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1775"/>
  </bookViews>
  <sheets>
    <sheet name="Table 2" sheetId="1" r:id="rId1"/>
    <sheet name="Figure 2 Data" sheetId="2" state="hidden" r:id="rId2"/>
    <sheet name="Figure 2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Data1">#REF!</definedName>
    <definedName name="Data2">'[1]Financing &amp; Memorandums '!$B$7:$BA$462</definedName>
    <definedName name="Fin_Mem_Data_LA_Name">'[2]Fnncng &amp; Mmrndm'!$C:$AX</definedName>
    <definedName name="Fin_Mem_Subheaders_LA_Name">'[2]Fnncng &amp; Mmrndm'!$C$8:$AX$8</definedName>
    <definedName name="LA_List">'[1]COR4 LA dropdown'!$K$68:'[1]COR4 LA dropdown'!$K$542</definedName>
    <definedName name="LGF_ID_Codes_Full">#REF!</definedName>
    <definedName name="List_LA">[2]Lists!$A$1:$A$454</definedName>
    <definedName name="_xlnm.Print_Area" localSheetId="0">'Table 2'!$A$1:$G$31</definedName>
    <definedName name="_xlnm.Print_Area">'[3]Roads, exp &amp; receipts summary'!#REF!</definedName>
    <definedName name="Print_Area2">'[3]Roads, exp &amp; receipts summary'!#REF!</definedName>
    <definedName name="Tot_Cap_Exp_Data_LA_Name">#REF!</definedName>
    <definedName name="Tot_Exp_Rec_Data_LA_Name">#REF!</definedName>
    <definedName name="Tot_Exp_Rec_Headers_LA_Name">#REF!</definedName>
    <definedName name="Y1617_CER_ColRef_Ecode">'[2]1617 CER BC'!$1:$1</definedName>
    <definedName name="Y1617_CER_Data_Ecode">'[2]1617 CER BC'!$A:$CN</definedName>
    <definedName name="Y1617_Gross_ColRef_Ecode">'[2]1617 Grossing'!$1:$1</definedName>
    <definedName name="Y1617_Gross_Data_Ecode">'[2]1617 Grossing'!$A:$CO</definedName>
  </definedNames>
  <calcPr calcId="145621"/>
</workbook>
</file>

<file path=xl/calcChain.xml><?xml version="1.0" encoding="utf-8"?>
<calcChain xmlns="http://schemas.openxmlformats.org/spreadsheetml/2006/main">
  <c r="C38" i="2" l="1"/>
  <c r="D38" i="2"/>
  <c r="E38" i="2"/>
  <c r="B38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C26" i="2"/>
  <c r="D26" i="2"/>
  <c r="E26" i="2"/>
  <c r="B26" i="2"/>
  <c r="C14" i="2"/>
  <c r="D14" i="2"/>
  <c r="E14" i="2"/>
  <c r="B14" i="2"/>
  <c r="F13" i="2" l="1"/>
  <c r="F12" i="2"/>
  <c r="F11" i="2"/>
  <c r="F10" i="2"/>
  <c r="F9" i="2"/>
  <c r="F8" i="2"/>
  <c r="F7" i="2"/>
  <c r="F6" i="2"/>
  <c r="F5" i="2"/>
  <c r="F4" i="2"/>
  <c r="F3" i="2"/>
  <c r="F2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C17" i="2"/>
  <c r="D17" i="2"/>
  <c r="E17" i="2"/>
  <c r="B17" i="2"/>
  <c r="F18" i="2" l="1"/>
  <c r="F20" i="2"/>
  <c r="F17" i="2"/>
  <c r="F14" i="2"/>
  <c r="F27" i="2" s="1"/>
  <c r="F19" i="2"/>
  <c r="F22" i="2"/>
  <c r="F21" i="2"/>
  <c r="F23" i="2"/>
  <c r="F33" i="2" l="1"/>
  <c r="F30" i="2"/>
  <c r="F37" i="2"/>
  <c r="F29" i="2"/>
  <c r="F34" i="2"/>
  <c r="F28" i="2"/>
  <c r="F35" i="2"/>
  <c r="F36" i="2"/>
  <c r="F32" i="2"/>
  <c r="F26" i="2"/>
  <c r="F31" i="2"/>
  <c r="F38" i="2" l="1"/>
  <c r="G6" i="2" l="1"/>
  <c r="G19" i="2" s="1"/>
  <c r="H19" i="2" s="1"/>
  <c r="G7" i="2"/>
  <c r="G20" i="2" s="1"/>
  <c r="H20" i="2" s="1"/>
  <c r="G2" i="2" l="1"/>
  <c r="G17" i="2" l="1"/>
  <c r="H17" i="2" s="1"/>
  <c r="G11" i="2" l="1"/>
  <c r="G9" i="2"/>
  <c r="G10" i="2"/>
  <c r="G12" i="2"/>
  <c r="G21" i="2" l="1"/>
  <c r="H21" i="2" s="1"/>
  <c r="G22" i="2"/>
  <c r="H22" i="2" s="1"/>
  <c r="G13" i="2" l="1"/>
  <c r="G23" i="2" s="1"/>
  <c r="H23" i="2" s="1"/>
  <c r="G8" i="2"/>
  <c r="G5" i="2" l="1"/>
  <c r="G4" i="2"/>
  <c r="G3" i="2" l="1"/>
  <c r="G18" i="2" l="1"/>
  <c r="H18" i="2" s="1"/>
  <c r="G14" i="2"/>
  <c r="G32" i="2" l="1"/>
  <c r="H32" i="2" s="1"/>
  <c r="G34" i="2"/>
  <c r="H34" i="2" s="1"/>
  <c r="G30" i="2"/>
  <c r="H30" i="2" s="1"/>
  <c r="G33" i="2"/>
  <c r="H33" i="2" s="1"/>
  <c r="G31" i="2"/>
  <c r="H31" i="2" s="1"/>
  <c r="G26" i="2"/>
  <c r="H26" i="2" s="1"/>
  <c r="G35" i="2"/>
  <c r="H35" i="2" s="1"/>
  <c r="G36" i="2"/>
  <c r="H36" i="2" s="1"/>
  <c r="G37" i="2"/>
  <c r="H37" i="2" s="1"/>
  <c r="G29" i="2"/>
  <c r="H29" i="2" s="1"/>
  <c r="G28" i="2"/>
  <c r="G27" i="2"/>
  <c r="H27" i="2" s="1"/>
  <c r="H28" i="2" l="1"/>
  <c r="G38" i="2"/>
</calcChain>
</file>

<file path=xl/sharedStrings.xml><?xml version="1.0" encoding="utf-8"?>
<sst xmlns="http://schemas.openxmlformats.org/spreadsheetml/2006/main" count="90" uniqueCount="41">
  <si>
    <t>Housing</t>
  </si>
  <si>
    <t>2013-14</t>
  </si>
  <si>
    <t>2014-15</t>
  </si>
  <si>
    <t>Police</t>
  </si>
  <si>
    <t>2015-16</t>
  </si>
  <si>
    <t>2016-17</t>
  </si>
  <si>
    <t>of which GLA</t>
  </si>
  <si>
    <t>Education</t>
  </si>
  <si>
    <t>Highways &amp; Transport</t>
  </si>
  <si>
    <t>Social Care</t>
  </si>
  <si>
    <t>Culture &amp; Related Services</t>
  </si>
  <si>
    <t>Planning &amp; Development Services</t>
  </si>
  <si>
    <t>Environmental &amp; Regulatory Services</t>
  </si>
  <si>
    <t>Fire &amp; Rescue Services</t>
  </si>
  <si>
    <t>of which London Boroughs</t>
  </si>
  <si>
    <t>£ millions</t>
  </si>
  <si>
    <t>Service</t>
  </si>
  <si>
    <t>(c) The drop in GLA expenditure on Housing after 2014-15 is the result of the planned end of their Affordable Homes Programme, the GLA’s main funding stream for affordable housing from 2011 to 2015.</t>
  </si>
  <si>
    <t>2017-18
(P)</t>
  </si>
  <si>
    <t>2018-19
(F)</t>
  </si>
  <si>
    <t>Table 2: Local authority total capital expenditure: final outturn by service, England, 2013-14 to 2018-19</t>
  </si>
  <si>
    <t>Source: COR 2016-17, CPR4 2017-18, and CER 2018-19</t>
  </si>
  <si>
    <t>Education (a)</t>
  </si>
  <si>
    <t>Public Health (b)</t>
  </si>
  <si>
    <t xml:space="preserve">Central Services (d) </t>
  </si>
  <si>
    <t>Trading (e)</t>
  </si>
  <si>
    <t>Public Health</t>
  </si>
  <si>
    <t>Central Services</t>
  </si>
  <si>
    <t>Trading</t>
  </si>
  <si>
    <t>Other</t>
  </si>
  <si>
    <t>2017-18 (P)</t>
  </si>
  <si>
    <t>2018-19 (F)</t>
  </si>
  <si>
    <t>(f) Since this is captured within financing components only, it can be netted off only against total expenditure. Consequently summation in detailed expenditure tables will differ by this amount.</t>
  </si>
  <si>
    <t xml:space="preserve">Total Capital Expenditure </t>
  </si>
  <si>
    <t>Double counting adjustment for finance from GLA to other authorities (f)</t>
  </si>
  <si>
    <t>of which GLA (c)</t>
  </si>
  <si>
    <t>(a) Expenditure on education services from 2015-16 onwards is not comparable to previous years due to a number of schools changing their status to become academies, which are centrally funded rather than funded by local authorities.</t>
  </si>
  <si>
    <t>(b) Public health grant has been provided since 2013-14 to give local authorities the funding needed to discharge their new public health responsibilities.</t>
  </si>
  <si>
    <t>(e) Trading services include the maintenance of direct labour and service organisations, such as civic halls, retail markets and industrial estates, and commercial activity.</t>
  </si>
  <si>
    <t>(d) Central services include court costs, local tax collection, and other core council services costs (such as IT). Up to 2017-18, some local authorities reported commercial activity within this category. New categories and guidance were issued in Spring 2018 encouraging such expenditure to be recorded under Trading Services.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</si>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</sst>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#,##0.0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6" fillId="0" borderId="0"/>
    <xf numFmtId="0" fontId="2" fillId="0" borderId="0"/>
    <xf numFmtId="164" fontId="2" fillId="0" borderId="0" applyFont="0" applyFill="0" applyBorder="0" applyAlignment="0" applyProtection="0"/>
    <xf numFmtId="1" fontId="8" fillId="0" borderId="0"/>
    <xf numFmtId="165" fontId="6" fillId="0" borderId="0"/>
    <xf numFmtId="9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1" applyNumberFormat="1" applyFont="1" applyFill="1" applyBorder="1" applyAlignment="1"/>
    <xf numFmtId="3" fontId="4" fillId="0" borderId="0" xfId="0" applyNumberFormat="1" applyFont="1" applyBorder="1"/>
    <xf numFmtId="3" fontId="4" fillId="0" borderId="0" xfId="1" applyNumberFormat="1" applyFont="1" applyFill="1" applyBorder="1" applyAlignment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9" fontId="0" fillId="0" borderId="0" xfId="2" applyFont="1"/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2" borderId="0" xfId="0" applyFont="1" applyFill="1" applyBorder="1" applyAlignment="1">
      <alignment horizontal="left" wrapText="1" indent="1"/>
    </xf>
    <xf numFmtId="0" fontId="4" fillId="0" borderId="0" xfId="0" applyFont="1" applyBorder="1" applyAlignment="1"/>
    <xf numFmtId="0" fontId="1" fillId="0" borderId="0" xfId="0" applyFont="1" applyBorder="1"/>
    <xf numFmtId="0" fontId="7" fillId="0" borderId="0" xfId="0" applyFont="1" applyBorder="1"/>
    <xf numFmtId="0" fontId="11" fillId="0" borderId="0" xfId="0" applyFont="1" applyBorder="1"/>
    <xf numFmtId="0" fontId="1" fillId="4" borderId="0" xfId="0" applyFont="1" applyFill="1" applyBorder="1"/>
    <xf numFmtId="0" fontId="12" fillId="4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right" vertical="top" wrapText="1"/>
    </xf>
    <xf numFmtId="3" fontId="3" fillId="0" borderId="0" xfId="0" applyNumberFormat="1" applyFont="1" applyBorder="1"/>
    <xf numFmtId="3" fontId="3" fillId="0" borderId="0" xfId="1" applyNumberFormat="1" applyFont="1" applyFill="1" applyBorder="1" applyAlignment="1"/>
    <xf numFmtId="3" fontId="2" fillId="0" borderId="0" xfId="0" applyNumberFormat="1" applyFont="1" applyAlignment="1">
      <alignment horizontal="right"/>
    </xf>
    <xf numFmtId="0" fontId="10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3" fontId="0" fillId="0" borderId="0" xfId="2" applyNumberFormat="1" applyFont="1" applyAlignment="1">
      <alignment horizontal="right"/>
    </xf>
    <xf numFmtId="9" fontId="0" fillId="0" borderId="0" xfId="2" applyFont="1" applyAlignment="1">
      <alignment horizontal="right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/>
    <xf numFmtId="3" fontId="2" fillId="0" borderId="1" xfId="1" applyNumberFormat="1" applyFont="1" applyFill="1" applyBorder="1" applyAlignment="1"/>
    <xf numFmtId="3" fontId="3" fillId="0" borderId="2" xfId="1" applyNumberFormat="1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wrapText="1"/>
    </xf>
    <xf numFmtId="3" fontId="3" fillId="0" borderId="2" xfId="0" applyNumberFormat="1" applyFont="1" applyBorder="1" applyAlignment="1"/>
    <xf numFmtId="0" fontId="7" fillId="0" borderId="0" xfId="0" applyFont="1" applyBorder="1" applyAlignment="1"/>
    <xf numFmtId="0" fontId="2" fillId="4" borderId="0" xfId="0" applyFont="1" applyFill="1" applyBorder="1" applyAlignment="1">
      <alignment wrapText="1"/>
    </xf>
    <xf numFmtId="0" fontId="1" fillId="0" borderId="0" xfId="0" applyFont="1" applyBorder="1" applyAlignment="1"/>
    <xf numFmtId="3" fontId="2" fillId="0" borderId="0" xfId="0" quotePrefix="1" applyNumberFormat="1" applyFont="1" applyBorder="1" applyAlignment="1">
      <alignment horizontal="right"/>
    </xf>
  </cellXfs>
  <cellStyles count="12">
    <cellStyle name="%" xfId="4"/>
    <cellStyle name="% 2" xfId="11"/>
    <cellStyle name="Comma" xfId="1" builtinId="3"/>
    <cellStyle name="Comma 2" xfId="5"/>
    <cellStyle name="Normal" xfId="0" builtinId="0"/>
    <cellStyle name="Normal 2" xfId="3"/>
    <cellStyle name="Normal 2 2" xfId="6"/>
    <cellStyle name="Normal 2 3" xfId="10"/>
    <cellStyle name="Normal 3" xfId="7"/>
    <cellStyle name="Normal 4" xfId="9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>
                <a:solidFill>
                  <a:schemeClr val="bg1"/>
                </a:solidFill>
              </a:rPr>
              <a:t>Figure 2: Total Capital Expenditure by Service, England, 2013-14 to 2018-19</a:t>
            </a:r>
          </a:p>
        </c:rich>
      </c:tx>
      <c:layout/>
      <c:overlay val="0"/>
      <c:spPr>
        <a:solidFill>
          <a:srgbClr val="002060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2 Data'!$A$17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Data'!$B$17:$G$17</c:f>
              <c:numCache>
                <c:formatCode>#,##0.0</c:formatCode>
                <c:ptCount val="6"/>
                <c:pt idx="0">
                  <c:v>3.7413310000000002</c:v>
                </c:pt>
                <c:pt idx="1">
                  <c:v>3.4798879999999999</c:v>
                </c:pt>
                <c:pt idx="2">
                  <c:v>3.1957773850352234</c:v>
                </c:pt>
                <c:pt idx="3">
                  <c:v>3.0722904875588988</c:v>
                </c:pt>
                <c:pt idx="4">
                  <c:v>2.8388334928926038</c:v>
                </c:pt>
                <c:pt idx="5">
                  <c:v>2.4769344391094776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 Data'!$A$18</c:f>
              <c:strCache>
                <c:ptCount val="1"/>
                <c:pt idx="0">
                  <c:v>Highways &amp; Transport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Data'!$B$18:$G$18</c:f>
              <c:numCache>
                <c:formatCode>#,##0.0</c:formatCode>
                <c:ptCount val="6"/>
                <c:pt idx="0">
                  <c:v>6.6150460000000004</c:v>
                </c:pt>
                <c:pt idx="1">
                  <c:v>7.4378880000000009</c:v>
                </c:pt>
                <c:pt idx="2">
                  <c:v>8.3063354557281013</c:v>
                </c:pt>
                <c:pt idx="3">
                  <c:v>7.8159156732388206</c:v>
                </c:pt>
                <c:pt idx="4">
                  <c:v>5.9044934840533037</c:v>
                </c:pt>
                <c:pt idx="5">
                  <c:v>6.3570221919747434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 Data'!$A$19</c:f>
              <c:strCache>
                <c:ptCount val="1"/>
                <c:pt idx="0">
                  <c:v>Housing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Data'!$B$19:$G$19</c:f>
              <c:numCache>
                <c:formatCode>#,##0.0</c:formatCode>
                <c:ptCount val="6"/>
                <c:pt idx="0">
                  <c:v>3.9636930000000001</c:v>
                </c:pt>
                <c:pt idx="1">
                  <c:v>4.8070320000000004</c:v>
                </c:pt>
                <c:pt idx="2">
                  <c:v>4.6041851618581822</c:v>
                </c:pt>
                <c:pt idx="3">
                  <c:v>4.6984963457899163</c:v>
                </c:pt>
                <c:pt idx="4">
                  <c:v>5.4922821212034005</c:v>
                </c:pt>
                <c:pt idx="5">
                  <c:v>5.7922675410027162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 Data'!$A$20</c:f>
              <c:strCache>
                <c:ptCount val="1"/>
                <c:pt idx="0">
                  <c:v>Culture &amp; Related Services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Data'!$B$20:$G$20</c:f>
              <c:numCache>
                <c:formatCode>#,##0.0</c:formatCode>
                <c:ptCount val="6"/>
                <c:pt idx="0">
                  <c:v>0.82935599999999998</c:v>
                </c:pt>
                <c:pt idx="1">
                  <c:v>0.95730800000000005</c:v>
                </c:pt>
                <c:pt idx="2">
                  <c:v>1.06786942043952</c:v>
                </c:pt>
                <c:pt idx="3">
                  <c:v>1.0038104728093546</c:v>
                </c:pt>
                <c:pt idx="4">
                  <c:v>1.0526406814933056</c:v>
                </c:pt>
                <c:pt idx="5">
                  <c:v>1.1918613997152163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 Data'!$A$21</c:f>
              <c:strCache>
                <c:ptCount val="1"/>
                <c:pt idx="0">
                  <c:v>Planning &amp; Development Services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Data'!$B$21:$G$21</c:f>
              <c:numCache>
                <c:formatCode>#,##0.0</c:formatCode>
                <c:ptCount val="6"/>
                <c:pt idx="0">
                  <c:v>1.1309739999999999</c:v>
                </c:pt>
                <c:pt idx="1">
                  <c:v>1.4669369999999999</c:v>
                </c:pt>
                <c:pt idx="2">
                  <c:v>1.6862671026210234</c:v>
                </c:pt>
                <c:pt idx="3">
                  <c:v>1.6666456007587391</c:v>
                </c:pt>
                <c:pt idx="4">
                  <c:v>1.9239872381041039</c:v>
                </c:pt>
                <c:pt idx="5">
                  <c:v>2.8303041216242901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 Data'!$A$22</c:f>
              <c:strCache>
                <c:ptCount val="1"/>
                <c:pt idx="0">
                  <c:v>Central Services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Data'!$B$22:$G$22</c:f>
              <c:numCache>
                <c:formatCode>#,##0.0</c:formatCode>
                <c:ptCount val="6"/>
                <c:pt idx="0">
                  <c:v>1.324568</c:v>
                </c:pt>
                <c:pt idx="1">
                  <c:v>1.3749449999999999</c:v>
                </c:pt>
                <c:pt idx="2">
                  <c:v>1.4886753815612863</c:v>
                </c:pt>
                <c:pt idx="3">
                  <c:v>2.225812636404644</c:v>
                </c:pt>
                <c:pt idx="4">
                  <c:v>2.899360589341025</c:v>
                </c:pt>
                <c:pt idx="5">
                  <c:v>1.7271221517759578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2 Data'!$A$23</c:f>
              <c:strCache>
                <c:ptCount val="1"/>
                <c:pt idx="0">
                  <c:v>Trading</c:v>
                </c:pt>
              </c:strCache>
            </c:strRef>
          </c:tx>
          <c:cat>
            <c:strRef>
              <c:f>'Figure 2 Data'!$B$16:$G$16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
(P)</c:v>
                </c:pt>
                <c:pt idx="5">
                  <c:v>2018-19
(F)</c:v>
                </c:pt>
              </c:strCache>
            </c:strRef>
          </c:cat>
          <c:val>
            <c:numRef>
              <c:f>'Figure 2 Data'!$B$23:$G$23</c:f>
              <c:numCache>
                <c:formatCode>#,##0.0</c:formatCode>
                <c:ptCount val="6"/>
                <c:pt idx="0">
                  <c:v>0.46326600000000001</c:v>
                </c:pt>
                <c:pt idx="1">
                  <c:v>0.32289200000000001</c:v>
                </c:pt>
                <c:pt idx="2">
                  <c:v>0.51755591807672707</c:v>
                </c:pt>
                <c:pt idx="3">
                  <c:v>1.1939392825916546</c:v>
                </c:pt>
                <c:pt idx="4">
                  <c:v>1.6074855150926013</c:v>
                </c:pt>
                <c:pt idx="5">
                  <c:v>4.5112032861811917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80032"/>
        <c:axId val="108516864"/>
      </c:lineChart>
      <c:catAx>
        <c:axId val="1071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8516864"/>
        <c:crosses val="autoZero"/>
        <c:auto val="1"/>
        <c:lblAlgn val="ctr"/>
        <c:lblOffset val="100"/>
        <c:noMultiLvlLbl val="0"/>
      </c:catAx>
      <c:valAx>
        <c:axId val="10851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billion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crossAx val="1071800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sets.publishing.service.gov.uk/Capital%20statistics/COR/16-17/Data/Stats%20release%20workings/Stats%20release%20tables/PUB%20(HIST)/PUB_1213_COR_4_LA_drop-down_capital_expenditure_receipts_and_financ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sets.publishing.service.gov.uk/Capital%20statistics/COR/16-17/Data/Stats%20release%20workings/Stats%20release%20tables/LIVE/LIVE_1617_COR4_LA_drop-down_capital_expenditure_receipts_and_financ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sets.publishing.service.gov.uk/Capital%20statistics/CER/16-17/Data/Stats%20release%20Final/PUB_1617_CER_BC_LA_Dropdown_for_Roads_etc_and_Summary_of_Capital_Expendi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statistics/CPR/CPR4/17-18/Outputs/LIVE_1718_CPR4_Capital_Payments_and_Receipts_Q1_2008-09_to_Q4_2017-18_Englan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statistics/CER/18-19/Outputs/LIVE/Reference%20Tables/LIVE_CER_1819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OR4 LA dropdown"/>
      <sheetName val="Financing &amp; Memorandums "/>
      <sheetName val="Col Refs"/>
      <sheetName val="Total expenditure"/>
    </sheetNames>
    <sheetDataSet>
      <sheetData sheetId="0" refreshError="1"/>
      <sheetData sheetId="1">
        <row r="68">
          <cell r="K68" t="str">
            <v>England</v>
          </cell>
        </row>
      </sheetData>
      <sheetData sheetId="2">
        <row r="7">
          <cell r="B7" t="str">
            <v>Bath &amp; NE Somerset UA</v>
          </cell>
          <cell r="C7" t="str">
            <v>UA</v>
          </cell>
          <cell r="D7">
            <v>0</v>
          </cell>
          <cell r="E7">
            <v>0</v>
          </cell>
          <cell r="F7">
            <v>44371</v>
          </cell>
          <cell r="G7">
            <v>20377</v>
          </cell>
          <cell r="H7">
            <v>15159</v>
          </cell>
          <cell r="I7">
            <v>0</v>
          </cell>
          <cell r="J7">
            <v>3212</v>
          </cell>
          <cell r="K7">
            <v>0</v>
          </cell>
          <cell r="L7">
            <v>0</v>
          </cell>
          <cell r="M7">
            <v>0</v>
          </cell>
          <cell r="N7">
            <v>14409</v>
          </cell>
          <cell r="O7">
            <v>0</v>
          </cell>
          <cell r="P7">
            <v>0</v>
          </cell>
          <cell r="Q7">
            <v>1632</v>
          </cell>
          <cell r="R7">
            <v>0</v>
          </cell>
          <cell r="S7">
            <v>0</v>
          </cell>
          <cell r="T7">
            <v>9959</v>
          </cell>
          <cell r="U7">
            <v>44371</v>
          </cell>
          <cell r="V7">
            <v>136134</v>
          </cell>
          <cell r="W7">
            <v>9959</v>
          </cell>
          <cell r="X7">
            <v>4310</v>
          </cell>
          <cell r="Y7">
            <v>0</v>
          </cell>
          <cell r="Z7">
            <v>0</v>
          </cell>
          <cell r="AA7">
            <v>0</v>
          </cell>
          <cell r="AB7">
            <v>5649</v>
          </cell>
          <cell r="AC7">
            <v>141783</v>
          </cell>
          <cell r="AD7">
            <v>120000</v>
          </cell>
          <cell r="AE7">
            <v>216</v>
          </cell>
          <cell r="AF7">
            <v>131938</v>
          </cell>
          <cell r="AG7">
            <v>120000</v>
          </cell>
          <cell r="AH7">
            <v>204</v>
          </cell>
          <cell r="AI7">
            <v>134464</v>
          </cell>
          <cell r="AJ7">
            <v>163000</v>
          </cell>
          <cell r="AK7">
            <v>173000</v>
          </cell>
          <cell r="AL7">
            <v>163000</v>
          </cell>
          <cell r="AM7">
            <v>173000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20310</v>
          </cell>
          <cell r="AT7">
            <v>67</v>
          </cell>
          <cell r="AU7">
            <v>0</v>
          </cell>
          <cell r="AV7">
            <v>20377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B8" t="str">
            <v>Bristol UA</v>
          </cell>
          <cell r="C8" t="str">
            <v>UA</v>
          </cell>
          <cell r="D8">
            <v>0</v>
          </cell>
          <cell r="E8">
            <v>0</v>
          </cell>
          <cell r="F8">
            <v>97240</v>
          </cell>
          <cell r="G8">
            <v>14272</v>
          </cell>
          <cell r="H8">
            <v>38062</v>
          </cell>
          <cell r="I8">
            <v>0</v>
          </cell>
          <cell r="J8">
            <v>1822</v>
          </cell>
          <cell r="K8">
            <v>2465</v>
          </cell>
          <cell r="L8">
            <v>0</v>
          </cell>
          <cell r="M8">
            <v>0</v>
          </cell>
          <cell r="N8">
            <v>8580</v>
          </cell>
          <cell r="O8">
            <v>1089</v>
          </cell>
          <cell r="P8">
            <v>24865</v>
          </cell>
          <cell r="Q8">
            <v>11626</v>
          </cell>
          <cell r="R8">
            <v>0</v>
          </cell>
          <cell r="S8">
            <v>0</v>
          </cell>
          <cell r="T8">
            <v>8731</v>
          </cell>
          <cell r="U8">
            <v>97240</v>
          </cell>
          <cell r="V8">
            <v>708433</v>
          </cell>
          <cell r="W8">
            <v>8731</v>
          </cell>
          <cell r="X8">
            <v>16421</v>
          </cell>
          <cell r="Y8">
            <v>0</v>
          </cell>
          <cell r="Z8">
            <v>0</v>
          </cell>
          <cell r="AA8">
            <v>0</v>
          </cell>
          <cell r="AB8">
            <v>-7690</v>
          </cell>
          <cell r="AC8">
            <v>700743</v>
          </cell>
          <cell r="AD8">
            <v>424875</v>
          </cell>
          <cell r="AE8">
            <v>179291</v>
          </cell>
          <cell r="AF8">
            <v>181741</v>
          </cell>
          <cell r="AG8">
            <v>424751</v>
          </cell>
          <cell r="AH8">
            <v>173454</v>
          </cell>
          <cell r="AI8">
            <v>184426</v>
          </cell>
          <cell r="AJ8">
            <v>598000</v>
          </cell>
          <cell r="AK8">
            <v>753000</v>
          </cell>
          <cell r="AL8">
            <v>598000</v>
          </cell>
          <cell r="AM8">
            <v>753000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14272</v>
          </cell>
          <cell r="AT8">
            <v>0</v>
          </cell>
          <cell r="AU8">
            <v>0</v>
          </cell>
          <cell r="AV8">
            <v>14272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B9" t="str">
            <v>South Gloucestershire UA</v>
          </cell>
          <cell r="C9" t="str">
            <v>UA</v>
          </cell>
          <cell r="D9">
            <v>0</v>
          </cell>
          <cell r="E9">
            <v>0</v>
          </cell>
          <cell r="F9">
            <v>36727</v>
          </cell>
          <cell r="G9">
            <v>7689</v>
          </cell>
          <cell r="H9">
            <v>18534</v>
          </cell>
          <cell r="I9">
            <v>0</v>
          </cell>
          <cell r="J9">
            <v>4495</v>
          </cell>
          <cell r="K9">
            <v>0</v>
          </cell>
          <cell r="L9">
            <v>0</v>
          </cell>
          <cell r="M9">
            <v>0</v>
          </cell>
          <cell r="N9">
            <v>3493</v>
          </cell>
          <cell r="O9">
            <v>0</v>
          </cell>
          <cell r="P9">
            <v>0</v>
          </cell>
          <cell r="Q9">
            <v>3202</v>
          </cell>
          <cell r="R9">
            <v>5144</v>
          </cell>
          <cell r="S9">
            <v>0</v>
          </cell>
          <cell r="T9">
            <v>1859</v>
          </cell>
          <cell r="U9">
            <v>36727</v>
          </cell>
          <cell r="V9">
            <v>175744</v>
          </cell>
          <cell r="W9">
            <v>8243</v>
          </cell>
          <cell r="X9">
            <v>7740</v>
          </cell>
          <cell r="Y9">
            <v>0</v>
          </cell>
          <cell r="Z9">
            <v>0</v>
          </cell>
          <cell r="AA9">
            <v>0</v>
          </cell>
          <cell r="AB9">
            <v>503</v>
          </cell>
          <cell r="AC9">
            <v>176247</v>
          </cell>
          <cell r="AD9">
            <v>123610</v>
          </cell>
          <cell r="AE9">
            <v>171</v>
          </cell>
          <cell r="AF9">
            <v>60635</v>
          </cell>
          <cell r="AG9">
            <v>113562</v>
          </cell>
          <cell r="AH9">
            <v>46</v>
          </cell>
          <cell r="AI9">
            <v>61292</v>
          </cell>
          <cell r="AJ9">
            <v>156000</v>
          </cell>
          <cell r="AK9">
            <v>235000</v>
          </cell>
          <cell r="AL9">
            <v>156000</v>
          </cell>
          <cell r="AM9">
            <v>235000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7638</v>
          </cell>
          <cell r="AT9">
            <v>40</v>
          </cell>
          <cell r="AU9">
            <v>0</v>
          </cell>
          <cell r="AV9">
            <v>7678</v>
          </cell>
          <cell r="AW9">
            <v>0</v>
          </cell>
          <cell r="AX9">
            <v>11</v>
          </cell>
          <cell r="AY9">
            <v>11</v>
          </cell>
          <cell r="AZ9">
            <v>0</v>
          </cell>
          <cell r="BA9">
            <v>0</v>
          </cell>
        </row>
        <row r="10">
          <cell r="B10" t="str">
            <v>North Somerset UA</v>
          </cell>
          <cell r="C10" t="str">
            <v>UA</v>
          </cell>
          <cell r="D10">
            <v>0</v>
          </cell>
          <cell r="E10">
            <v>0</v>
          </cell>
          <cell r="F10">
            <v>32548</v>
          </cell>
          <cell r="G10">
            <v>3800</v>
          </cell>
          <cell r="H10">
            <v>11447</v>
          </cell>
          <cell r="I10">
            <v>0</v>
          </cell>
          <cell r="J10">
            <v>1846</v>
          </cell>
          <cell r="K10">
            <v>2928</v>
          </cell>
          <cell r="L10">
            <v>0</v>
          </cell>
          <cell r="M10">
            <v>0</v>
          </cell>
          <cell r="N10">
            <v>5811</v>
          </cell>
          <cell r="O10">
            <v>0</v>
          </cell>
          <cell r="P10">
            <v>0</v>
          </cell>
          <cell r="Q10">
            <v>4190</v>
          </cell>
          <cell r="R10">
            <v>565</v>
          </cell>
          <cell r="S10">
            <v>0</v>
          </cell>
          <cell r="T10">
            <v>5761</v>
          </cell>
          <cell r="U10">
            <v>32548</v>
          </cell>
          <cell r="V10">
            <v>145882</v>
          </cell>
          <cell r="W10">
            <v>6326</v>
          </cell>
          <cell r="X10">
            <v>7465</v>
          </cell>
          <cell r="Y10">
            <v>0</v>
          </cell>
          <cell r="Z10">
            <v>0</v>
          </cell>
          <cell r="AA10">
            <v>0</v>
          </cell>
          <cell r="AB10">
            <v>-1139</v>
          </cell>
          <cell r="AC10">
            <v>144743</v>
          </cell>
          <cell r="AD10">
            <v>137433</v>
          </cell>
          <cell r="AE10">
            <v>75</v>
          </cell>
          <cell r="AF10">
            <v>65372</v>
          </cell>
          <cell r="AG10">
            <v>134433</v>
          </cell>
          <cell r="AH10">
            <v>50</v>
          </cell>
          <cell r="AI10">
            <v>65099</v>
          </cell>
          <cell r="AJ10">
            <v>190000</v>
          </cell>
          <cell r="AK10">
            <v>202000</v>
          </cell>
          <cell r="AL10">
            <v>190000</v>
          </cell>
          <cell r="AM10">
            <v>202000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3748</v>
          </cell>
          <cell r="AT10">
            <v>0</v>
          </cell>
          <cell r="AU10">
            <v>0</v>
          </cell>
          <cell r="AV10">
            <v>3748</v>
          </cell>
          <cell r="AW10">
            <v>52</v>
          </cell>
          <cell r="AX10">
            <v>0</v>
          </cell>
          <cell r="AY10">
            <v>52</v>
          </cell>
          <cell r="AZ10">
            <v>0</v>
          </cell>
          <cell r="BA10">
            <v>0</v>
          </cell>
        </row>
        <row r="11">
          <cell r="B11" t="str">
            <v>Luton UA</v>
          </cell>
          <cell r="C11" t="str">
            <v>UA</v>
          </cell>
          <cell r="D11">
            <v>0</v>
          </cell>
          <cell r="E11">
            <v>0</v>
          </cell>
          <cell r="F11">
            <v>99841</v>
          </cell>
          <cell r="G11">
            <v>3990</v>
          </cell>
          <cell r="H11">
            <v>73365</v>
          </cell>
          <cell r="I11">
            <v>0</v>
          </cell>
          <cell r="J11">
            <v>593</v>
          </cell>
          <cell r="K11">
            <v>0</v>
          </cell>
          <cell r="L11">
            <v>0</v>
          </cell>
          <cell r="M11">
            <v>0</v>
          </cell>
          <cell r="N11">
            <v>2452</v>
          </cell>
          <cell r="O11">
            <v>1494</v>
          </cell>
          <cell r="P11">
            <v>7867</v>
          </cell>
          <cell r="Q11">
            <v>6264</v>
          </cell>
          <cell r="R11">
            <v>0</v>
          </cell>
          <cell r="S11">
            <v>0</v>
          </cell>
          <cell r="T11">
            <v>7806</v>
          </cell>
          <cell r="U11">
            <v>99841</v>
          </cell>
          <cell r="V11">
            <v>293261</v>
          </cell>
          <cell r="W11">
            <v>7806</v>
          </cell>
          <cell r="X11">
            <v>7536</v>
          </cell>
          <cell r="Y11">
            <v>0</v>
          </cell>
          <cell r="Z11">
            <v>0</v>
          </cell>
          <cell r="AA11">
            <v>0</v>
          </cell>
          <cell r="AB11">
            <v>270</v>
          </cell>
          <cell r="AC11">
            <v>293531</v>
          </cell>
          <cell r="AD11">
            <v>293211</v>
          </cell>
          <cell r="AE11">
            <v>25025</v>
          </cell>
          <cell r="AF11">
            <v>108708</v>
          </cell>
          <cell r="AG11">
            <v>293211</v>
          </cell>
          <cell r="AH11">
            <v>24527</v>
          </cell>
          <cell r="AI11">
            <v>113025</v>
          </cell>
          <cell r="AJ11">
            <v>359827</v>
          </cell>
          <cell r="AK11">
            <v>369827</v>
          </cell>
          <cell r="AL11">
            <v>359827</v>
          </cell>
          <cell r="AM11">
            <v>369827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3899</v>
          </cell>
          <cell r="AT11">
            <v>71</v>
          </cell>
          <cell r="AU11">
            <v>0</v>
          </cell>
          <cell r="AV11">
            <v>3970</v>
          </cell>
          <cell r="AW11">
            <v>0</v>
          </cell>
          <cell r="AX11">
            <v>20</v>
          </cell>
          <cell r="AY11">
            <v>20</v>
          </cell>
          <cell r="AZ11">
            <v>0</v>
          </cell>
          <cell r="BA11">
            <v>0</v>
          </cell>
        </row>
        <row r="12">
          <cell r="B12" t="str">
            <v>Bedford UA</v>
          </cell>
          <cell r="C12" t="str">
            <v>UA</v>
          </cell>
          <cell r="D12">
            <v>0</v>
          </cell>
          <cell r="E12">
            <v>0</v>
          </cell>
          <cell r="F12">
            <v>45338</v>
          </cell>
          <cell r="G12">
            <v>998</v>
          </cell>
          <cell r="H12">
            <v>24014</v>
          </cell>
          <cell r="I12">
            <v>0</v>
          </cell>
          <cell r="J12">
            <v>5150</v>
          </cell>
          <cell r="K12">
            <v>0</v>
          </cell>
          <cell r="L12">
            <v>0</v>
          </cell>
          <cell r="M12">
            <v>0</v>
          </cell>
          <cell r="N12">
            <v>910</v>
          </cell>
          <cell r="O12">
            <v>0</v>
          </cell>
          <cell r="P12">
            <v>0</v>
          </cell>
          <cell r="Q12">
            <v>6087</v>
          </cell>
          <cell r="R12">
            <v>0</v>
          </cell>
          <cell r="S12">
            <v>0</v>
          </cell>
          <cell r="T12">
            <v>9177</v>
          </cell>
          <cell r="U12">
            <v>45338</v>
          </cell>
          <cell r="V12">
            <v>107422</v>
          </cell>
          <cell r="W12">
            <v>9177</v>
          </cell>
          <cell r="X12">
            <v>5218</v>
          </cell>
          <cell r="Y12">
            <v>0</v>
          </cell>
          <cell r="Z12">
            <v>0</v>
          </cell>
          <cell r="AA12">
            <v>0</v>
          </cell>
          <cell r="AB12">
            <v>3959</v>
          </cell>
          <cell r="AC12">
            <v>111381</v>
          </cell>
          <cell r="AD12">
            <v>99506</v>
          </cell>
          <cell r="AE12">
            <v>1794</v>
          </cell>
          <cell r="AF12">
            <v>35861</v>
          </cell>
          <cell r="AG12">
            <v>93225</v>
          </cell>
          <cell r="AH12">
            <v>2109</v>
          </cell>
          <cell r="AI12">
            <v>32093</v>
          </cell>
          <cell r="AJ12">
            <v>130000</v>
          </cell>
          <cell r="AK12">
            <v>150000</v>
          </cell>
          <cell r="AL12">
            <v>130000</v>
          </cell>
          <cell r="AM12">
            <v>150000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643</v>
          </cell>
          <cell r="AT12">
            <v>59</v>
          </cell>
          <cell r="AU12">
            <v>0</v>
          </cell>
          <cell r="AV12">
            <v>702</v>
          </cell>
          <cell r="AW12">
            <v>0</v>
          </cell>
          <cell r="AX12">
            <v>296</v>
          </cell>
          <cell r="AY12">
            <v>296</v>
          </cell>
          <cell r="AZ12">
            <v>0</v>
          </cell>
          <cell r="BA12">
            <v>0</v>
          </cell>
        </row>
        <row r="13">
          <cell r="B13" t="str">
            <v>Central Bedfordshire UA</v>
          </cell>
          <cell r="C13" t="str">
            <v>UA</v>
          </cell>
          <cell r="D13">
            <v>0</v>
          </cell>
          <cell r="E13">
            <v>0</v>
          </cell>
          <cell r="F13">
            <v>73411</v>
          </cell>
          <cell r="G13">
            <v>3665</v>
          </cell>
          <cell r="H13">
            <v>32844</v>
          </cell>
          <cell r="I13">
            <v>0</v>
          </cell>
          <cell r="J13">
            <v>5109</v>
          </cell>
          <cell r="K13">
            <v>0</v>
          </cell>
          <cell r="L13">
            <v>0</v>
          </cell>
          <cell r="M13">
            <v>0</v>
          </cell>
          <cell r="N13">
            <v>3665</v>
          </cell>
          <cell r="O13">
            <v>0</v>
          </cell>
          <cell r="P13">
            <v>0</v>
          </cell>
          <cell r="Q13">
            <v>528</v>
          </cell>
          <cell r="R13">
            <v>491</v>
          </cell>
          <cell r="S13">
            <v>0</v>
          </cell>
          <cell r="T13">
            <v>30774</v>
          </cell>
          <cell r="U13">
            <v>73411</v>
          </cell>
          <cell r="V13">
            <v>374571</v>
          </cell>
          <cell r="W13">
            <v>31265</v>
          </cell>
          <cell r="X13">
            <v>5874</v>
          </cell>
          <cell r="Y13">
            <v>528</v>
          </cell>
          <cell r="Z13">
            <v>0</v>
          </cell>
          <cell r="AA13">
            <v>0</v>
          </cell>
          <cell r="AB13">
            <v>24863</v>
          </cell>
          <cell r="AC13">
            <v>399434</v>
          </cell>
          <cell r="AD13">
            <v>320586</v>
          </cell>
          <cell r="AE13">
            <v>18747</v>
          </cell>
          <cell r="AF13">
            <v>51538</v>
          </cell>
          <cell r="AG13">
            <v>315548</v>
          </cell>
          <cell r="AH13">
            <v>17541</v>
          </cell>
          <cell r="AI13">
            <v>41367</v>
          </cell>
          <cell r="AJ13">
            <v>434000</v>
          </cell>
          <cell r="AK13">
            <v>455000</v>
          </cell>
          <cell r="AL13">
            <v>427400</v>
          </cell>
          <cell r="AM13">
            <v>439900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3665</v>
          </cell>
          <cell r="AT13">
            <v>0</v>
          </cell>
          <cell r="AU13">
            <v>0</v>
          </cell>
          <cell r="AV13">
            <v>3665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B14" t="str">
            <v>Bracknell Forest UA</v>
          </cell>
          <cell r="C14" t="str">
            <v>UA</v>
          </cell>
          <cell r="D14">
            <v>0</v>
          </cell>
          <cell r="E14">
            <v>0</v>
          </cell>
          <cell r="F14">
            <v>25866</v>
          </cell>
          <cell r="G14">
            <v>3821</v>
          </cell>
          <cell r="H14">
            <v>14215</v>
          </cell>
          <cell r="I14">
            <v>0</v>
          </cell>
          <cell r="J14">
            <v>1925</v>
          </cell>
          <cell r="K14">
            <v>0</v>
          </cell>
          <cell r="L14">
            <v>0</v>
          </cell>
          <cell r="M14">
            <v>0</v>
          </cell>
          <cell r="N14">
            <v>3821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5905</v>
          </cell>
          <cell r="U14">
            <v>25866</v>
          </cell>
          <cell r="V14">
            <v>41704</v>
          </cell>
          <cell r="W14">
            <v>5905</v>
          </cell>
          <cell r="X14">
            <v>1364</v>
          </cell>
          <cell r="Y14">
            <v>0</v>
          </cell>
          <cell r="Z14">
            <v>0</v>
          </cell>
          <cell r="AA14">
            <v>0</v>
          </cell>
          <cell r="AB14">
            <v>4541</v>
          </cell>
          <cell r="AC14">
            <v>46245</v>
          </cell>
          <cell r="AD14">
            <v>0</v>
          </cell>
          <cell r="AE14">
            <v>0</v>
          </cell>
          <cell r="AF14">
            <v>35162</v>
          </cell>
          <cell r="AG14">
            <v>0</v>
          </cell>
          <cell r="AH14">
            <v>0</v>
          </cell>
          <cell r="AI14">
            <v>29772</v>
          </cell>
          <cell r="AJ14">
            <v>22000</v>
          </cell>
          <cell r="AK14">
            <v>24000</v>
          </cell>
          <cell r="AL14">
            <v>22000</v>
          </cell>
          <cell r="AM14">
            <v>24000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1146</v>
          </cell>
          <cell r="AT14">
            <v>0</v>
          </cell>
          <cell r="AU14">
            <v>0</v>
          </cell>
          <cell r="AV14">
            <v>1146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B15" t="str">
            <v>West Berkshire UA</v>
          </cell>
          <cell r="C15" t="str">
            <v>UA</v>
          </cell>
          <cell r="D15">
            <v>0</v>
          </cell>
          <cell r="E15">
            <v>0</v>
          </cell>
          <cell r="F15">
            <v>30981</v>
          </cell>
          <cell r="G15">
            <v>4280</v>
          </cell>
          <cell r="H15">
            <v>16116</v>
          </cell>
          <cell r="I15">
            <v>0</v>
          </cell>
          <cell r="J15">
            <v>5943</v>
          </cell>
          <cell r="K15">
            <v>114</v>
          </cell>
          <cell r="L15">
            <v>0</v>
          </cell>
          <cell r="M15">
            <v>0</v>
          </cell>
          <cell r="N15">
            <v>1781</v>
          </cell>
          <cell r="O15">
            <v>0</v>
          </cell>
          <cell r="P15">
            <v>0</v>
          </cell>
          <cell r="Q15">
            <v>836</v>
          </cell>
          <cell r="R15">
            <v>0</v>
          </cell>
          <cell r="S15">
            <v>0</v>
          </cell>
          <cell r="T15">
            <v>6191</v>
          </cell>
          <cell r="U15">
            <v>30981</v>
          </cell>
          <cell r="V15">
            <v>154068</v>
          </cell>
          <cell r="W15">
            <v>6191</v>
          </cell>
          <cell r="X15">
            <v>3456</v>
          </cell>
          <cell r="Y15">
            <v>0</v>
          </cell>
          <cell r="Z15">
            <v>0</v>
          </cell>
          <cell r="AA15">
            <v>0</v>
          </cell>
          <cell r="AB15">
            <v>2735</v>
          </cell>
          <cell r="AC15">
            <v>156803</v>
          </cell>
          <cell r="AD15">
            <v>115889</v>
          </cell>
          <cell r="AE15">
            <v>0</v>
          </cell>
          <cell r="AF15">
            <v>0</v>
          </cell>
          <cell r="AG15">
            <v>120637</v>
          </cell>
          <cell r="AH15">
            <v>0</v>
          </cell>
          <cell r="AI15">
            <v>0</v>
          </cell>
          <cell r="AJ15">
            <v>115000</v>
          </cell>
          <cell r="AK15">
            <v>125000</v>
          </cell>
          <cell r="AL15">
            <v>115000</v>
          </cell>
          <cell r="AM15">
            <v>125000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4222</v>
          </cell>
          <cell r="AT15">
            <v>0</v>
          </cell>
          <cell r="AU15">
            <v>0</v>
          </cell>
          <cell r="AV15">
            <v>4222</v>
          </cell>
          <cell r="AW15">
            <v>0</v>
          </cell>
          <cell r="AX15">
            <v>5</v>
          </cell>
          <cell r="AY15">
            <v>5</v>
          </cell>
          <cell r="AZ15">
            <v>0</v>
          </cell>
          <cell r="BA15">
            <v>0</v>
          </cell>
        </row>
        <row r="16">
          <cell r="B16" t="str">
            <v>Reading UA</v>
          </cell>
          <cell r="C16" t="str">
            <v>UA</v>
          </cell>
          <cell r="D16">
            <v>0</v>
          </cell>
          <cell r="E16">
            <v>0</v>
          </cell>
          <cell r="F16">
            <v>35452</v>
          </cell>
          <cell r="G16">
            <v>8512</v>
          </cell>
          <cell r="H16">
            <v>21592</v>
          </cell>
          <cell r="I16">
            <v>0</v>
          </cell>
          <cell r="J16">
            <v>2179</v>
          </cell>
          <cell r="K16">
            <v>0</v>
          </cell>
          <cell r="L16">
            <v>0</v>
          </cell>
          <cell r="M16">
            <v>0</v>
          </cell>
          <cell r="N16">
            <v>5320</v>
          </cell>
          <cell r="O16">
            <v>0</v>
          </cell>
          <cell r="P16">
            <v>5064</v>
          </cell>
          <cell r="Q16">
            <v>1297</v>
          </cell>
          <cell r="R16">
            <v>0</v>
          </cell>
          <cell r="S16">
            <v>0</v>
          </cell>
          <cell r="T16">
            <v>0</v>
          </cell>
          <cell r="U16">
            <v>35452</v>
          </cell>
          <cell r="V16">
            <v>434814</v>
          </cell>
          <cell r="W16">
            <v>0</v>
          </cell>
          <cell r="X16">
            <v>12224</v>
          </cell>
          <cell r="Y16">
            <v>109</v>
          </cell>
          <cell r="Z16">
            <v>0</v>
          </cell>
          <cell r="AA16">
            <v>0</v>
          </cell>
          <cell r="AB16">
            <v>-12333</v>
          </cell>
          <cell r="AC16">
            <v>422481</v>
          </cell>
          <cell r="AD16">
            <v>351421</v>
          </cell>
          <cell r="AE16">
            <v>35700</v>
          </cell>
          <cell r="AF16">
            <v>29321</v>
          </cell>
          <cell r="AG16">
            <v>328373</v>
          </cell>
          <cell r="AH16">
            <v>34518</v>
          </cell>
          <cell r="AI16">
            <v>40063</v>
          </cell>
          <cell r="AJ16">
            <v>390000</v>
          </cell>
          <cell r="AK16">
            <v>400000</v>
          </cell>
          <cell r="AL16">
            <v>390000</v>
          </cell>
          <cell r="AM16">
            <v>400000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7575</v>
          </cell>
          <cell r="AT16">
            <v>0</v>
          </cell>
          <cell r="AU16">
            <v>0</v>
          </cell>
          <cell r="AV16">
            <v>7575</v>
          </cell>
          <cell r="AW16">
            <v>18</v>
          </cell>
          <cell r="AX16">
            <v>919</v>
          </cell>
          <cell r="AY16">
            <v>937</v>
          </cell>
          <cell r="AZ16">
            <v>0</v>
          </cell>
          <cell r="BA16">
            <v>0</v>
          </cell>
        </row>
        <row r="17">
          <cell r="B17" t="str">
            <v>Slough UA</v>
          </cell>
          <cell r="C17" t="str">
            <v>UA</v>
          </cell>
          <cell r="D17">
            <v>0</v>
          </cell>
          <cell r="E17">
            <v>0</v>
          </cell>
          <cell r="F17">
            <v>27354</v>
          </cell>
          <cell r="G17">
            <v>5081</v>
          </cell>
          <cell r="H17">
            <v>9970</v>
          </cell>
          <cell r="I17">
            <v>0</v>
          </cell>
          <cell r="J17">
            <v>4706</v>
          </cell>
          <cell r="K17">
            <v>0</v>
          </cell>
          <cell r="L17">
            <v>0</v>
          </cell>
          <cell r="M17">
            <v>0</v>
          </cell>
          <cell r="N17">
            <v>3006</v>
          </cell>
          <cell r="O17">
            <v>0</v>
          </cell>
          <cell r="P17">
            <v>5478</v>
          </cell>
          <cell r="Q17">
            <v>1178</v>
          </cell>
          <cell r="R17">
            <v>0</v>
          </cell>
          <cell r="S17">
            <v>0</v>
          </cell>
          <cell r="T17">
            <v>3016</v>
          </cell>
          <cell r="U17">
            <v>27354</v>
          </cell>
          <cell r="V17">
            <v>281827</v>
          </cell>
          <cell r="W17">
            <v>3016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3016</v>
          </cell>
          <cell r="AC17">
            <v>284843</v>
          </cell>
          <cell r="AD17">
            <v>193158</v>
          </cell>
          <cell r="AE17">
            <v>51533</v>
          </cell>
          <cell r="AF17">
            <v>75445</v>
          </cell>
          <cell r="AG17">
            <v>193389</v>
          </cell>
          <cell r="AH17">
            <v>48309</v>
          </cell>
          <cell r="AI17">
            <v>81775</v>
          </cell>
          <cell r="AJ17">
            <v>298000</v>
          </cell>
          <cell r="AK17">
            <v>306000</v>
          </cell>
          <cell r="AL17">
            <v>308000</v>
          </cell>
          <cell r="AM17">
            <v>315000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5081</v>
          </cell>
          <cell r="AT17">
            <v>0</v>
          </cell>
          <cell r="AU17">
            <v>0</v>
          </cell>
          <cell r="AV17">
            <v>5081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 t="str">
            <v>Windsor &amp; Maidenhead UA</v>
          </cell>
          <cell r="C18" t="str">
            <v>UA</v>
          </cell>
          <cell r="D18">
            <v>0</v>
          </cell>
          <cell r="E18">
            <v>0</v>
          </cell>
          <cell r="F18">
            <v>16975</v>
          </cell>
          <cell r="G18">
            <v>3324</v>
          </cell>
          <cell r="H18">
            <v>8706</v>
          </cell>
          <cell r="I18">
            <v>0</v>
          </cell>
          <cell r="J18">
            <v>2873</v>
          </cell>
          <cell r="K18">
            <v>231</v>
          </cell>
          <cell r="L18">
            <v>0</v>
          </cell>
          <cell r="M18">
            <v>0</v>
          </cell>
          <cell r="N18">
            <v>2696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2469</v>
          </cell>
          <cell r="U18">
            <v>16975</v>
          </cell>
          <cell r="V18">
            <v>61728</v>
          </cell>
          <cell r="W18">
            <v>2469</v>
          </cell>
          <cell r="X18">
            <v>2469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61728</v>
          </cell>
          <cell r="AD18">
            <v>49049</v>
          </cell>
          <cell r="AE18">
            <v>0</v>
          </cell>
          <cell r="AF18">
            <v>2876</v>
          </cell>
          <cell r="AG18">
            <v>49049</v>
          </cell>
          <cell r="AH18">
            <v>0</v>
          </cell>
          <cell r="AI18">
            <v>2876</v>
          </cell>
          <cell r="AJ18">
            <v>65000</v>
          </cell>
          <cell r="AK18">
            <v>80000</v>
          </cell>
          <cell r="AL18">
            <v>65000</v>
          </cell>
          <cell r="AM18">
            <v>80000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3324</v>
          </cell>
          <cell r="AT18">
            <v>0</v>
          </cell>
          <cell r="AU18">
            <v>0</v>
          </cell>
          <cell r="AV18">
            <v>3324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B19" t="str">
            <v>Wokingham UA</v>
          </cell>
          <cell r="C19" t="str">
            <v>UA</v>
          </cell>
          <cell r="D19">
            <v>0</v>
          </cell>
          <cell r="E19">
            <v>0</v>
          </cell>
          <cell r="F19">
            <v>41620</v>
          </cell>
          <cell r="G19">
            <v>10982</v>
          </cell>
          <cell r="H19">
            <v>16265</v>
          </cell>
          <cell r="I19">
            <v>0</v>
          </cell>
          <cell r="J19">
            <v>2486</v>
          </cell>
          <cell r="K19">
            <v>57</v>
          </cell>
          <cell r="L19">
            <v>3</v>
          </cell>
          <cell r="M19">
            <v>0</v>
          </cell>
          <cell r="N19">
            <v>3518</v>
          </cell>
          <cell r="O19">
            <v>0</v>
          </cell>
          <cell r="P19">
            <v>4574</v>
          </cell>
          <cell r="Q19">
            <v>1172</v>
          </cell>
          <cell r="R19">
            <v>0</v>
          </cell>
          <cell r="S19">
            <v>0</v>
          </cell>
          <cell r="T19">
            <v>13545</v>
          </cell>
          <cell r="U19">
            <v>41620</v>
          </cell>
          <cell r="V19">
            <v>179597</v>
          </cell>
          <cell r="W19">
            <v>13545</v>
          </cell>
          <cell r="X19">
            <v>3416</v>
          </cell>
          <cell r="Y19">
            <v>640</v>
          </cell>
          <cell r="Z19">
            <v>0</v>
          </cell>
          <cell r="AA19">
            <v>0</v>
          </cell>
          <cell r="AB19">
            <v>9489</v>
          </cell>
          <cell r="AC19">
            <v>189086</v>
          </cell>
          <cell r="AD19">
            <v>134752</v>
          </cell>
          <cell r="AE19">
            <v>9669</v>
          </cell>
          <cell r="AF19">
            <v>49365</v>
          </cell>
          <cell r="AG19">
            <v>136817</v>
          </cell>
          <cell r="AH19">
            <v>9453</v>
          </cell>
          <cell r="AI19">
            <v>57889</v>
          </cell>
          <cell r="AJ19">
            <v>190000</v>
          </cell>
          <cell r="AK19">
            <v>202000</v>
          </cell>
          <cell r="AL19">
            <v>190000</v>
          </cell>
          <cell r="AM19">
            <v>202000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1577</v>
          </cell>
          <cell r="AT19">
            <v>0</v>
          </cell>
          <cell r="AU19">
            <v>0</v>
          </cell>
          <cell r="AV19">
            <v>1577</v>
          </cell>
          <cell r="AW19">
            <v>0</v>
          </cell>
          <cell r="AX19">
            <v>9405</v>
          </cell>
          <cell r="AY19">
            <v>9405</v>
          </cell>
          <cell r="AZ19">
            <v>9351</v>
          </cell>
          <cell r="BA19">
            <v>193</v>
          </cell>
        </row>
        <row r="20">
          <cell r="B20" t="str">
            <v>Milton Keynes UA</v>
          </cell>
          <cell r="C20" t="str">
            <v>UA</v>
          </cell>
          <cell r="D20">
            <v>0</v>
          </cell>
          <cell r="E20">
            <v>0</v>
          </cell>
          <cell r="F20">
            <v>102556</v>
          </cell>
          <cell r="G20">
            <v>3734</v>
          </cell>
          <cell r="H20">
            <v>28707</v>
          </cell>
          <cell r="I20">
            <v>0</v>
          </cell>
          <cell r="J20">
            <v>6307</v>
          </cell>
          <cell r="K20">
            <v>3777</v>
          </cell>
          <cell r="L20">
            <v>0</v>
          </cell>
          <cell r="M20">
            <v>0</v>
          </cell>
          <cell r="N20">
            <v>2044</v>
          </cell>
          <cell r="O20">
            <v>7384</v>
          </cell>
          <cell r="P20">
            <v>8383</v>
          </cell>
          <cell r="Q20">
            <v>732</v>
          </cell>
          <cell r="R20">
            <v>501</v>
          </cell>
          <cell r="S20">
            <v>0</v>
          </cell>
          <cell r="T20">
            <v>44721</v>
          </cell>
          <cell r="U20">
            <v>102556</v>
          </cell>
          <cell r="V20">
            <v>503332</v>
          </cell>
          <cell r="W20">
            <v>45222</v>
          </cell>
          <cell r="X20">
            <v>10531</v>
          </cell>
          <cell r="Y20">
            <v>1278</v>
          </cell>
          <cell r="Z20">
            <v>0</v>
          </cell>
          <cell r="AA20">
            <v>0</v>
          </cell>
          <cell r="AB20">
            <v>33413</v>
          </cell>
          <cell r="AC20">
            <v>536745</v>
          </cell>
          <cell r="AD20">
            <v>453564</v>
          </cell>
          <cell r="AE20">
            <v>4108</v>
          </cell>
          <cell r="AF20">
            <v>101607</v>
          </cell>
          <cell r="AG20">
            <v>448371</v>
          </cell>
          <cell r="AH20">
            <v>2886</v>
          </cell>
          <cell r="AI20">
            <v>74892</v>
          </cell>
          <cell r="AJ20">
            <v>577000</v>
          </cell>
          <cell r="AK20">
            <v>597000</v>
          </cell>
          <cell r="AL20">
            <v>577000</v>
          </cell>
          <cell r="AM20">
            <v>597000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3734</v>
          </cell>
          <cell r="AT20">
            <v>0</v>
          </cell>
          <cell r="AU20">
            <v>0</v>
          </cell>
          <cell r="AV20">
            <v>3734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 t="str">
            <v>Buckinghamshire</v>
          </cell>
          <cell r="C21" t="str">
            <v>SC</v>
          </cell>
          <cell r="D21">
            <v>0</v>
          </cell>
          <cell r="E21">
            <v>0</v>
          </cell>
          <cell r="F21">
            <v>78570</v>
          </cell>
          <cell r="G21">
            <v>5222</v>
          </cell>
          <cell r="H21">
            <v>38020</v>
          </cell>
          <cell r="I21">
            <v>0</v>
          </cell>
          <cell r="J21">
            <v>5076</v>
          </cell>
          <cell r="K21">
            <v>1062</v>
          </cell>
          <cell r="L21">
            <v>139</v>
          </cell>
          <cell r="M21">
            <v>0</v>
          </cell>
          <cell r="N21">
            <v>12702</v>
          </cell>
          <cell r="O21">
            <v>0</v>
          </cell>
          <cell r="P21">
            <v>0</v>
          </cell>
          <cell r="Q21">
            <v>21571</v>
          </cell>
          <cell r="R21">
            <v>0</v>
          </cell>
          <cell r="S21">
            <v>0</v>
          </cell>
          <cell r="T21">
            <v>0</v>
          </cell>
          <cell r="U21">
            <v>78570</v>
          </cell>
          <cell r="V21">
            <v>228983</v>
          </cell>
          <cell r="W21">
            <v>0</v>
          </cell>
          <cell r="X21">
            <v>8832</v>
          </cell>
          <cell r="Y21">
            <v>0</v>
          </cell>
          <cell r="Z21">
            <v>0</v>
          </cell>
          <cell r="AA21">
            <v>0</v>
          </cell>
          <cell r="AB21">
            <v>-8832</v>
          </cell>
          <cell r="AC21">
            <v>220151</v>
          </cell>
          <cell r="AD21">
            <v>205432</v>
          </cell>
          <cell r="AE21">
            <v>5703</v>
          </cell>
          <cell r="AF21">
            <v>217511</v>
          </cell>
          <cell r="AG21">
            <v>193928</v>
          </cell>
          <cell r="AH21">
            <v>5562</v>
          </cell>
          <cell r="AI21">
            <v>243973</v>
          </cell>
          <cell r="AJ21">
            <v>215286</v>
          </cell>
          <cell r="AK21">
            <v>260000</v>
          </cell>
          <cell r="AL21">
            <v>210700</v>
          </cell>
          <cell r="AM21">
            <v>260000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5149</v>
          </cell>
          <cell r="AT21">
            <v>72</v>
          </cell>
          <cell r="AU21">
            <v>0</v>
          </cell>
          <cell r="AV21">
            <v>5221</v>
          </cell>
          <cell r="AW21">
            <v>0</v>
          </cell>
          <cell r="AX21">
            <v>1</v>
          </cell>
          <cell r="AY21">
            <v>1</v>
          </cell>
          <cell r="AZ21">
            <v>0</v>
          </cell>
          <cell r="BA21">
            <v>0</v>
          </cell>
        </row>
        <row r="22">
          <cell r="B22" t="str">
            <v>Aylesbury Vale</v>
          </cell>
          <cell r="C22" t="str">
            <v>SD</v>
          </cell>
          <cell r="D22">
            <v>0</v>
          </cell>
          <cell r="E22">
            <v>0</v>
          </cell>
          <cell r="F22">
            <v>25063</v>
          </cell>
          <cell r="G22">
            <v>1835</v>
          </cell>
          <cell r="H22">
            <v>412</v>
          </cell>
          <cell r="I22">
            <v>0</v>
          </cell>
          <cell r="J22">
            <v>3600</v>
          </cell>
          <cell r="K22">
            <v>0</v>
          </cell>
          <cell r="L22">
            <v>0</v>
          </cell>
          <cell r="M22">
            <v>0</v>
          </cell>
          <cell r="N22">
            <v>1832</v>
          </cell>
          <cell r="O22">
            <v>0</v>
          </cell>
          <cell r="P22">
            <v>0</v>
          </cell>
          <cell r="Q22">
            <v>2257</v>
          </cell>
          <cell r="R22">
            <v>0</v>
          </cell>
          <cell r="S22">
            <v>0</v>
          </cell>
          <cell r="T22">
            <v>16962</v>
          </cell>
          <cell r="U22">
            <v>25063</v>
          </cell>
          <cell r="V22">
            <v>7033</v>
          </cell>
          <cell r="W22">
            <v>16962</v>
          </cell>
          <cell r="X22">
            <v>213</v>
          </cell>
          <cell r="Y22">
            <v>0</v>
          </cell>
          <cell r="Z22">
            <v>0</v>
          </cell>
          <cell r="AA22">
            <v>0</v>
          </cell>
          <cell r="AB22">
            <v>16749</v>
          </cell>
          <cell r="AC22">
            <v>23782</v>
          </cell>
          <cell r="AD22">
            <v>0</v>
          </cell>
          <cell r="AE22">
            <v>0</v>
          </cell>
          <cell r="AF22">
            <v>35830</v>
          </cell>
          <cell r="AG22">
            <v>20000</v>
          </cell>
          <cell r="AH22">
            <v>0</v>
          </cell>
          <cell r="AI22">
            <v>0</v>
          </cell>
          <cell r="AJ22">
            <v>35000</v>
          </cell>
          <cell r="AK22">
            <v>50000</v>
          </cell>
          <cell r="AL22">
            <v>35000</v>
          </cell>
          <cell r="AM22">
            <v>50000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1835</v>
          </cell>
          <cell r="AT22">
            <v>0</v>
          </cell>
          <cell r="AU22">
            <v>0</v>
          </cell>
          <cell r="AV22">
            <v>1835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B23" t="str">
            <v>Chiltern</v>
          </cell>
          <cell r="C23" t="str">
            <v>SD</v>
          </cell>
          <cell r="D23">
            <v>0</v>
          </cell>
          <cell r="E23">
            <v>0</v>
          </cell>
          <cell r="F23">
            <v>1021</v>
          </cell>
          <cell r="G23">
            <v>22</v>
          </cell>
          <cell r="H23">
            <v>296</v>
          </cell>
          <cell r="I23">
            <v>0</v>
          </cell>
          <cell r="J23">
            <v>90</v>
          </cell>
          <cell r="K23">
            <v>0</v>
          </cell>
          <cell r="L23">
            <v>0</v>
          </cell>
          <cell r="M23">
            <v>0</v>
          </cell>
          <cell r="N23">
            <v>635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1021</v>
          </cell>
          <cell r="V23">
            <v>-65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-65</v>
          </cell>
          <cell r="AD23">
            <v>0</v>
          </cell>
          <cell r="AE23">
            <v>350</v>
          </cell>
          <cell r="AF23">
            <v>15000</v>
          </cell>
          <cell r="AG23">
            <v>0</v>
          </cell>
          <cell r="AH23">
            <v>363</v>
          </cell>
          <cell r="AI23">
            <v>14000</v>
          </cell>
          <cell r="AJ23">
            <v>5000</v>
          </cell>
          <cell r="AK23">
            <v>5000</v>
          </cell>
          <cell r="AL23">
            <v>5000</v>
          </cell>
          <cell r="AM23">
            <v>5000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20</v>
          </cell>
          <cell r="AT23">
            <v>0</v>
          </cell>
          <cell r="AU23">
            <v>0</v>
          </cell>
          <cell r="AV23">
            <v>20</v>
          </cell>
          <cell r="AW23">
            <v>0</v>
          </cell>
          <cell r="AX23">
            <v>2</v>
          </cell>
          <cell r="AY23">
            <v>2</v>
          </cell>
          <cell r="AZ23">
            <v>0</v>
          </cell>
          <cell r="BA23">
            <v>0</v>
          </cell>
        </row>
        <row r="24">
          <cell r="B24" t="str">
            <v>South Bucks</v>
          </cell>
          <cell r="C24" t="str">
            <v>SD</v>
          </cell>
          <cell r="D24">
            <v>0</v>
          </cell>
          <cell r="E24">
            <v>0</v>
          </cell>
          <cell r="F24">
            <v>872</v>
          </cell>
          <cell r="G24">
            <v>428</v>
          </cell>
          <cell r="H24">
            <v>257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615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872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30811</v>
          </cell>
          <cell r="AG24">
            <v>0</v>
          </cell>
          <cell r="AH24">
            <v>0</v>
          </cell>
          <cell r="AI24">
            <v>30204</v>
          </cell>
          <cell r="AJ24">
            <v>3000</v>
          </cell>
          <cell r="AK24">
            <v>3500</v>
          </cell>
          <cell r="AL24">
            <v>3000</v>
          </cell>
          <cell r="AM24">
            <v>3500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406</v>
          </cell>
          <cell r="AT24">
            <v>0</v>
          </cell>
          <cell r="AU24">
            <v>0</v>
          </cell>
          <cell r="AV24">
            <v>406</v>
          </cell>
          <cell r="AW24">
            <v>0</v>
          </cell>
          <cell r="AX24">
            <v>22</v>
          </cell>
          <cell r="AY24">
            <v>22</v>
          </cell>
          <cell r="AZ24">
            <v>0</v>
          </cell>
          <cell r="BA24">
            <v>0</v>
          </cell>
        </row>
        <row r="25">
          <cell r="B25" t="str">
            <v>Wycombe</v>
          </cell>
          <cell r="C25" t="str">
            <v>SD</v>
          </cell>
          <cell r="D25">
            <v>0</v>
          </cell>
          <cell r="E25">
            <v>0</v>
          </cell>
          <cell r="F25">
            <v>2873</v>
          </cell>
          <cell r="G25">
            <v>7350</v>
          </cell>
          <cell r="H25">
            <v>519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1567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787</v>
          </cell>
          <cell r="U25">
            <v>2873</v>
          </cell>
          <cell r="V25">
            <v>3913</v>
          </cell>
          <cell r="W25">
            <v>787</v>
          </cell>
          <cell r="X25">
            <v>85</v>
          </cell>
          <cell r="Y25">
            <v>0</v>
          </cell>
          <cell r="Z25">
            <v>0</v>
          </cell>
          <cell r="AA25">
            <v>0</v>
          </cell>
          <cell r="AB25">
            <v>702</v>
          </cell>
          <cell r="AC25">
            <v>4615</v>
          </cell>
          <cell r="AD25">
            <v>5000</v>
          </cell>
          <cell r="AE25">
            <v>12</v>
          </cell>
          <cell r="AF25">
            <v>69809</v>
          </cell>
          <cell r="AG25">
            <v>5000</v>
          </cell>
          <cell r="AH25">
            <v>0</v>
          </cell>
          <cell r="AI25">
            <v>74699</v>
          </cell>
          <cell r="AJ25">
            <v>9000</v>
          </cell>
          <cell r="AK25">
            <v>11000</v>
          </cell>
          <cell r="AL25">
            <v>18000</v>
          </cell>
          <cell r="AM25">
            <v>19000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7279</v>
          </cell>
          <cell r="AT25">
            <v>0</v>
          </cell>
          <cell r="AU25">
            <v>0</v>
          </cell>
          <cell r="AV25">
            <v>7279</v>
          </cell>
          <cell r="AW25">
            <v>0</v>
          </cell>
          <cell r="AX25">
            <v>71</v>
          </cell>
          <cell r="AY25">
            <v>71</v>
          </cell>
          <cell r="AZ25">
            <v>0</v>
          </cell>
          <cell r="BA25">
            <v>0</v>
          </cell>
        </row>
        <row r="26">
          <cell r="B26" t="str">
            <v>Peterborough UA</v>
          </cell>
          <cell r="C26" t="str">
            <v>UA</v>
          </cell>
          <cell r="D26">
            <v>0</v>
          </cell>
          <cell r="E26">
            <v>0</v>
          </cell>
          <cell r="F26">
            <v>111733</v>
          </cell>
          <cell r="G26">
            <v>5059</v>
          </cell>
          <cell r="H26">
            <v>25287</v>
          </cell>
          <cell r="I26">
            <v>0</v>
          </cell>
          <cell r="J26">
            <v>5300</v>
          </cell>
          <cell r="K26">
            <v>828</v>
          </cell>
          <cell r="L26">
            <v>0</v>
          </cell>
          <cell r="M26">
            <v>0</v>
          </cell>
          <cell r="N26">
            <v>5059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75259</v>
          </cell>
          <cell r="U26">
            <v>111733</v>
          </cell>
          <cell r="V26">
            <v>250188</v>
          </cell>
          <cell r="W26">
            <v>75259</v>
          </cell>
          <cell r="X26">
            <v>9349</v>
          </cell>
          <cell r="Y26">
            <v>0</v>
          </cell>
          <cell r="Z26">
            <v>0</v>
          </cell>
          <cell r="AA26">
            <v>0</v>
          </cell>
          <cell r="AB26">
            <v>65910</v>
          </cell>
          <cell r="AC26">
            <v>316098</v>
          </cell>
          <cell r="AD26">
            <v>134500</v>
          </cell>
          <cell r="AE26">
            <v>43500</v>
          </cell>
          <cell r="AF26">
            <v>3500</v>
          </cell>
          <cell r="AG26">
            <v>208900</v>
          </cell>
          <cell r="AH26">
            <v>41200</v>
          </cell>
          <cell r="AI26">
            <v>10500</v>
          </cell>
          <cell r="AJ26">
            <v>443600</v>
          </cell>
          <cell r="AK26">
            <v>536400</v>
          </cell>
          <cell r="AL26">
            <v>250100</v>
          </cell>
          <cell r="AM26">
            <v>250100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3819</v>
          </cell>
          <cell r="AT26">
            <v>0</v>
          </cell>
          <cell r="AU26">
            <v>0</v>
          </cell>
          <cell r="AV26">
            <v>3819</v>
          </cell>
          <cell r="AW26">
            <v>1240</v>
          </cell>
          <cell r="AX26">
            <v>0</v>
          </cell>
          <cell r="AY26">
            <v>1240</v>
          </cell>
          <cell r="AZ26">
            <v>0</v>
          </cell>
          <cell r="BA26">
            <v>0</v>
          </cell>
        </row>
        <row r="27">
          <cell r="B27" t="str">
            <v>Cambridgeshire</v>
          </cell>
          <cell r="C27" t="str">
            <v>SC</v>
          </cell>
          <cell r="D27">
            <v>0</v>
          </cell>
          <cell r="E27">
            <v>0</v>
          </cell>
          <cell r="F27">
            <v>101931</v>
          </cell>
          <cell r="G27">
            <v>9133</v>
          </cell>
          <cell r="H27">
            <v>43070</v>
          </cell>
          <cell r="I27">
            <v>0</v>
          </cell>
          <cell r="J27">
            <v>21862</v>
          </cell>
          <cell r="K27">
            <v>0</v>
          </cell>
          <cell r="L27">
            <v>0</v>
          </cell>
          <cell r="M27">
            <v>0</v>
          </cell>
          <cell r="N27">
            <v>9130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27869</v>
          </cell>
          <cell r="U27">
            <v>101931</v>
          </cell>
          <cell r="V27">
            <v>556971</v>
          </cell>
          <cell r="W27">
            <v>27869</v>
          </cell>
          <cell r="X27">
            <v>18813</v>
          </cell>
          <cell r="Y27">
            <v>0</v>
          </cell>
          <cell r="Z27">
            <v>0</v>
          </cell>
          <cell r="AA27">
            <v>0</v>
          </cell>
          <cell r="AB27">
            <v>9056</v>
          </cell>
          <cell r="AC27">
            <v>566027</v>
          </cell>
          <cell r="AD27">
            <v>377100</v>
          </cell>
          <cell r="AE27">
            <v>86235</v>
          </cell>
          <cell r="AF27">
            <v>46300</v>
          </cell>
          <cell r="AG27">
            <v>376100</v>
          </cell>
          <cell r="AH27">
            <v>96075</v>
          </cell>
          <cell r="AI27">
            <v>35400</v>
          </cell>
          <cell r="AJ27">
            <v>449925</v>
          </cell>
          <cell r="AK27">
            <v>479925</v>
          </cell>
          <cell r="AL27">
            <v>523900</v>
          </cell>
          <cell r="AM27">
            <v>553900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9133</v>
          </cell>
          <cell r="AT27">
            <v>0</v>
          </cell>
          <cell r="AU27">
            <v>0</v>
          </cell>
          <cell r="AV27">
            <v>9133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B28" t="str">
            <v>Cambridge</v>
          </cell>
          <cell r="C28" t="str">
            <v>SD</v>
          </cell>
          <cell r="D28">
            <v>0</v>
          </cell>
          <cell r="E28">
            <v>0</v>
          </cell>
          <cell r="F28">
            <v>20232</v>
          </cell>
          <cell r="G28">
            <v>5377</v>
          </cell>
          <cell r="H28">
            <v>1102</v>
          </cell>
          <cell r="I28">
            <v>0</v>
          </cell>
          <cell r="J28">
            <v>1516</v>
          </cell>
          <cell r="K28">
            <v>16</v>
          </cell>
          <cell r="L28">
            <v>3</v>
          </cell>
          <cell r="M28">
            <v>0</v>
          </cell>
          <cell r="N28">
            <v>815</v>
          </cell>
          <cell r="O28">
            <v>7353</v>
          </cell>
          <cell r="P28">
            <v>3424</v>
          </cell>
          <cell r="Q28">
            <v>6003</v>
          </cell>
          <cell r="R28">
            <v>0</v>
          </cell>
          <cell r="S28">
            <v>0</v>
          </cell>
          <cell r="T28">
            <v>0</v>
          </cell>
          <cell r="U28">
            <v>20232</v>
          </cell>
          <cell r="V28">
            <v>213854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213854</v>
          </cell>
          <cell r="AD28">
            <v>213571</v>
          </cell>
          <cell r="AE28">
            <v>0</v>
          </cell>
          <cell r="AF28">
            <v>63903</v>
          </cell>
          <cell r="AG28">
            <v>213572</v>
          </cell>
          <cell r="AH28">
            <v>0</v>
          </cell>
          <cell r="AI28">
            <v>68543</v>
          </cell>
          <cell r="AJ28">
            <v>213854</v>
          </cell>
          <cell r="AK28">
            <v>250000</v>
          </cell>
          <cell r="AL28">
            <v>215606</v>
          </cell>
          <cell r="AM28">
            <v>250000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5329</v>
          </cell>
          <cell r="AT28">
            <v>0</v>
          </cell>
          <cell r="AU28">
            <v>0</v>
          </cell>
          <cell r="AV28">
            <v>5329</v>
          </cell>
          <cell r="AW28">
            <v>36</v>
          </cell>
          <cell r="AX28">
            <v>12</v>
          </cell>
          <cell r="AY28">
            <v>48</v>
          </cell>
          <cell r="AZ28">
            <v>0</v>
          </cell>
          <cell r="BA28">
            <v>0</v>
          </cell>
        </row>
        <row r="29">
          <cell r="B29" t="str">
            <v>East Cambridgeshire</v>
          </cell>
          <cell r="C29" t="str">
            <v>SD</v>
          </cell>
          <cell r="D29">
            <v>0</v>
          </cell>
          <cell r="E29">
            <v>0</v>
          </cell>
          <cell r="F29">
            <v>835</v>
          </cell>
          <cell r="G29">
            <v>408</v>
          </cell>
          <cell r="H29">
            <v>322</v>
          </cell>
          <cell r="I29">
            <v>0</v>
          </cell>
          <cell r="J29">
            <v>46</v>
          </cell>
          <cell r="K29">
            <v>0</v>
          </cell>
          <cell r="L29">
            <v>0</v>
          </cell>
          <cell r="M29">
            <v>0</v>
          </cell>
          <cell r="N29">
            <v>323</v>
          </cell>
          <cell r="O29">
            <v>0</v>
          </cell>
          <cell r="P29">
            <v>0</v>
          </cell>
          <cell r="Q29">
            <v>144</v>
          </cell>
          <cell r="R29">
            <v>0</v>
          </cell>
          <cell r="S29">
            <v>0</v>
          </cell>
          <cell r="T29">
            <v>0</v>
          </cell>
          <cell r="U29">
            <v>835</v>
          </cell>
          <cell r="V29">
            <v>250</v>
          </cell>
          <cell r="W29">
            <v>0</v>
          </cell>
          <cell r="X29">
            <v>105</v>
          </cell>
          <cell r="Y29">
            <v>0</v>
          </cell>
          <cell r="Z29">
            <v>0</v>
          </cell>
          <cell r="AA29">
            <v>0</v>
          </cell>
          <cell r="AB29">
            <v>-105</v>
          </cell>
          <cell r="AC29">
            <v>145</v>
          </cell>
          <cell r="AD29">
            <v>0</v>
          </cell>
          <cell r="AE29">
            <v>390</v>
          </cell>
          <cell r="AF29">
            <v>9899</v>
          </cell>
          <cell r="AG29">
            <v>0</v>
          </cell>
          <cell r="AH29">
            <v>259</v>
          </cell>
          <cell r="AI29">
            <v>12418</v>
          </cell>
          <cell r="AJ29">
            <v>390</v>
          </cell>
          <cell r="AK29">
            <v>5000</v>
          </cell>
          <cell r="AL29">
            <v>390</v>
          </cell>
          <cell r="AM29">
            <v>5000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401</v>
          </cell>
          <cell r="AT29">
            <v>0</v>
          </cell>
          <cell r="AU29">
            <v>0</v>
          </cell>
          <cell r="AV29">
            <v>401</v>
          </cell>
          <cell r="AW29">
            <v>0</v>
          </cell>
          <cell r="AX29">
            <v>7</v>
          </cell>
          <cell r="AY29">
            <v>7</v>
          </cell>
          <cell r="AZ29">
            <v>0</v>
          </cell>
          <cell r="BA29">
            <v>0</v>
          </cell>
        </row>
        <row r="30">
          <cell r="B30" t="str">
            <v>Fenland</v>
          </cell>
          <cell r="C30" t="str">
            <v>SD</v>
          </cell>
          <cell r="D30">
            <v>0</v>
          </cell>
          <cell r="E30">
            <v>0</v>
          </cell>
          <cell r="F30">
            <v>3414</v>
          </cell>
          <cell r="G30">
            <v>624</v>
          </cell>
          <cell r="H30">
            <v>664</v>
          </cell>
          <cell r="I30">
            <v>0</v>
          </cell>
          <cell r="J30">
            <v>211</v>
          </cell>
          <cell r="K30">
            <v>0</v>
          </cell>
          <cell r="L30">
            <v>0</v>
          </cell>
          <cell r="M30">
            <v>0</v>
          </cell>
          <cell r="N30">
            <v>2324</v>
          </cell>
          <cell r="O30">
            <v>0</v>
          </cell>
          <cell r="P30">
            <v>0</v>
          </cell>
          <cell r="Q30">
            <v>51</v>
          </cell>
          <cell r="R30">
            <v>0</v>
          </cell>
          <cell r="S30">
            <v>0</v>
          </cell>
          <cell r="T30">
            <v>164</v>
          </cell>
          <cell r="U30">
            <v>3414</v>
          </cell>
          <cell r="V30">
            <v>531</v>
          </cell>
          <cell r="W30">
            <v>164</v>
          </cell>
          <cell r="X30">
            <v>166</v>
          </cell>
          <cell r="Y30">
            <v>0</v>
          </cell>
          <cell r="Z30">
            <v>0</v>
          </cell>
          <cell r="AA30">
            <v>0</v>
          </cell>
          <cell r="AB30">
            <v>-2</v>
          </cell>
          <cell r="AC30">
            <v>529</v>
          </cell>
          <cell r="AD30">
            <v>8300</v>
          </cell>
          <cell r="AE30">
            <v>364</v>
          </cell>
          <cell r="AF30">
            <v>17600</v>
          </cell>
          <cell r="AG30">
            <v>7800</v>
          </cell>
          <cell r="AH30">
            <v>340</v>
          </cell>
          <cell r="AI30">
            <v>14850</v>
          </cell>
          <cell r="AJ30">
            <v>12000</v>
          </cell>
          <cell r="AK30">
            <v>17000</v>
          </cell>
          <cell r="AL30">
            <v>12000</v>
          </cell>
          <cell r="AM30">
            <v>17000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592</v>
          </cell>
          <cell r="AT30">
            <v>0</v>
          </cell>
          <cell r="AU30">
            <v>0</v>
          </cell>
          <cell r="AV30">
            <v>592</v>
          </cell>
          <cell r="AW30">
            <v>8</v>
          </cell>
          <cell r="AX30">
            <v>24</v>
          </cell>
          <cell r="AY30">
            <v>32</v>
          </cell>
          <cell r="AZ30">
            <v>0</v>
          </cell>
          <cell r="BA30">
            <v>0</v>
          </cell>
        </row>
        <row r="31">
          <cell r="B31" t="str">
            <v>South Cambridgeshire</v>
          </cell>
          <cell r="C31" t="str">
            <v>SD</v>
          </cell>
          <cell r="D31">
            <v>0</v>
          </cell>
          <cell r="E31">
            <v>0</v>
          </cell>
          <cell r="F31">
            <v>10427</v>
          </cell>
          <cell r="G31">
            <v>4343</v>
          </cell>
          <cell r="H31">
            <v>307</v>
          </cell>
          <cell r="I31">
            <v>0</v>
          </cell>
          <cell r="J31">
            <v>238</v>
          </cell>
          <cell r="K31">
            <v>142</v>
          </cell>
          <cell r="L31">
            <v>0</v>
          </cell>
          <cell r="M31">
            <v>0</v>
          </cell>
          <cell r="N31">
            <v>1968</v>
          </cell>
          <cell r="O31">
            <v>1596</v>
          </cell>
          <cell r="P31">
            <v>5512</v>
          </cell>
          <cell r="Q31">
            <v>502</v>
          </cell>
          <cell r="R31">
            <v>0</v>
          </cell>
          <cell r="S31">
            <v>0</v>
          </cell>
          <cell r="T31">
            <v>162</v>
          </cell>
          <cell r="U31">
            <v>10427</v>
          </cell>
          <cell r="V31">
            <v>208828</v>
          </cell>
          <cell r="W31">
            <v>162</v>
          </cell>
          <cell r="X31">
            <v>134</v>
          </cell>
          <cell r="Y31">
            <v>0</v>
          </cell>
          <cell r="Z31">
            <v>0</v>
          </cell>
          <cell r="AA31">
            <v>31</v>
          </cell>
          <cell r="AB31">
            <v>-3</v>
          </cell>
          <cell r="AC31">
            <v>208825</v>
          </cell>
          <cell r="AD31">
            <v>205123</v>
          </cell>
          <cell r="AE31">
            <v>0</v>
          </cell>
          <cell r="AF31">
            <v>15836</v>
          </cell>
          <cell r="AG31">
            <v>205123</v>
          </cell>
          <cell r="AH31">
            <v>0</v>
          </cell>
          <cell r="AI31">
            <v>23075</v>
          </cell>
          <cell r="AJ31">
            <v>205123</v>
          </cell>
          <cell r="AK31">
            <v>212500</v>
          </cell>
          <cell r="AL31">
            <v>205123</v>
          </cell>
          <cell r="AM31">
            <v>212500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4212</v>
          </cell>
          <cell r="AT31">
            <v>8</v>
          </cell>
          <cell r="AU31">
            <v>0</v>
          </cell>
          <cell r="AV31">
            <v>4220</v>
          </cell>
          <cell r="AW31">
            <v>0</v>
          </cell>
          <cell r="AX31">
            <v>123</v>
          </cell>
          <cell r="AY31">
            <v>123</v>
          </cell>
          <cell r="AZ31">
            <v>0</v>
          </cell>
          <cell r="BA31">
            <v>0</v>
          </cell>
        </row>
        <row r="32">
          <cell r="B32" t="str">
            <v>Huntingdonshire</v>
          </cell>
          <cell r="C32" t="str">
            <v>SD</v>
          </cell>
          <cell r="D32">
            <v>0</v>
          </cell>
          <cell r="E32">
            <v>0</v>
          </cell>
          <cell r="F32">
            <v>8287</v>
          </cell>
          <cell r="G32">
            <v>1123</v>
          </cell>
          <cell r="H32">
            <v>0</v>
          </cell>
          <cell r="I32">
            <v>0</v>
          </cell>
          <cell r="J32">
            <v>47</v>
          </cell>
          <cell r="K32">
            <v>1183</v>
          </cell>
          <cell r="L32">
            <v>0</v>
          </cell>
          <cell r="M32">
            <v>0</v>
          </cell>
          <cell r="N32">
            <v>1114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5943</v>
          </cell>
          <cell r="U32">
            <v>8287</v>
          </cell>
          <cell r="V32">
            <v>21853</v>
          </cell>
          <cell r="W32">
            <v>5943</v>
          </cell>
          <cell r="X32">
            <v>824</v>
          </cell>
          <cell r="Y32">
            <v>0</v>
          </cell>
          <cell r="Z32">
            <v>0</v>
          </cell>
          <cell r="AA32">
            <v>0</v>
          </cell>
          <cell r="AB32">
            <v>5119</v>
          </cell>
          <cell r="AC32">
            <v>26972</v>
          </cell>
          <cell r="AD32">
            <v>14500</v>
          </cell>
          <cell r="AE32">
            <v>817</v>
          </cell>
          <cell r="AF32">
            <v>10441</v>
          </cell>
          <cell r="AG32">
            <v>16000</v>
          </cell>
          <cell r="AH32">
            <v>795</v>
          </cell>
          <cell r="AI32">
            <v>6367</v>
          </cell>
          <cell r="AJ32">
            <v>61000</v>
          </cell>
          <cell r="AK32">
            <v>76000</v>
          </cell>
          <cell r="AL32">
            <v>61000</v>
          </cell>
          <cell r="AM32">
            <v>76000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1085</v>
          </cell>
          <cell r="AT32">
            <v>0</v>
          </cell>
          <cell r="AU32">
            <v>0</v>
          </cell>
          <cell r="AV32">
            <v>1085</v>
          </cell>
          <cell r="AW32">
            <v>0</v>
          </cell>
          <cell r="AX32">
            <v>38</v>
          </cell>
          <cell r="AY32">
            <v>38</v>
          </cell>
          <cell r="AZ32">
            <v>0</v>
          </cell>
          <cell r="BA32">
            <v>0</v>
          </cell>
        </row>
        <row r="33">
          <cell r="B33" t="str">
            <v>Halton UA</v>
          </cell>
          <cell r="C33" t="str">
            <v>UA</v>
          </cell>
          <cell r="D33">
            <v>0</v>
          </cell>
          <cell r="E33">
            <v>0</v>
          </cell>
          <cell r="F33">
            <v>50458</v>
          </cell>
          <cell r="G33">
            <v>1423</v>
          </cell>
          <cell r="H33">
            <v>41384</v>
          </cell>
          <cell r="I33">
            <v>0</v>
          </cell>
          <cell r="J33">
            <v>387</v>
          </cell>
          <cell r="K33">
            <v>590</v>
          </cell>
          <cell r="L33">
            <v>0</v>
          </cell>
          <cell r="M33">
            <v>0</v>
          </cell>
          <cell r="N33">
            <v>2655</v>
          </cell>
          <cell r="O33">
            <v>0</v>
          </cell>
          <cell r="P33">
            <v>0</v>
          </cell>
          <cell r="Q33">
            <v>1045</v>
          </cell>
          <cell r="R33">
            <v>0</v>
          </cell>
          <cell r="S33">
            <v>0</v>
          </cell>
          <cell r="T33">
            <v>4397</v>
          </cell>
          <cell r="U33">
            <v>50458</v>
          </cell>
          <cell r="V33">
            <v>96609</v>
          </cell>
          <cell r="W33">
            <v>4397</v>
          </cell>
          <cell r="X33">
            <v>3239</v>
          </cell>
          <cell r="Y33">
            <v>0</v>
          </cell>
          <cell r="Z33">
            <v>0</v>
          </cell>
          <cell r="AA33">
            <v>0</v>
          </cell>
          <cell r="AB33">
            <v>1158</v>
          </cell>
          <cell r="AC33">
            <v>97767</v>
          </cell>
          <cell r="AD33">
            <v>76850</v>
          </cell>
          <cell r="AE33">
            <v>1952</v>
          </cell>
          <cell r="AF33">
            <v>37000</v>
          </cell>
          <cell r="AG33">
            <v>80496</v>
          </cell>
          <cell r="AH33">
            <v>935</v>
          </cell>
          <cell r="AI33">
            <v>47850</v>
          </cell>
          <cell r="AJ33">
            <v>92128</v>
          </cell>
          <cell r="AK33">
            <v>98251</v>
          </cell>
          <cell r="AL33">
            <v>95150</v>
          </cell>
          <cell r="AM33">
            <v>101270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1401</v>
          </cell>
          <cell r="AT33">
            <v>0</v>
          </cell>
          <cell r="AU33">
            <v>0</v>
          </cell>
          <cell r="AV33">
            <v>1401</v>
          </cell>
          <cell r="AW33">
            <v>0</v>
          </cell>
          <cell r="AX33">
            <v>22</v>
          </cell>
          <cell r="AY33">
            <v>22</v>
          </cell>
          <cell r="AZ33">
            <v>0</v>
          </cell>
          <cell r="BA33">
            <v>0</v>
          </cell>
        </row>
        <row r="34">
          <cell r="B34" t="str">
            <v>Warrington UA</v>
          </cell>
          <cell r="C34" t="str">
            <v>UA</v>
          </cell>
          <cell r="D34">
            <v>0</v>
          </cell>
          <cell r="E34">
            <v>0</v>
          </cell>
          <cell r="F34">
            <v>38227</v>
          </cell>
          <cell r="G34">
            <v>3251</v>
          </cell>
          <cell r="H34">
            <v>14890</v>
          </cell>
          <cell r="I34">
            <v>0</v>
          </cell>
          <cell r="J34">
            <v>1539</v>
          </cell>
          <cell r="K34">
            <v>4951</v>
          </cell>
          <cell r="L34">
            <v>287</v>
          </cell>
          <cell r="M34">
            <v>0</v>
          </cell>
          <cell r="N34">
            <v>3251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13309</v>
          </cell>
          <cell r="U34">
            <v>38227</v>
          </cell>
          <cell r="V34">
            <v>155874</v>
          </cell>
          <cell r="W34">
            <v>13309</v>
          </cell>
          <cell r="X34">
            <v>2968</v>
          </cell>
          <cell r="Y34">
            <v>-8366</v>
          </cell>
          <cell r="Z34">
            <v>0</v>
          </cell>
          <cell r="AA34">
            <v>0</v>
          </cell>
          <cell r="AB34">
            <v>18707</v>
          </cell>
          <cell r="AC34">
            <v>174581</v>
          </cell>
          <cell r="AD34">
            <v>114859</v>
          </cell>
          <cell r="AE34">
            <v>4462</v>
          </cell>
          <cell r="AF34">
            <v>24327</v>
          </cell>
          <cell r="AG34">
            <v>117782</v>
          </cell>
          <cell r="AH34">
            <v>4580</v>
          </cell>
          <cell r="AI34">
            <v>6966</v>
          </cell>
          <cell r="AJ34">
            <v>141446</v>
          </cell>
          <cell r="AK34">
            <v>230692</v>
          </cell>
          <cell r="AL34">
            <v>199476</v>
          </cell>
          <cell r="AM34">
            <v>204839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3251</v>
          </cell>
          <cell r="AT34">
            <v>0</v>
          </cell>
          <cell r="AU34">
            <v>0</v>
          </cell>
          <cell r="AV34">
            <v>3251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B35" t="str">
            <v>Cheshire East UA</v>
          </cell>
          <cell r="C35" t="str">
            <v>UA</v>
          </cell>
          <cell r="D35">
            <v>0</v>
          </cell>
          <cell r="E35">
            <v>0</v>
          </cell>
          <cell r="F35">
            <v>52079</v>
          </cell>
          <cell r="G35">
            <v>12654</v>
          </cell>
          <cell r="H35">
            <v>30309</v>
          </cell>
          <cell r="I35">
            <v>0</v>
          </cell>
          <cell r="J35">
            <v>913</v>
          </cell>
          <cell r="K35">
            <v>0</v>
          </cell>
          <cell r="L35">
            <v>0</v>
          </cell>
          <cell r="M35">
            <v>0</v>
          </cell>
          <cell r="N35">
            <v>12250</v>
          </cell>
          <cell r="O35">
            <v>0</v>
          </cell>
          <cell r="P35">
            <v>0</v>
          </cell>
          <cell r="Q35">
            <v>72</v>
          </cell>
          <cell r="R35">
            <v>0</v>
          </cell>
          <cell r="S35">
            <v>0</v>
          </cell>
          <cell r="T35">
            <v>8535</v>
          </cell>
          <cell r="U35">
            <v>52079</v>
          </cell>
          <cell r="V35">
            <v>208958</v>
          </cell>
          <cell r="W35">
            <v>8535</v>
          </cell>
          <cell r="X35">
            <v>9241</v>
          </cell>
          <cell r="Y35">
            <v>561</v>
          </cell>
          <cell r="Z35">
            <v>0</v>
          </cell>
          <cell r="AA35">
            <v>15636</v>
          </cell>
          <cell r="AB35">
            <v>-16903</v>
          </cell>
          <cell r="AC35">
            <v>192055</v>
          </cell>
          <cell r="AD35">
            <v>132262</v>
          </cell>
          <cell r="AE35">
            <v>26394</v>
          </cell>
          <cell r="AF35">
            <v>50065</v>
          </cell>
          <cell r="AG35">
            <v>131512</v>
          </cell>
          <cell r="AH35">
            <v>28705</v>
          </cell>
          <cell r="AI35">
            <v>68250</v>
          </cell>
          <cell r="AJ35">
            <v>225000</v>
          </cell>
          <cell r="AK35">
            <v>235000</v>
          </cell>
          <cell r="AL35">
            <v>258000</v>
          </cell>
          <cell r="AM35">
            <v>268000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12586</v>
          </cell>
          <cell r="AT35">
            <v>68</v>
          </cell>
          <cell r="AU35">
            <v>0</v>
          </cell>
          <cell r="AV35">
            <v>12654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B36" t="str">
            <v>Cheshire West and Chester UA</v>
          </cell>
          <cell r="C36" t="str">
            <v>UA</v>
          </cell>
          <cell r="D36">
            <v>0</v>
          </cell>
          <cell r="E36">
            <v>0</v>
          </cell>
          <cell r="F36">
            <v>100155</v>
          </cell>
          <cell r="G36">
            <v>6165</v>
          </cell>
          <cell r="H36">
            <v>51844</v>
          </cell>
          <cell r="I36">
            <v>744</v>
          </cell>
          <cell r="J36">
            <v>2294</v>
          </cell>
          <cell r="K36">
            <v>2089</v>
          </cell>
          <cell r="L36">
            <v>276</v>
          </cell>
          <cell r="M36">
            <v>0</v>
          </cell>
          <cell r="N36">
            <v>6165</v>
          </cell>
          <cell r="O36">
            <v>6862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29881</v>
          </cell>
          <cell r="U36">
            <v>100155</v>
          </cell>
          <cell r="V36">
            <v>352523</v>
          </cell>
          <cell r="W36">
            <v>29881</v>
          </cell>
          <cell r="X36">
            <v>15128</v>
          </cell>
          <cell r="Y36">
            <v>4076</v>
          </cell>
          <cell r="Z36">
            <v>0</v>
          </cell>
          <cell r="AA36">
            <v>0</v>
          </cell>
          <cell r="AB36">
            <v>10677</v>
          </cell>
          <cell r="AC36">
            <v>363200</v>
          </cell>
          <cell r="AD36">
            <v>231679</v>
          </cell>
          <cell r="AE36">
            <v>32732</v>
          </cell>
          <cell r="AF36">
            <v>60336</v>
          </cell>
          <cell r="AG36">
            <v>230206</v>
          </cell>
          <cell r="AH36">
            <v>31807</v>
          </cell>
          <cell r="AI36">
            <v>21783</v>
          </cell>
          <cell r="AJ36">
            <v>341000</v>
          </cell>
          <cell r="AK36">
            <v>392000</v>
          </cell>
          <cell r="AL36">
            <v>341000</v>
          </cell>
          <cell r="AM36">
            <v>392000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6165</v>
          </cell>
          <cell r="AT36">
            <v>0</v>
          </cell>
          <cell r="AU36">
            <v>0</v>
          </cell>
          <cell r="AV36">
            <v>6165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B37" t="str">
            <v>Hartlepool UA</v>
          </cell>
          <cell r="C37" t="str">
            <v>UA</v>
          </cell>
          <cell r="D37">
            <v>0</v>
          </cell>
          <cell r="E37">
            <v>0</v>
          </cell>
          <cell r="F37">
            <v>21213</v>
          </cell>
          <cell r="G37">
            <v>787</v>
          </cell>
          <cell r="H37">
            <v>14288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787</v>
          </cell>
          <cell r="O37">
            <v>0</v>
          </cell>
          <cell r="P37">
            <v>0</v>
          </cell>
          <cell r="Q37">
            <v>2008</v>
          </cell>
          <cell r="R37">
            <v>0</v>
          </cell>
          <cell r="S37">
            <v>0</v>
          </cell>
          <cell r="T37">
            <v>4130</v>
          </cell>
          <cell r="U37">
            <v>21213</v>
          </cell>
          <cell r="V37">
            <v>91097</v>
          </cell>
          <cell r="W37">
            <v>4130</v>
          </cell>
          <cell r="X37">
            <v>4449</v>
          </cell>
          <cell r="Y37">
            <v>0</v>
          </cell>
          <cell r="Z37">
            <v>0</v>
          </cell>
          <cell r="AA37">
            <v>0</v>
          </cell>
          <cell r="AB37">
            <v>-319</v>
          </cell>
          <cell r="AC37">
            <v>90778</v>
          </cell>
          <cell r="AD37">
            <v>51016</v>
          </cell>
          <cell r="AE37">
            <v>279</v>
          </cell>
          <cell r="AF37">
            <v>25232</v>
          </cell>
          <cell r="AG37">
            <v>50976</v>
          </cell>
          <cell r="AH37">
            <v>279</v>
          </cell>
          <cell r="AI37">
            <v>34151</v>
          </cell>
          <cell r="AJ37">
            <v>104000</v>
          </cell>
          <cell r="AK37">
            <v>114000</v>
          </cell>
          <cell r="AL37">
            <v>104000</v>
          </cell>
          <cell r="AM37">
            <v>114000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787</v>
          </cell>
          <cell r="AT37">
            <v>0</v>
          </cell>
          <cell r="AU37">
            <v>0</v>
          </cell>
          <cell r="AV37">
            <v>787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B38" t="str">
            <v>Middlesbrough UA</v>
          </cell>
          <cell r="C38" t="str">
            <v>UA</v>
          </cell>
          <cell r="D38">
            <v>-131</v>
          </cell>
          <cell r="E38">
            <v>0</v>
          </cell>
          <cell r="F38">
            <v>37900</v>
          </cell>
          <cell r="G38">
            <v>2657</v>
          </cell>
          <cell r="H38">
            <v>17120</v>
          </cell>
          <cell r="I38">
            <v>0</v>
          </cell>
          <cell r="J38">
            <v>80</v>
          </cell>
          <cell r="K38">
            <v>1413</v>
          </cell>
          <cell r="L38">
            <v>1561</v>
          </cell>
          <cell r="M38">
            <v>0</v>
          </cell>
          <cell r="N38">
            <v>924</v>
          </cell>
          <cell r="O38">
            <v>0</v>
          </cell>
          <cell r="P38">
            <v>0</v>
          </cell>
          <cell r="Q38">
            <v>1179</v>
          </cell>
          <cell r="R38">
            <v>0</v>
          </cell>
          <cell r="S38">
            <v>0</v>
          </cell>
          <cell r="T38">
            <v>15623</v>
          </cell>
          <cell r="U38">
            <v>37900</v>
          </cell>
          <cell r="V38">
            <v>125002</v>
          </cell>
          <cell r="W38">
            <v>15623</v>
          </cell>
          <cell r="X38">
            <v>5979</v>
          </cell>
          <cell r="Y38">
            <v>0</v>
          </cell>
          <cell r="Z38">
            <v>0</v>
          </cell>
          <cell r="AA38">
            <v>0</v>
          </cell>
          <cell r="AB38">
            <v>9644</v>
          </cell>
          <cell r="AC38">
            <v>134646</v>
          </cell>
          <cell r="AD38">
            <v>95917</v>
          </cell>
          <cell r="AE38">
            <v>363</v>
          </cell>
          <cell r="AF38">
            <v>33615</v>
          </cell>
          <cell r="AG38">
            <v>98246</v>
          </cell>
          <cell r="AH38">
            <v>380</v>
          </cell>
          <cell r="AI38">
            <v>29600</v>
          </cell>
          <cell r="AJ38">
            <v>166500</v>
          </cell>
          <cell r="AK38">
            <v>195600</v>
          </cell>
          <cell r="AL38">
            <v>166500</v>
          </cell>
          <cell r="AM38">
            <v>195600</v>
          </cell>
          <cell r="AN38">
            <v>0</v>
          </cell>
          <cell r="AO38">
            <v>0</v>
          </cell>
          <cell r="AP38">
            <v>-131</v>
          </cell>
          <cell r="AQ38">
            <v>0</v>
          </cell>
          <cell r="AR38">
            <v>-131</v>
          </cell>
          <cell r="AS38">
            <v>2657</v>
          </cell>
          <cell r="AT38">
            <v>0</v>
          </cell>
          <cell r="AU38">
            <v>0</v>
          </cell>
          <cell r="AV38">
            <v>2657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B39" t="str">
            <v>Redcar and Cleveland UA</v>
          </cell>
          <cell r="C39" t="str">
            <v>UA</v>
          </cell>
          <cell r="D39">
            <v>0</v>
          </cell>
          <cell r="E39">
            <v>0</v>
          </cell>
          <cell r="F39">
            <v>39145</v>
          </cell>
          <cell r="G39">
            <v>2231</v>
          </cell>
          <cell r="H39">
            <v>8867</v>
          </cell>
          <cell r="I39">
            <v>2122</v>
          </cell>
          <cell r="J39">
            <v>775</v>
          </cell>
          <cell r="K39">
            <v>1658</v>
          </cell>
          <cell r="L39">
            <v>2408</v>
          </cell>
          <cell r="M39">
            <v>0</v>
          </cell>
          <cell r="N39">
            <v>2228</v>
          </cell>
          <cell r="O39">
            <v>0</v>
          </cell>
          <cell r="P39">
            <v>0</v>
          </cell>
          <cell r="Q39">
            <v>201</v>
          </cell>
          <cell r="R39">
            <v>0</v>
          </cell>
          <cell r="S39">
            <v>0</v>
          </cell>
          <cell r="T39">
            <v>20886</v>
          </cell>
          <cell r="U39">
            <v>39145</v>
          </cell>
          <cell r="V39">
            <v>244405</v>
          </cell>
          <cell r="W39">
            <v>20886</v>
          </cell>
          <cell r="X39">
            <v>9509</v>
          </cell>
          <cell r="Y39">
            <v>0</v>
          </cell>
          <cell r="Z39">
            <v>0</v>
          </cell>
          <cell r="AA39">
            <v>0</v>
          </cell>
          <cell r="AB39">
            <v>11377</v>
          </cell>
          <cell r="AC39">
            <v>255782</v>
          </cell>
          <cell r="AD39">
            <v>157509</v>
          </cell>
          <cell r="AE39">
            <v>71022</v>
          </cell>
          <cell r="AF39">
            <v>22511</v>
          </cell>
          <cell r="AG39">
            <v>172487</v>
          </cell>
          <cell r="AH39">
            <v>69301</v>
          </cell>
          <cell r="AI39">
            <v>19940</v>
          </cell>
          <cell r="AJ39">
            <v>244405</v>
          </cell>
          <cell r="AK39">
            <v>254405</v>
          </cell>
          <cell r="AL39">
            <v>255782</v>
          </cell>
          <cell r="AM39">
            <v>265782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2228</v>
          </cell>
          <cell r="AT39">
            <v>0</v>
          </cell>
          <cell r="AU39">
            <v>0</v>
          </cell>
          <cell r="AV39">
            <v>2228</v>
          </cell>
          <cell r="AW39">
            <v>0</v>
          </cell>
          <cell r="AX39">
            <v>3</v>
          </cell>
          <cell r="AY39">
            <v>3</v>
          </cell>
          <cell r="AZ39">
            <v>0</v>
          </cell>
          <cell r="BA39">
            <v>0</v>
          </cell>
        </row>
        <row r="40">
          <cell r="B40" t="str">
            <v>Stockton-on-Tees UA</v>
          </cell>
          <cell r="C40" t="str">
            <v>UA</v>
          </cell>
          <cell r="D40">
            <v>0</v>
          </cell>
          <cell r="E40">
            <v>0</v>
          </cell>
          <cell r="F40">
            <v>53681</v>
          </cell>
          <cell r="G40">
            <v>2750</v>
          </cell>
          <cell r="H40">
            <v>31645</v>
          </cell>
          <cell r="I40">
            <v>334</v>
          </cell>
          <cell r="J40">
            <v>134</v>
          </cell>
          <cell r="K40">
            <v>6204</v>
          </cell>
          <cell r="L40">
            <v>929</v>
          </cell>
          <cell r="M40">
            <v>0</v>
          </cell>
          <cell r="N40">
            <v>6320</v>
          </cell>
          <cell r="O40">
            <v>0</v>
          </cell>
          <cell r="P40">
            <v>0</v>
          </cell>
          <cell r="Q40">
            <v>7123</v>
          </cell>
          <cell r="R40">
            <v>446</v>
          </cell>
          <cell r="S40">
            <v>0</v>
          </cell>
          <cell r="T40">
            <v>546</v>
          </cell>
          <cell r="U40">
            <v>53681</v>
          </cell>
          <cell r="V40">
            <v>133615</v>
          </cell>
          <cell r="W40">
            <v>992</v>
          </cell>
          <cell r="X40">
            <v>6669</v>
          </cell>
          <cell r="Y40">
            <v>0</v>
          </cell>
          <cell r="Z40">
            <v>0</v>
          </cell>
          <cell r="AA40">
            <v>0</v>
          </cell>
          <cell r="AB40">
            <v>-5677</v>
          </cell>
          <cell r="AC40">
            <v>127938</v>
          </cell>
          <cell r="AD40">
            <v>56490</v>
          </cell>
          <cell r="AE40">
            <v>7491</v>
          </cell>
          <cell r="AF40">
            <v>90000</v>
          </cell>
          <cell r="AG40">
            <v>56300</v>
          </cell>
          <cell r="AH40">
            <v>7165</v>
          </cell>
          <cell r="AI40">
            <v>80000</v>
          </cell>
          <cell r="AJ40">
            <v>146053</v>
          </cell>
          <cell r="AK40">
            <v>169853</v>
          </cell>
          <cell r="AL40">
            <v>136048</v>
          </cell>
          <cell r="AM40">
            <v>159848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2712</v>
          </cell>
          <cell r="AT40">
            <v>38</v>
          </cell>
          <cell r="AU40">
            <v>0</v>
          </cell>
          <cell r="AV40">
            <v>2750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B41" t="str">
            <v>Cornwall UA</v>
          </cell>
          <cell r="C41" t="str">
            <v>UA</v>
          </cell>
          <cell r="D41">
            <v>0</v>
          </cell>
          <cell r="E41">
            <v>0</v>
          </cell>
          <cell r="F41">
            <v>171407</v>
          </cell>
          <cell r="G41">
            <v>14386</v>
          </cell>
          <cell r="H41">
            <v>51934</v>
          </cell>
          <cell r="I41">
            <v>7791</v>
          </cell>
          <cell r="J41">
            <v>1475</v>
          </cell>
          <cell r="K41">
            <v>1778</v>
          </cell>
          <cell r="L41">
            <v>1867</v>
          </cell>
          <cell r="M41">
            <v>0</v>
          </cell>
          <cell r="N41">
            <v>677</v>
          </cell>
          <cell r="O41">
            <v>4751</v>
          </cell>
          <cell r="P41">
            <v>7264</v>
          </cell>
          <cell r="Q41">
            <v>29361</v>
          </cell>
          <cell r="R41">
            <v>0</v>
          </cell>
          <cell r="S41">
            <v>0</v>
          </cell>
          <cell r="T41">
            <v>64509</v>
          </cell>
          <cell r="U41">
            <v>171407</v>
          </cell>
          <cell r="V41">
            <v>715200</v>
          </cell>
          <cell r="W41">
            <v>64509</v>
          </cell>
          <cell r="X41">
            <v>28910</v>
          </cell>
          <cell r="Y41">
            <v>0</v>
          </cell>
          <cell r="Z41">
            <v>0</v>
          </cell>
          <cell r="AA41">
            <v>306</v>
          </cell>
          <cell r="AB41">
            <v>35293</v>
          </cell>
          <cell r="AC41">
            <v>750493</v>
          </cell>
          <cell r="AD41">
            <v>661794</v>
          </cell>
          <cell r="AE41">
            <v>116413</v>
          </cell>
          <cell r="AF41">
            <v>261670</v>
          </cell>
          <cell r="AG41">
            <v>678810</v>
          </cell>
          <cell r="AH41">
            <v>74400</v>
          </cell>
          <cell r="AI41">
            <v>264314</v>
          </cell>
          <cell r="AJ41">
            <v>815600</v>
          </cell>
          <cell r="AK41">
            <v>875600</v>
          </cell>
          <cell r="AL41">
            <v>815600</v>
          </cell>
          <cell r="AM41">
            <v>875600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13378</v>
          </cell>
          <cell r="AT41">
            <v>191</v>
          </cell>
          <cell r="AU41">
            <v>0</v>
          </cell>
          <cell r="AV41">
            <v>13569</v>
          </cell>
          <cell r="AW41">
            <v>0</v>
          </cell>
          <cell r="AX41">
            <v>817</v>
          </cell>
          <cell r="AY41">
            <v>817</v>
          </cell>
          <cell r="AZ41">
            <v>0</v>
          </cell>
          <cell r="BA41">
            <v>0</v>
          </cell>
        </row>
        <row r="42">
          <cell r="B42" t="str">
            <v>Cumbria</v>
          </cell>
          <cell r="C42" t="str">
            <v>SC</v>
          </cell>
          <cell r="D42">
            <v>0</v>
          </cell>
          <cell r="E42">
            <v>0</v>
          </cell>
          <cell r="F42">
            <v>127067</v>
          </cell>
          <cell r="G42">
            <v>5310</v>
          </cell>
          <cell r="H42">
            <v>68691</v>
          </cell>
          <cell r="I42">
            <v>0</v>
          </cell>
          <cell r="J42">
            <v>23954</v>
          </cell>
          <cell r="K42">
            <v>5893</v>
          </cell>
          <cell r="L42">
            <v>0</v>
          </cell>
          <cell r="M42">
            <v>0</v>
          </cell>
          <cell r="N42">
            <v>3695</v>
          </cell>
          <cell r="O42">
            <v>0</v>
          </cell>
          <cell r="P42">
            <v>0</v>
          </cell>
          <cell r="Q42">
            <v>5907</v>
          </cell>
          <cell r="R42">
            <v>399</v>
          </cell>
          <cell r="S42">
            <v>0</v>
          </cell>
          <cell r="T42">
            <v>18528</v>
          </cell>
          <cell r="U42">
            <v>127067</v>
          </cell>
          <cell r="V42">
            <v>461267</v>
          </cell>
          <cell r="W42">
            <v>18927</v>
          </cell>
          <cell r="X42">
            <v>-16985</v>
          </cell>
          <cell r="Y42">
            <v>0</v>
          </cell>
          <cell r="Z42">
            <v>0</v>
          </cell>
          <cell r="AA42">
            <v>0</v>
          </cell>
          <cell r="AB42">
            <v>35912</v>
          </cell>
          <cell r="AC42">
            <v>497179</v>
          </cell>
          <cell r="AD42">
            <v>326775</v>
          </cell>
          <cell r="AE42">
            <v>81309</v>
          </cell>
          <cell r="AF42">
            <v>130381</v>
          </cell>
          <cell r="AG42">
            <v>327454</v>
          </cell>
          <cell r="AH42">
            <v>113913</v>
          </cell>
          <cell r="AI42">
            <v>136558</v>
          </cell>
          <cell r="AJ42">
            <v>428000</v>
          </cell>
          <cell r="AK42">
            <v>508000</v>
          </cell>
          <cell r="AL42">
            <v>530000</v>
          </cell>
          <cell r="AM42">
            <v>630000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5094</v>
          </cell>
          <cell r="AT42">
            <v>100</v>
          </cell>
          <cell r="AU42">
            <v>116</v>
          </cell>
          <cell r="AV42">
            <v>5310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B43" t="str">
            <v>Allerdale</v>
          </cell>
          <cell r="C43" t="str">
            <v>SD</v>
          </cell>
          <cell r="D43">
            <v>0</v>
          </cell>
          <cell r="E43">
            <v>0</v>
          </cell>
          <cell r="F43">
            <v>1308</v>
          </cell>
          <cell r="G43">
            <v>440</v>
          </cell>
          <cell r="H43">
            <v>559</v>
          </cell>
          <cell r="I43">
            <v>0</v>
          </cell>
          <cell r="J43">
            <v>0</v>
          </cell>
          <cell r="K43">
            <v>0</v>
          </cell>
          <cell r="L43">
            <v>436</v>
          </cell>
          <cell r="M43">
            <v>0</v>
          </cell>
          <cell r="N43">
            <v>273</v>
          </cell>
          <cell r="O43">
            <v>0</v>
          </cell>
          <cell r="P43">
            <v>0</v>
          </cell>
          <cell r="Q43">
            <v>8</v>
          </cell>
          <cell r="R43">
            <v>0</v>
          </cell>
          <cell r="S43">
            <v>0</v>
          </cell>
          <cell r="T43">
            <v>32</v>
          </cell>
          <cell r="U43">
            <v>1308</v>
          </cell>
          <cell r="V43">
            <v>13800</v>
          </cell>
          <cell r="W43">
            <v>32</v>
          </cell>
          <cell r="X43">
            <v>563</v>
          </cell>
          <cell r="Y43">
            <v>0</v>
          </cell>
          <cell r="Z43">
            <v>0</v>
          </cell>
          <cell r="AA43">
            <v>0</v>
          </cell>
          <cell r="AB43">
            <v>-531</v>
          </cell>
          <cell r="AC43">
            <v>13269</v>
          </cell>
          <cell r="AD43">
            <v>10476</v>
          </cell>
          <cell r="AE43">
            <v>0</v>
          </cell>
          <cell r="AF43">
            <v>6914</v>
          </cell>
          <cell r="AG43">
            <v>10422</v>
          </cell>
          <cell r="AH43">
            <v>0</v>
          </cell>
          <cell r="AI43">
            <v>8352</v>
          </cell>
          <cell r="AJ43">
            <v>16500</v>
          </cell>
          <cell r="AK43">
            <v>17500</v>
          </cell>
          <cell r="AL43">
            <v>14000</v>
          </cell>
          <cell r="AM43">
            <v>16000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372</v>
          </cell>
          <cell r="AT43">
            <v>0</v>
          </cell>
          <cell r="AU43">
            <v>0</v>
          </cell>
          <cell r="AV43">
            <v>372</v>
          </cell>
          <cell r="AW43">
            <v>68</v>
          </cell>
          <cell r="AX43">
            <v>0</v>
          </cell>
          <cell r="AY43">
            <v>68</v>
          </cell>
          <cell r="AZ43">
            <v>0</v>
          </cell>
          <cell r="BA43">
            <v>0</v>
          </cell>
        </row>
        <row r="44">
          <cell r="B44" t="str">
            <v>Barrow-in-Furness</v>
          </cell>
          <cell r="C44" t="str">
            <v>SD</v>
          </cell>
          <cell r="D44">
            <v>0</v>
          </cell>
          <cell r="E44">
            <v>0</v>
          </cell>
          <cell r="F44">
            <v>5490</v>
          </cell>
          <cell r="G44">
            <v>1487</v>
          </cell>
          <cell r="H44">
            <v>2557</v>
          </cell>
          <cell r="I44">
            <v>0</v>
          </cell>
          <cell r="J44">
            <v>109</v>
          </cell>
          <cell r="K44">
            <v>157</v>
          </cell>
          <cell r="L44">
            <v>114</v>
          </cell>
          <cell r="M44">
            <v>0</v>
          </cell>
          <cell r="N44">
            <v>532</v>
          </cell>
          <cell r="O44">
            <v>0</v>
          </cell>
          <cell r="P44">
            <v>1903</v>
          </cell>
          <cell r="Q44">
            <v>118</v>
          </cell>
          <cell r="R44">
            <v>0</v>
          </cell>
          <cell r="S44">
            <v>0</v>
          </cell>
          <cell r="T44">
            <v>0</v>
          </cell>
          <cell r="U44">
            <v>5490</v>
          </cell>
          <cell r="V44">
            <v>50133</v>
          </cell>
          <cell r="W44">
            <v>0</v>
          </cell>
          <cell r="X44">
            <v>935</v>
          </cell>
          <cell r="Y44">
            <v>1740</v>
          </cell>
          <cell r="Z44">
            <v>0</v>
          </cell>
          <cell r="AA44">
            <v>0</v>
          </cell>
          <cell r="AB44">
            <v>-2675</v>
          </cell>
          <cell r="AC44">
            <v>47458</v>
          </cell>
          <cell r="AD44">
            <v>39478</v>
          </cell>
          <cell r="AE44">
            <v>0</v>
          </cell>
          <cell r="AF44">
            <v>0</v>
          </cell>
          <cell r="AG44">
            <v>39478</v>
          </cell>
          <cell r="AH44">
            <v>0</v>
          </cell>
          <cell r="AI44">
            <v>6500</v>
          </cell>
          <cell r="AJ44">
            <v>45000</v>
          </cell>
          <cell r="AK44">
            <v>57000</v>
          </cell>
          <cell r="AL44">
            <v>45000</v>
          </cell>
          <cell r="AM44">
            <v>57000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1487</v>
          </cell>
          <cell r="AT44">
            <v>0</v>
          </cell>
          <cell r="AU44">
            <v>0</v>
          </cell>
          <cell r="AV44">
            <v>1487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B45" t="str">
            <v>Carlisle</v>
          </cell>
          <cell r="C45" t="str">
            <v>SD</v>
          </cell>
          <cell r="D45">
            <v>0</v>
          </cell>
          <cell r="E45">
            <v>0</v>
          </cell>
          <cell r="F45">
            <v>4798</v>
          </cell>
          <cell r="G45">
            <v>4502</v>
          </cell>
          <cell r="H45">
            <v>693</v>
          </cell>
          <cell r="I45">
            <v>0</v>
          </cell>
          <cell r="J45">
            <v>70</v>
          </cell>
          <cell r="K45">
            <v>256</v>
          </cell>
          <cell r="L45">
            <v>0</v>
          </cell>
          <cell r="M45">
            <v>0</v>
          </cell>
          <cell r="N45">
            <v>3152</v>
          </cell>
          <cell r="O45">
            <v>0</v>
          </cell>
          <cell r="P45">
            <v>0</v>
          </cell>
          <cell r="Q45">
            <v>627</v>
          </cell>
          <cell r="R45">
            <v>0</v>
          </cell>
          <cell r="S45">
            <v>0</v>
          </cell>
          <cell r="T45">
            <v>0</v>
          </cell>
          <cell r="U45">
            <v>4798</v>
          </cell>
          <cell r="V45">
            <v>7611</v>
          </cell>
          <cell r="W45">
            <v>0</v>
          </cell>
          <cell r="X45">
            <v>304</v>
          </cell>
          <cell r="Y45">
            <v>0</v>
          </cell>
          <cell r="Z45">
            <v>0</v>
          </cell>
          <cell r="AA45">
            <v>1288</v>
          </cell>
          <cell r="AB45">
            <v>-1592</v>
          </cell>
          <cell r="AC45">
            <v>6019</v>
          </cell>
          <cell r="AD45">
            <v>15000</v>
          </cell>
          <cell r="AE45">
            <v>0</v>
          </cell>
          <cell r="AF45">
            <v>16790</v>
          </cell>
          <cell r="AG45">
            <v>15000</v>
          </cell>
          <cell r="AH45">
            <v>0</v>
          </cell>
          <cell r="AI45">
            <v>18740</v>
          </cell>
          <cell r="AJ45">
            <v>32500</v>
          </cell>
          <cell r="AK45">
            <v>37500</v>
          </cell>
          <cell r="AL45">
            <v>32500</v>
          </cell>
          <cell r="AM45">
            <v>37500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4358</v>
          </cell>
          <cell r="AT45">
            <v>121</v>
          </cell>
          <cell r="AU45">
            <v>0</v>
          </cell>
          <cell r="AV45">
            <v>4479</v>
          </cell>
          <cell r="AW45">
            <v>23</v>
          </cell>
          <cell r="AX45">
            <v>0</v>
          </cell>
          <cell r="AY45">
            <v>23</v>
          </cell>
          <cell r="AZ45">
            <v>0</v>
          </cell>
          <cell r="BA45">
            <v>0</v>
          </cell>
        </row>
        <row r="46">
          <cell r="B46" t="str">
            <v>Copeland</v>
          </cell>
          <cell r="C46" t="str">
            <v>SD</v>
          </cell>
          <cell r="D46">
            <v>0</v>
          </cell>
          <cell r="E46">
            <v>0</v>
          </cell>
          <cell r="F46">
            <v>1511</v>
          </cell>
          <cell r="G46">
            <v>306</v>
          </cell>
          <cell r="H46">
            <v>346</v>
          </cell>
          <cell r="I46">
            <v>0</v>
          </cell>
          <cell r="J46">
            <v>0</v>
          </cell>
          <cell r="K46">
            <v>100</v>
          </cell>
          <cell r="L46">
            <v>0</v>
          </cell>
          <cell r="M46">
            <v>0</v>
          </cell>
          <cell r="N46">
            <v>982</v>
          </cell>
          <cell r="O46">
            <v>0</v>
          </cell>
          <cell r="P46">
            <v>0</v>
          </cell>
          <cell r="Q46">
            <v>8</v>
          </cell>
          <cell r="R46">
            <v>0</v>
          </cell>
          <cell r="S46">
            <v>0</v>
          </cell>
          <cell r="T46">
            <v>75</v>
          </cell>
          <cell r="U46">
            <v>1511</v>
          </cell>
          <cell r="V46">
            <v>8884</v>
          </cell>
          <cell r="W46">
            <v>75</v>
          </cell>
          <cell r="X46">
            <v>507</v>
          </cell>
          <cell r="Y46">
            <v>0</v>
          </cell>
          <cell r="Z46">
            <v>0</v>
          </cell>
          <cell r="AA46">
            <v>0</v>
          </cell>
          <cell r="AB46">
            <v>-432</v>
          </cell>
          <cell r="AC46">
            <v>8452</v>
          </cell>
          <cell r="AD46">
            <v>5000</v>
          </cell>
          <cell r="AE46">
            <v>7366</v>
          </cell>
          <cell r="AF46">
            <v>18922</v>
          </cell>
          <cell r="AG46">
            <v>5000</v>
          </cell>
          <cell r="AH46">
            <v>6934</v>
          </cell>
          <cell r="AI46">
            <v>18451</v>
          </cell>
          <cell r="AJ46">
            <v>12000</v>
          </cell>
          <cell r="AK46">
            <v>17000</v>
          </cell>
          <cell r="AL46">
            <v>12000</v>
          </cell>
          <cell r="AM46">
            <v>17000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281</v>
          </cell>
          <cell r="AT46">
            <v>0</v>
          </cell>
          <cell r="AU46">
            <v>0</v>
          </cell>
          <cell r="AV46">
            <v>281</v>
          </cell>
          <cell r="AW46">
            <v>25</v>
          </cell>
          <cell r="AX46">
            <v>0</v>
          </cell>
          <cell r="AY46">
            <v>25</v>
          </cell>
          <cell r="AZ46">
            <v>0</v>
          </cell>
          <cell r="BA46">
            <v>0</v>
          </cell>
        </row>
        <row r="47">
          <cell r="B47" t="str">
            <v>Eden</v>
          </cell>
          <cell r="C47" t="str">
            <v>SD</v>
          </cell>
          <cell r="D47">
            <v>4</v>
          </cell>
          <cell r="E47">
            <v>0</v>
          </cell>
          <cell r="F47">
            <v>1668</v>
          </cell>
          <cell r="G47">
            <v>134</v>
          </cell>
          <cell r="H47">
            <v>727</v>
          </cell>
          <cell r="I47">
            <v>0</v>
          </cell>
          <cell r="J47">
            <v>216</v>
          </cell>
          <cell r="K47">
            <v>27</v>
          </cell>
          <cell r="L47">
            <v>0</v>
          </cell>
          <cell r="M47">
            <v>0</v>
          </cell>
          <cell r="N47">
            <v>270</v>
          </cell>
          <cell r="O47">
            <v>0</v>
          </cell>
          <cell r="P47">
            <v>0</v>
          </cell>
          <cell r="Q47">
            <v>428</v>
          </cell>
          <cell r="R47">
            <v>0</v>
          </cell>
          <cell r="S47">
            <v>0</v>
          </cell>
          <cell r="T47">
            <v>0</v>
          </cell>
          <cell r="U47">
            <v>1668</v>
          </cell>
          <cell r="V47">
            <v>482</v>
          </cell>
          <cell r="W47">
            <v>0</v>
          </cell>
          <cell r="X47">
            <v>22</v>
          </cell>
          <cell r="Y47">
            <v>0</v>
          </cell>
          <cell r="Z47">
            <v>0</v>
          </cell>
          <cell r="AA47">
            <v>0</v>
          </cell>
          <cell r="AB47">
            <v>-22</v>
          </cell>
          <cell r="AC47">
            <v>460</v>
          </cell>
          <cell r="AD47">
            <v>413</v>
          </cell>
          <cell r="AE47">
            <v>325</v>
          </cell>
          <cell r="AF47">
            <v>3800</v>
          </cell>
          <cell r="AG47">
            <v>358</v>
          </cell>
          <cell r="AH47">
            <v>316</v>
          </cell>
          <cell r="AI47">
            <v>4000</v>
          </cell>
          <cell r="AJ47">
            <v>8040</v>
          </cell>
          <cell r="AK47">
            <v>18040</v>
          </cell>
          <cell r="AL47">
            <v>7030</v>
          </cell>
          <cell r="AM47">
            <v>17030</v>
          </cell>
          <cell r="AN47">
            <v>0</v>
          </cell>
          <cell r="AO47">
            <v>0</v>
          </cell>
          <cell r="AP47">
            <v>0</v>
          </cell>
          <cell r="AQ47">
            <v>4</v>
          </cell>
          <cell r="AR47">
            <v>4</v>
          </cell>
          <cell r="AS47">
            <v>134</v>
          </cell>
          <cell r="AT47">
            <v>0</v>
          </cell>
          <cell r="AU47">
            <v>0</v>
          </cell>
          <cell r="AV47">
            <v>134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B48" t="str">
            <v>South Lakeland</v>
          </cell>
          <cell r="C48" t="str">
            <v>SD</v>
          </cell>
          <cell r="D48">
            <v>0</v>
          </cell>
          <cell r="E48">
            <v>0</v>
          </cell>
          <cell r="F48">
            <v>3901</v>
          </cell>
          <cell r="G48">
            <v>1824</v>
          </cell>
          <cell r="H48">
            <v>1139</v>
          </cell>
          <cell r="I48">
            <v>0</v>
          </cell>
          <cell r="J48">
            <v>66</v>
          </cell>
          <cell r="K48">
            <v>0</v>
          </cell>
          <cell r="L48">
            <v>0</v>
          </cell>
          <cell r="M48">
            <v>0</v>
          </cell>
          <cell r="N48">
            <v>597</v>
          </cell>
          <cell r="O48">
            <v>0</v>
          </cell>
          <cell r="P48">
            <v>56</v>
          </cell>
          <cell r="Q48">
            <v>832</v>
          </cell>
          <cell r="R48">
            <v>0</v>
          </cell>
          <cell r="S48">
            <v>0</v>
          </cell>
          <cell r="T48">
            <v>1211</v>
          </cell>
          <cell r="U48">
            <v>3901</v>
          </cell>
          <cell r="V48">
            <v>22419</v>
          </cell>
          <cell r="W48">
            <v>1211</v>
          </cell>
          <cell r="X48">
            <v>232</v>
          </cell>
          <cell r="Y48">
            <v>0</v>
          </cell>
          <cell r="Z48">
            <v>0</v>
          </cell>
          <cell r="AA48">
            <v>0</v>
          </cell>
          <cell r="AB48">
            <v>979</v>
          </cell>
          <cell r="AC48">
            <v>23398</v>
          </cell>
          <cell r="AD48">
            <v>20500</v>
          </cell>
          <cell r="AE48">
            <v>0</v>
          </cell>
          <cell r="AF48">
            <v>27298</v>
          </cell>
          <cell r="AG48">
            <v>20500</v>
          </cell>
          <cell r="AH48">
            <v>0</v>
          </cell>
          <cell r="AI48">
            <v>21726</v>
          </cell>
          <cell r="AJ48">
            <v>24912</v>
          </cell>
          <cell r="AK48">
            <v>43033</v>
          </cell>
          <cell r="AL48">
            <v>24912</v>
          </cell>
          <cell r="AM48">
            <v>43033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636</v>
          </cell>
          <cell r="AT48">
            <v>0</v>
          </cell>
          <cell r="AU48">
            <v>0</v>
          </cell>
          <cell r="AV48">
            <v>636</v>
          </cell>
          <cell r="AW48">
            <v>0</v>
          </cell>
          <cell r="AX48">
            <v>1188</v>
          </cell>
          <cell r="AY48">
            <v>1188</v>
          </cell>
          <cell r="AZ48">
            <v>0</v>
          </cell>
          <cell r="BA48">
            <v>0</v>
          </cell>
        </row>
        <row r="49">
          <cell r="B49" t="str">
            <v>Derby City UA</v>
          </cell>
          <cell r="C49" t="str">
            <v>UA</v>
          </cell>
          <cell r="D49">
            <v>0</v>
          </cell>
          <cell r="E49">
            <v>0</v>
          </cell>
          <cell r="F49">
            <v>106471</v>
          </cell>
          <cell r="G49">
            <v>4016</v>
          </cell>
          <cell r="H49">
            <v>8899</v>
          </cell>
          <cell r="I49">
            <v>2039</v>
          </cell>
          <cell r="J49">
            <v>1242</v>
          </cell>
          <cell r="K49">
            <v>22938</v>
          </cell>
          <cell r="L49">
            <v>98</v>
          </cell>
          <cell r="M49">
            <v>0</v>
          </cell>
          <cell r="N49">
            <v>5119</v>
          </cell>
          <cell r="O49">
            <v>1958</v>
          </cell>
          <cell r="P49">
            <v>6540</v>
          </cell>
          <cell r="Q49">
            <v>2371</v>
          </cell>
          <cell r="R49">
            <v>2734</v>
          </cell>
          <cell r="S49">
            <v>0</v>
          </cell>
          <cell r="T49">
            <v>52533</v>
          </cell>
          <cell r="U49">
            <v>106471</v>
          </cell>
          <cell r="V49">
            <v>492783</v>
          </cell>
          <cell r="W49">
            <v>55267</v>
          </cell>
          <cell r="X49">
            <v>6318</v>
          </cell>
          <cell r="Y49">
            <v>1242</v>
          </cell>
          <cell r="Z49">
            <v>6540</v>
          </cell>
          <cell r="AA49">
            <v>995</v>
          </cell>
          <cell r="AB49">
            <v>40172</v>
          </cell>
          <cell r="AC49">
            <v>532955</v>
          </cell>
          <cell r="AD49">
            <v>293459</v>
          </cell>
          <cell r="AE49">
            <v>85597</v>
          </cell>
          <cell r="AF49">
            <v>50441</v>
          </cell>
          <cell r="AG49">
            <v>325495</v>
          </cell>
          <cell r="AH49">
            <v>114566</v>
          </cell>
          <cell r="AI49">
            <v>24719</v>
          </cell>
          <cell r="AJ49">
            <v>497000</v>
          </cell>
          <cell r="AK49">
            <v>567000</v>
          </cell>
          <cell r="AL49">
            <v>540000</v>
          </cell>
          <cell r="AM49">
            <v>610000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3932</v>
          </cell>
          <cell r="AT49">
            <v>60</v>
          </cell>
          <cell r="AU49">
            <v>5</v>
          </cell>
          <cell r="AV49">
            <v>3997</v>
          </cell>
          <cell r="AW49">
            <v>0</v>
          </cell>
          <cell r="AX49">
            <v>19</v>
          </cell>
          <cell r="AY49">
            <v>19</v>
          </cell>
          <cell r="AZ49">
            <v>0</v>
          </cell>
          <cell r="BA49">
            <v>0</v>
          </cell>
        </row>
        <row r="50">
          <cell r="B50" t="str">
            <v>Derbyshire</v>
          </cell>
          <cell r="C50" t="str">
            <v>SC</v>
          </cell>
          <cell r="D50">
            <v>0</v>
          </cell>
          <cell r="E50">
            <v>0</v>
          </cell>
          <cell r="F50">
            <v>88916</v>
          </cell>
          <cell r="G50">
            <v>3015</v>
          </cell>
          <cell r="H50">
            <v>53582</v>
          </cell>
          <cell r="I50">
            <v>0</v>
          </cell>
          <cell r="J50">
            <v>2571</v>
          </cell>
          <cell r="K50">
            <v>2636</v>
          </cell>
          <cell r="L50">
            <v>0</v>
          </cell>
          <cell r="M50">
            <v>0</v>
          </cell>
          <cell r="N50">
            <v>9510</v>
          </cell>
          <cell r="O50">
            <v>0</v>
          </cell>
          <cell r="P50">
            <v>0</v>
          </cell>
          <cell r="Q50">
            <v>15110</v>
          </cell>
          <cell r="R50">
            <v>5507</v>
          </cell>
          <cell r="S50">
            <v>0</v>
          </cell>
          <cell r="T50">
            <v>0</v>
          </cell>
          <cell r="U50">
            <v>88916</v>
          </cell>
          <cell r="V50">
            <v>516396</v>
          </cell>
          <cell r="W50">
            <v>5507</v>
          </cell>
          <cell r="X50">
            <v>21981</v>
          </cell>
          <cell r="Y50">
            <v>0</v>
          </cell>
          <cell r="Z50">
            <v>0</v>
          </cell>
          <cell r="AA50">
            <v>0</v>
          </cell>
          <cell r="AB50">
            <v>-16474</v>
          </cell>
          <cell r="AC50">
            <v>499922</v>
          </cell>
          <cell r="AD50">
            <v>404028</v>
          </cell>
          <cell r="AE50">
            <v>89229</v>
          </cell>
          <cell r="AF50">
            <v>290286</v>
          </cell>
          <cell r="AG50">
            <v>407267</v>
          </cell>
          <cell r="AH50">
            <v>88812</v>
          </cell>
          <cell r="AI50">
            <v>310819</v>
          </cell>
          <cell r="AJ50">
            <v>555000</v>
          </cell>
          <cell r="AK50">
            <v>605000</v>
          </cell>
          <cell r="AL50">
            <v>555000</v>
          </cell>
          <cell r="AM50">
            <v>605000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2891</v>
          </cell>
          <cell r="AT50">
            <v>124</v>
          </cell>
          <cell r="AU50">
            <v>0</v>
          </cell>
          <cell r="AV50">
            <v>3015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B51" t="str">
            <v>Amber Valley</v>
          </cell>
          <cell r="C51" t="str">
            <v>SD</v>
          </cell>
          <cell r="D51">
            <v>0</v>
          </cell>
          <cell r="E51">
            <v>0</v>
          </cell>
          <cell r="F51">
            <v>2512</v>
          </cell>
          <cell r="G51">
            <v>400</v>
          </cell>
          <cell r="H51">
            <v>962</v>
          </cell>
          <cell r="I51">
            <v>0</v>
          </cell>
          <cell r="J51">
            <v>59</v>
          </cell>
          <cell r="K51">
            <v>0</v>
          </cell>
          <cell r="L51">
            <v>0</v>
          </cell>
          <cell r="M51">
            <v>0</v>
          </cell>
          <cell r="N51">
            <v>1313</v>
          </cell>
          <cell r="O51">
            <v>0</v>
          </cell>
          <cell r="P51">
            <v>0</v>
          </cell>
          <cell r="Q51">
            <v>178</v>
          </cell>
          <cell r="R51">
            <v>0</v>
          </cell>
          <cell r="S51">
            <v>0</v>
          </cell>
          <cell r="T51">
            <v>0</v>
          </cell>
          <cell r="U51">
            <v>2512</v>
          </cell>
          <cell r="V51">
            <v>7970</v>
          </cell>
          <cell r="W51">
            <v>19386</v>
          </cell>
          <cell r="X51">
            <v>274</v>
          </cell>
          <cell r="Y51">
            <v>0</v>
          </cell>
          <cell r="Z51">
            <v>0</v>
          </cell>
          <cell r="AA51">
            <v>658</v>
          </cell>
          <cell r="AB51">
            <v>18454</v>
          </cell>
          <cell r="AC51">
            <v>26424</v>
          </cell>
          <cell r="AD51">
            <v>6682</v>
          </cell>
          <cell r="AE51">
            <v>20361</v>
          </cell>
          <cell r="AF51">
            <v>14701</v>
          </cell>
          <cell r="AG51">
            <v>6957</v>
          </cell>
          <cell r="AH51">
            <v>21029</v>
          </cell>
          <cell r="AI51">
            <v>14567</v>
          </cell>
          <cell r="AJ51">
            <v>27044</v>
          </cell>
          <cell r="AK51">
            <v>28544</v>
          </cell>
          <cell r="AL51">
            <v>27986</v>
          </cell>
          <cell r="AM51">
            <v>29486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400</v>
          </cell>
          <cell r="AT51">
            <v>0</v>
          </cell>
          <cell r="AU51">
            <v>0</v>
          </cell>
          <cell r="AV51">
            <v>400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B52" t="str">
            <v>Bolsover</v>
          </cell>
          <cell r="C52" t="str">
            <v>SD</v>
          </cell>
          <cell r="D52">
            <v>0</v>
          </cell>
          <cell r="E52">
            <v>0</v>
          </cell>
          <cell r="F52">
            <v>10934</v>
          </cell>
          <cell r="G52">
            <v>1046</v>
          </cell>
          <cell r="H52">
            <v>380</v>
          </cell>
          <cell r="I52">
            <v>1867</v>
          </cell>
          <cell r="J52">
            <v>386</v>
          </cell>
          <cell r="K52">
            <v>78</v>
          </cell>
          <cell r="L52">
            <v>0</v>
          </cell>
          <cell r="M52">
            <v>0</v>
          </cell>
          <cell r="N52">
            <v>305</v>
          </cell>
          <cell r="O52">
            <v>12</v>
          </cell>
          <cell r="P52">
            <v>2599</v>
          </cell>
          <cell r="Q52">
            <v>298</v>
          </cell>
          <cell r="R52">
            <v>0</v>
          </cell>
          <cell r="S52">
            <v>0</v>
          </cell>
          <cell r="T52">
            <v>5009</v>
          </cell>
          <cell r="U52">
            <v>10934</v>
          </cell>
          <cell r="V52">
            <v>112714</v>
          </cell>
          <cell r="W52">
            <v>5009</v>
          </cell>
          <cell r="X52">
            <v>531</v>
          </cell>
          <cell r="Y52">
            <v>0</v>
          </cell>
          <cell r="Z52">
            <v>1393</v>
          </cell>
          <cell r="AA52">
            <v>0</v>
          </cell>
          <cell r="AB52">
            <v>3085</v>
          </cell>
          <cell r="AC52">
            <v>115799</v>
          </cell>
          <cell r="AD52">
            <v>107100</v>
          </cell>
          <cell r="AE52">
            <v>0</v>
          </cell>
          <cell r="AF52">
            <v>6200</v>
          </cell>
          <cell r="AG52">
            <v>107100</v>
          </cell>
          <cell r="AH52">
            <v>0</v>
          </cell>
          <cell r="AI52">
            <v>8100</v>
          </cell>
          <cell r="AJ52">
            <v>120426</v>
          </cell>
          <cell r="AK52">
            <v>125426</v>
          </cell>
          <cell r="AL52">
            <v>120426</v>
          </cell>
          <cell r="AM52">
            <v>125426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1005</v>
          </cell>
          <cell r="AT52">
            <v>0</v>
          </cell>
          <cell r="AU52">
            <v>0</v>
          </cell>
          <cell r="AV52">
            <v>1005</v>
          </cell>
          <cell r="AW52">
            <v>41</v>
          </cell>
          <cell r="AX52">
            <v>0</v>
          </cell>
          <cell r="AY52">
            <v>41</v>
          </cell>
          <cell r="AZ52">
            <v>0</v>
          </cell>
          <cell r="BA52">
            <v>0</v>
          </cell>
        </row>
        <row r="53">
          <cell r="B53" t="str">
            <v>Chesterfield</v>
          </cell>
          <cell r="C53" t="str">
            <v>SD</v>
          </cell>
          <cell r="D53">
            <v>0</v>
          </cell>
          <cell r="E53">
            <v>0</v>
          </cell>
          <cell r="F53">
            <v>19950</v>
          </cell>
          <cell r="G53">
            <v>2271</v>
          </cell>
          <cell r="H53">
            <v>712</v>
          </cell>
          <cell r="I53">
            <v>268</v>
          </cell>
          <cell r="J53">
            <v>2445</v>
          </cell>
          <cell r="K53">
            <v>3</v>
          </cell>
          <cell r="L53">
            <v>619</v>
          </cell>
          <cell r="M53">
            <v>0</v>
          </cell>
          <cell r="N53">
            <v>1247</v>
          </cell>
          <cell r="O53">
            <v>4133</v>
          </cell>
          <cell r="P53">
            <v>8863</v>
          </cell>
          <cell r="Q53">
            <v>638</v>
          </cell>
          <cell r="R53">
            <v>0</v>
          </cell>
          <cell r="S53">
            <v>0</v>
          </cell>
          <cell r="T53">
            <v>1022</v>
          </cell>
          <cell r="U53">
            <v>19950</v>
          </cell>
          <cell r="V53">
            <v>150528</v>
          </cell>
          <cell r="W53">
            <v>1022</v>
          </cell>
          <cell r="X53">
            <v>345</v>
          </cell>
          <cell r="Y53">
            <v>0</v>
          </cell>
          <cell r="Z53">
            <v>0</v>
          </cell>
          <cell r="AA53">
            <v>168</v>
          </cell>
          <cell r="AB53">
            <v>509</v>
          </cell>
          <cell r="AC53">
            <v>151037</v>
          </cell>
          <cell r="AD53">
            <v>150843</v>
          </cell>
          <cell r="AE53">
            <v>0</v>
          </cell>
          <cell r="AF53">
            <v>25847</v>
          </cell>
          <cell r="AG53">
            <v>146742</v>
          </cell>
          <cell r="AH53">
            <v>0</v>
          </cell>
          <cell r="AI53">
            <v>24219</v>
          </cell>
          <cell r="AJ53">
            <v>152400</v>
          </cell>
          <cell r="AK53">
            <v>164000</v>
          </cell>
          <cell r="AL53">
            <v>150850</v>
          </cell>
          <cell r="AM53">
            <v>162000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2230</v>
          </cell>
          <cell r="AT53">
            <v>0</v>
          </cell>
          <cell r="AU53">
            <v>0</v>
          </cell>
          <cell r="AV53">
            <v>2230</v>
          </cell>
          <cell r="AW53">
            <v>12</v>
          </cell>
          <cell r="AX53">
            <v>29</v>
          </cell>
          <cell r="AY53">
            <v>41</v>
          </cell>
          <cell r="AZ53">
            <v>0</v>
          </cell>
          <cell r="BA53">
            <v>0</v>
          </cell>
        </row>
        <row r="54">
          <cell r="B54" t="str">
            <v>Derbyshire Dales</v>
          </cell>
          <cell r="C54" t="str">
            <v>SD</v>
          </cell>
          <cell r="D54">
            <v>0</v>
          </cell>
          <cell r="E54">
            <v>0</v>
          </cell>
          <cell r="F54">
            <v>4935</v>
          </cell>
          <cell r="G54">
            <v>508</v>
          </cell>
          <cell r="H54">
            <v>234</v>
          </cell>
          <cell r="I54">
            <v>0</v>
          </cell>
          <cell r="J54">
            <v>0</v>
          </cell>
          <cell r="K54">
            <v>81</v>
          </cell>
          <cell r="L54">
            <v>0</v>
          </cell>
          <cell r="M54">
            <v>0</v>
          </cell>
          <cell r="N54">
            <v>820</v>
          </cell>
          <cell r="O54">
            <v>0</v>
          </cell>
          <cell r="P54">
            <v>0</v>
          </cell>
          <cell r="Q54">
            <v>404</v>
          </cell>
          <cell r="R54">
            <v>0</v>
          </cell>
          <cell r="S54">
            <v>0</v>
          </cell>
          <cell r="T54">
            <v>3396</v>
          </cell>
          <cell r="U54">
            <v>4935</v>
          </cell>
          <cell r="V54">
            <v>5893</v>
          </cell>
          <cell r="W54">
            <v>3396</v>
          </cell>
          <cell r="X54">
            <v>312</v>
          </cell>
          <cell r="Y54">
            <v>0</v>
          </cell>
          <cell r="Z54">
            <v>0</v>
          </cell>
          <cell r="AA54">
            <v>0</v>
          </cell>
          <cell r="AB54">
            <v>3084</v>
          </cell>
          <cell r="AC54">
            <v>8977</v>
          </cell>
          <cell r="AD54">
            <v>5619</v>
          </cell>
          <cell r="AE54">
            <v>420</v>
          </cell>
          <cell r="AF54">
            <v>2285</v>
          </cell>
          <cell r="AG54">
            <v>5619</v>
          </cell>
          <cell r="AH54">
            <v>2684</v>
          </cell>
          <cell r="AI54">
            <v>519</v>
          </cell>
          <cell r="AJ54">
            <v>11500</v>
          </cell>
          <cell r="AK54">
            <v>12500</v>
          </cell>
          <cell r="AL54">
            <v>14000</v>
          </cell>
          <cell r="AM54">
            <v>15000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507</v>
          </cell>
          <cell r="AT54">
            <v>0</v>
          </cell>
          <cell r="AU54">
            <v>0</v>
          </cell>
          <cell r="AV54">
            <v>507</v>
          </cell>
          <cell r="AW54">
            <v>0</v>
          </cell>
          <cell r="AX54">
            <v>1</v>
          </cell>
          <cell r="AY54">
            <v>1</v>
          </cell>
          <cell r="AZ54">
            <v>0</v>
          </cell>
          <cell r="BA54">
            <v>0</v>
          </cell>
        </row>
        <row r="55">
          <cell r="B55" t="str">
            <v>Erewash</v>
          </cell>
          <cell r="C55" t="str">
            <v>SD</v>
          </cell>
          <cell r="D55">
            <v>0</v>
          </cell>
          <cell r="E55">
            <v>0</v>
          </cell>
          <cell r="F55">
            <v>1628</v>
          </cell>
          <cell r="G55">
            <v>754</v>
          </cell>
          <cell r="H55">
            <v>422</v>
          </cell>
          <cell r="I55">
            <v>0</v>
          </cell>
          <cell r="J55">
            <v>0</v>
          </cell>
          <cell r="K55">
            <v>370</v>
          </cell>
          <cell r="L55">
            <v>70</v>
          </cell>
          <cell r="M55">
            <v>0</v>
          </cell>
          <cell r="N55">
            <v>492</v>
          </cell>
          <cell r="O55">
            <v>0</v>
          </cell>
          <cell r="P55">
            <v>0</v>
          </cell>
          <cell r="Q55">
            <v>274</v>
          </cell>
          <cell r="R55">
            <v>0</v>
          </cell>
          <cell r="S55">
            <v>0</v>
          </cell>
          <cell r="T55">
            <v>0</v>
          </cell>
          <cell r="U55">
            <v>1628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6310</v>
          </cell>
          <cell r="AG55">
            <v>0</v>
          </cell>
          <cell r="AH55">
            <v>0</v>
          </cell>
          <cell r="AI55">
            <v>8270</v>
          </cell>
          <cell r="AJ55">
            <v>0</v>
          </cell>
          <cell r="AK55">
            <v>3000</v>
          </cell>
          <cell r="AL55">
            <v>0</v>
          </cell>
          <cell r="AM55">
            <v>3000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672</v>
          </cell>
          <cell r="AT55">
            <v>3</v>
          </cell>
          <cell r="AU55">
            <v>0</v>
          </cell>
          <cell r="AV55">
            <v>675</v>
          </cell>
          <cell r="AW55">
            <v>79</v>
          </cell>
          <cell r="AX55">
            <v>0</v>
          </cell>
          <cell r="AY55">
            <v>79</v>
          </cell>
          <cell r="AZ55">
            <v>0</v>
          </cell>
          <cell r="BA55">
            <v>0</v>
          </cell>
        </row>
        <row r="56">
          <cell r="B56" t="str">
            <v>High Peak</v>
          </cell>
          <cell r="C56" t="str">
            <v>SD</v>
          </cell>
          <cell r="D56">
            <v>0</v>
          </cell>
          <cell r="E56">
            <v>0</v>
          </cell>
          <cell r="F56">
            <v>6885</v>
          </cell>
          <cell r="G56">
            <v>1524</v>
          </cell>
          <cell r="H56">
            <v>2016</v>
          </cell>
          <cell r="I56">
            <v>0</v>
          </cell>
          <cell r="J56">
            <v>15</v>
          </cell>
          <cell r="K56">
            <v>77</v>
          </cell>
          <cell r="L56">
            <v>283</v>
          </cell>
          <cell r="M56">
            <v>0</v>
          </cell>
          <cell r="N56">
            <v>1494</v>
          </cell>
          <cell r="O56">
            <v>1456</v>
          </cell>
          <cell r="P56">
            <v>1405</v>
          </cell>
          <cell r="Q56">
            <v>0</v>
          </cell>
          <cell r="R56">
            <v>0</v>
          </cell>
          <cell r="S56">
            <v>0</v>
          </cell>
          <cell r="T56">
            <v>139</v>
          </cell>
          <cell r="U56">
            <v>6885</v>
          </cell>
          <cell r="V56">
            <v>84345</v>
          </cell>
          <cell r="W56">
            <v>139</v>
          </cell>
          <cell r="X56">
            <v>2004</v>
          </cell>
          <cell r="Y56">
            <v>0</v>
          </cell>
          <cell r="Z56">
            <v>0</v>
          </cell>
          <cell r="AA56">
            <v>0</v>
          </cell>
          <cell r="AB56">
            <v>-1865</v>
          </cell>
          <cell r="AC56">
            <v>82480</v>
          </cell>
          <cell r="AD56">
            <v>85726</v>
          </cell>
          <cell r="AE56">
            <v>0</v>
          </cell>
          <cell r="AF56">
            <v>5464</v>
          </cell>
          <cell r="AG56">
            <v>83573</v>
          </cell>
          <cell r="AH56">
            <v>0</v>
          </cell>
          <cell r="AI56">
            <v>7763</v>
          </cell>
          <cell r="AJ56">
            <v>92333</v>
          </cell>
          <cell r="AK56">
            <v>94833</v>
          </cell>
          <cell r="AL56">
            <v>92333</v>
          </cell>
          <cell r="AM56">
            <v>94833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1524</v>
          </cell>
          <cell r="AT56">
            <v>0</v>
          </cell>
          <cell r="AU56">
            <v>0</v>
          </cell>
          <cell r="AV56">
            <v>1524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B57" t="str">
            <v>North East Derbyshire</v>
          </cell>
          <cell r="C57" t="str">
            <v>SD</v>
          </cell>
          <cell r="D57">
            <v>0</v>
          </cell>
          <cell r="E57">
            <v>0</v>
          </cell>
          <cell r="F57">
            <v>20939</v>
          </cell>
          <cell r="G57">
            <v>1671</v>
          </cell>
          <cell r="H57">
            <v>11738</v>
          </cell>
          <cell r="I57">
            <v>0</v>
          </cell>
          <cell r="J57">
            <v>0</v>
          </cell>
          <cell r="K57">
            <v>163</v>
          </cell>
          <cell r="L57">
            <v>50</v>
          </cell>
          <cell r="M57">
            <v>0</v>
          </cell>
          <cell r="N57">
            <v>493</v>
          </cell>
          <cell r="O57">
            <v>440</v>
          </cell>
          <cell r="P57">
            <v>7703</v>
          </cell>
          <cell r="Q57">
            <v>11</v>
          </cell>
          <cell r="R57">
            <v>0</v>
          </cell>
          <cell r="S57">
            <v>0</v>
          </cell>
          <cell r="T57">
            <v>341</v>
          </cell>
          <cell r="U57">
            <v>20939</v>
          </cell>
          <cell r="V57">
            <v>175927</v>
          </cell>
          <cell r="W57">
            <v>341</v>
          </cell>
          <cell r="X57">
            <v>3160</v>
          </cell>
          <cell r="Y57">
            <v>-49</v>
          </cell>
          <cell r="Z57">
            <v>0</v>
          </cell>
          <cell r="AA57">
            <v>205</v>
          </cell>
          <cell r="AB57">
            <v>-2975</v>
          </cell>
          <cell r="AC57">
            <v>172952</v>
          </cell>
          <cell r="AD57">
            <v>166135</v>
          </cell>
          <cell r="AE57">
            <v>972</v>
          </cell>
          <cell r="AF57">
            <v>0</v>
          </cell>
          <cell r="AG57">
            <v>164752</v>
          </cell>
          <cell r="AH57">
            <v>737</v>
          </cell>
          <cell r="AI57">
            <v>1228</v>
          </cell>
          <cell r="AJ57">
            <v>175927</v>
          </cell>
          <cell r="AK57">
            <v>180927</v>
          </cell>
          <cell r="AL57">
            <v>172952</v>
          </cell>
          <cell r="AM57">
            <v>177952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1671</v>
          </cell>
          <cell r="AT57">
            <v>0</v>
          </cell>
          <cell r="AU57">
            <v>0</v>
          </cell>
          <cell r="AV57">
            <v>1671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B58" t="str">
            <v>South Derbyshire</v>
          </cell>
          <cell r="C58" t="str">
            <v>SD</v>
          </cell>
          <cell r="D58">
            <v>0</v>
          </cell>
          <cell r="E58">
            <v>0</v>
          </cell>
          <cell r="F58">
            <v>4736</v>
          </cell>
          <cell r="G58">
            <v>956</v>
          </cell>
          <cell r="H58">
            <v>75</v>
          </cell>
          <cell r="I58">
            <v>0</v>
          </cell>
          <cell r="J58">
            <v>40</v>
          </cell>
          <cell r="K58">
            <v>406</v>
          </cell>
          <cell r="L58">
            <v>7</v>
          </cell>
          <cell r="M58">
            <v>0</v>
          </cell>
          <cell r="N58">
            <v>68</v>
          </cell>
          <cell r="O58">
            <v>3933</v>
          </cell>
          <cell r="P58">
            <v>14</v>
          </cell>
          <cell r="Q58">
            <v>193</v>
          </cell>
          <cell r="R58">
            <v>0</v>
          </cell>
          <cell r="S58">
            <v>0</v>
          </cell>
          <cell r="T58">
            <v>0</v>
          </cell>
          <cell r="U58">
            <v>4736</v>
          </cell>
          <cell r="V58">
            <v>70932</v>
          </cell>
          <cell r="W58">
            <v>0</v>
          </cell>
          <cell r="X58">
            <v>284</v>
          </cell>
          <cell r="Y58">
            <v>0</v>
          </cell>
          <cell r="Z58">
            <v>0</v>
          </cell>
          <cell r="AA58">
            <v>0</v>
          </cell>
          <cell r="AB58">
            <v>-284</v>
          </cell>
          <cell r="AC58">
            <v>70648</v>
          </cell>
          <cell r="AD58">
            <v>58917</v>
          </cell>
          <cell r="AE58">
            <v>256</v>
          </cell>
          <cell r="AF58">
            <v>2500</v>
          </cell>
          <cell r="AG58">
            <v>58917</v>
          </cell>
          <cell r="AH58">
            <v>256</v>
          </cell>
          <cell r="AI58">
            <v>2500</v>
          </cell>
          <cell r="AJ58">
            <v>63423</v>
          </cell>
          <cell r="AK58">
            <v>74779</v>
          </cell>
          <cell r="AL58">
            <v>63423</v>
          </cell>
          <cell r="AM58">
            <v>74529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956</v>
          </cell>
          <cell r="AT58">
            <v>0</v>
          </cell>
          <cell r="AU58">
            <v>0</v>
          </cell>
          <cell r="AV58">
            <v>956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</row>
        <row r="59">
          <cell r="B59" t="str">
            <v>Plymouth UA</v>
          </cell>
          <cell r="C59" t="str">
            <v>UA</v>
          </cell>
          <cell r="D59">
            <v>0</v>
          </cell>
          <cell r="E59">
            <v>0</v>
          </cell>
          <cell r="F59">
            <v>46504</v>
          </cell>
          <cell r="G59">
            <v>7817</v>
          </cell>
          <cell r="H59">
            <v>31497</v>
          </cell>
          <cell r="I59">
            <v>0</v>
          </cell>
          <cell r="J59">
            <v>2024</v>
          </cell>
          <cell r="K59">
            <v>246</v>
          </cell>
          <cell r="L59">
            <v>84</v>
          </cell>
          <cell r="M59">
            <v>0</v>
          </cell>
          <cell r="N59">
            <v>3977</v>
          </cell>
          <cell r="O59">
            <v>0</v>
          </cell>
          <cell r="P59">
            <v>0</v>
          </cell>
          <cell r="Q59">
            <v>973</v>
          </cell>
          <cell r="R59">
            <v>0</v>
          </cell>
          <cell r="S59">
            <v>107</v>
          </cell>
          <cell r="T59">
            <v>7596</v>
          </cell>
          <cell r="U59">
            <v>46504</v>
          </cell>
          <cell r="V59">
            <v>267068</v>
          </cell>
          <cell r="W59">
            <v>7703</v>
          </cell>
          <cell r="X59">
            <v>8963</v>
          </cell>
          <cell r="Y59">
            <v>0</v>
          </cell>
          <cell r="Z59">
            <v>0</v>
          </cell>
          <cell r="AA59">
            <v>0</v>
          </cell>
          <cell r="AB59">
            <v>-1260</v>
          </cell>
          <cell r="AC59">
            <v>265808</v>
          </cell>
          <cell r="AD59">
            <v>206398</v>
          </cell>
          <cell r="AE59">
            <v>43110</v>
          </cell>
          <cell r="AF59">
            <v>83975</v>
          </cell>
          <cell r="AG59">
            <v>226202</v>
          </cell>
          <cell r="AH59">
            <v>41591</v>
          </cell>
          <cell r="AI59">
            <v>82374</v>
          </cell>
          <cell r="AJ59">
            <v>279000</v>
          </cell>
          <cell r="AK59">
            <v>309000</v>
          </cell>
          <cell r="AL59">
            <v>279000</v>
          </cell>
          <cell r="AM59">
            <v>301000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3192</v>
          </cell>
          <cell r="AT59">
            <v>0</v>
          </cell>
          <cell r="AU59">
            <v>0</v>
          </cell>
          <cell r="AV59">
            <v>3192</v>
          </cell>
          <cell r="AW59">
            <v>0</v>
          </cell>
          <cell r="AX59">
            <v>4625</v>
          </cell>
          <cell r="AY59">
            <v>4625</v>
          </cell>
          <cell r="AZ59">
            <v>0</v>
          </cell>
          <cell r="BA59">
            <v>0</v>
          </cell>
        </row>
        <row r="60">
          <cell r="B60" t="str">
            <v>Torbay UA</v>
          </cell>
          <cell r="C60" t="str">
            <v>UA</v>
          </cell>
          <cell r="D60">
            <v>0</v>
          </cell>
          <cell r="E60">
            <v>0</v>
          </cell>
          <cell r="F60">
            <v>18476</v>
          </cell>
          <cell r="G60">
            <v>1388</v>
          </cell>
          <cell r="H60">
            <v>10939</v>
          </cell>
          <cell r="I60">
            <v>52</v>
          </cell>
          <cell r="J60">
            <v>589</v>
          </cell>
          <cell r="K60">
            <v>244</v>
          </cell>
          <cell r="L60">
            <v>1429</v>
          </cell>
          <cell r="M60">
            <v>0</v>
          </cell>
          <cell r="N60">
            <v>651</v>
          </cell>
          <cell r="O60">
            <v>0</v>
          </cell>
          <cell r="P60">
            <v>0</v>
          </cell>
          <cell r="Q60">
            <v>1025</v>
          </cell>
          <cell r="R60">
            <v>473</v>
          </cell>
          <cell r="S60">
            <v>0</v>
          </cell>
          <cell r="T60">
            <v>3074</v>
          </cell>
          <cell r="U60">
            <v>18476</v>
          </cell>
          <cell r="V60">
            <v>136891</v>
          </cell>
          <cell r="W60">
            <v>3547</v>
          </cell>
          <cell r="X60">
            <v>3986</v>
          </cell>
          <cell r="Y60">
            <v>0</v>
          </cell>
          <cell r="Z60">
            <v>0</v>
          </cell>
          <cell r="AA60">
            <v>0</v>
          </cell>
          <cell r="AB60">
            <v>-439</v>
          </cell>
          <cell r="AC60">
            <v>136452</v>
          </cell>
          <cell r="AD60">
            <v>153461</v>
          </cell>
          <cell r="AE60">
            <v>9711</v>
          </cell>
          <cell r="AF60">
            <v>103055</v>
          </cell>
          <cell r="AG60">
            <v>148051</v>
          </cell>
          <cell r="AH60">
            <v>9291</v>
          </cell>
          <cell r="AI60">
            <v>81957</v>
          </cell>
          <cell r="AJ60">
            <v>173000</v>
          </cell>
          <cell r="AK60">
            <v>192000</v>
          </cell>
          <cell r="AL60">
            <v>173000</v>
          </cell>
          <cell r="AM60">
            <v>192000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1339</v>
          </cell>
          <cell r="AT60">
            <v>13</v>
          </cell>
          <cell r="AU60">
            <v>36</v>
          </cell>
          <cell r="AV60">
            <v>1388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</row>
        <row r="61">
          <cell r="B61" t="str">
            <v>Devon</v>
          </cell>
          <cell r="C61" t="str">
            <v>SC</v>
          </cell>
          <cell r="D61">
            <v>0</v>
          </cell>
          <cell r="E61">
            <v>0</v>
          </cell>
          <cell r="F61">
            <v>117526</v>
          </cell>
          <cell r="G61">
            <v>4052</v>
          </cell>
          <cell r="H61">
            <v>86302</v>
          </cell>
          <cell r="I61">
            <v>195</v>
          </cell>
          <cell r="J61">
            <v>2239</v>
          </cell>
          <cell r="K61">
            <v>1699</v>
          </cell>
          <cell r="L61">
            <v>13</v>
          </cell>
          <cell r="M61">
            <v>0</v>
          </cell>
          <cell r="N61">
            <v>9590</v>
          </cell>
          <cell r="O61">
            <v>0</v>
          </cell>
          <cell r="P61">
            <v>0</v>
          </cell>
          <cell r="Q61">
            <v>1424</v>
          </cell>
          <cell r="R61">
            <v>0</v>
          </cell>
          <cell r="S61">
            <v>0</v>
          </cell>
          <cell r="T61">
            <v>16064</v>
          </cell>
          <cell r="U61">
            <v>117526</v>
          </cell>
          <cell r="V61">
            <v>682371</v>
          </cell>
          <cell r="W61">
            <v>16064</v>
          </cell>
          <cell r="X61">
            <v>31978</v>
          </cell>
          <cell r="Y61">
            <v>0</v>
          </cell>
          <cell r="Z61">
            <v>0</v>
          </cell>
          <cell r="AA61">
            <v>0</v>
          </cell>
          <cell r="AB61">
            <v>-15914</v>
          </cell>
          <cell r="AC61">
            <v>666457</v>
          </cell>
          <cell r="AD61">
            <v>527850</v>
          </cell>
          <cell r="AE61">
            <v>56025</v>
          </cell>
          <cell r="AF61">
            <v>118650</v>
          </cell>
          <cell r="AG61">
            <v>527850</v>
          </cell>
          <cell r="AH61">
            <v>53647</v>
          </cell>
          <cell r="AI61">
            <v>130570</v>
          </cell>
          <cell r="AJ61">
            <v>734282</v>
          </cell>
          <cell r="AK61">
            <v>759282</v>
          </cell>
          <cell r="AL61">
            <v>715745</v>
          </cell>
          <cell r="AM61">
            <v>740745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4001</v>
          </cell>
          <cell r="AT61">
            <v>51</v>
          </cell>
          <cell r="AU61">
            <v>0</v>
          </cell>
          <cell r="AV61">
            <v>4052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B62" t="str">
            <v>East Devon</v>
          </cell>
          <cell r="C62" t="str">
            <v>SD</v>
          </cell>
          <cell r="D62">
            <v>0</v>
          </cell>
          <cell r="E62">
            <v>0</v>
          </cell>
          <cell r="F62">
            <v>12212</v>
          </cell>
          <cell r="G62">
            <v>1255</v>
          </cell>
          <cell r="H62">
            <v>5129</v>
          </cell>
          <cell r="I62">
            <v>0</v>
          </cell>
          <cell r="J62">
            <v>499</v>
          </cell>
          <cell r="K62">
            <v>150</v>
          </cell>
          <cell r="L62">
            <v>0</v>
          </cell>
          <cell r="M62">
            <v>0</v>
          </cell>
          <cell r="N62">
            <v>775</v>
          </cell>
          <cell r="O62">
            <v>1095</v>
          </cell>
          <cell r="P62">
            <v>2970</v>
          </cell>
          <cell r="Q62">
            <v>1594</v>
          </cell>
          <cell r="R62">
            <v>0</v>
          </cell>
          <cell r="S62">
            <v>0</v>
          </cell>
          <cell r="T62">
            <v>0</v>
          </cell>
          <cell r="U62">
            <v>12212</v>
          </cell>
          <cell r="V62">
            <v>86394</v>
          </cell>
          <cell r="W62">
            <v>0</v>
          </cell>
          <cell r="X62">
            <v>751</v>
          </cell>
          <cell r="Y62">
            <v>0</v>
          </cell>
          <cell r="Z62">
            <v>0</v>
          </cell>
          <cell r="AA62">
            <v>0</v>
          </cell>
          <cell r="AB62">
            <v>-751</v>
          </cell>
          <cell r="AC62">
            <v>85643</v>
          </cell>
          <cell r="AD62">
            <v>87565</v>
          </cell>
          <cell r="AE62">
            <v>1536</v>
          </cell>
          <cell r="AF62">
            <v>30690</v>
          </cell>
          <cell r="AG62">
            <v>88208</v>
          </cell>
          <cell r="AH62">
            <v>688</v>
          </cell>
          <cell r="AI62">
            <v>31162</v>
          </cell>
          <cell r="AJ62">
            <v>91136</v>
          </cell>
          <cell r="AK62">
            <v>96990</v>
          </cell>
          <cell r="AL62">
            <v>91212</v>
          </cell>
          <cell r="AM62">
            <v>97044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1243</v>
          </cell>
          <cell r="AT62">
            <v>0</v>
          </cell>
          <cell r="AU62">
            <v>0</v>
          </cell>
          <cell r="AV62">
            <v>1243</v>
          </cell>
          <cell r="AW62">
            <v>0</v>
          </cell>
          <cell r="AX62">
            <v>12</v>
          </cell>
          <cell r="AY62">
            <v>12</v>
          </cell>
          <cell r="AZ62">
            <v>0</v>
          </cell>
          <cell r="BA62">
            <v>0</v>
          </cell>
        </row>
        <row r="63">
          <cell r="B63" t="str">
            <v>Exeter</v>
          </cell>
          <cell r="C63" t="str">
            <v>SD</v>
          </cell>
          <cell r="D63">
            <v>0</v>
          </cell>
          <cell r="E63">
            <v>0</v>
          </cell>
          <cell r="F63">
            <v>15859</v>
          </cell>
          <cell r="G63">
            <v>2042</v>
          </cell>
          <cell r="H63">
            <v>674</v>
          </cell>
          <cell r="I63">
            <v>0</v>
          </cell>
          <cell r="J63">
            <v>499</v>
          </cell>
          <cell r="K63">
            <v>3</v>
          </cell>
          <cell r="L63">
            <v>0</v>
          </cell>
          <cell r="M63">
            <v>0</v>
          </cell>
          <cell r="N63">
            <v>998</v>
          </cell>
          <cell r="O63">
            <v>4254</v>
          </cell>
          <cell r="P63">
            <v>4092</v>
          </cell>
          <cell r="Q63">
            <v>282</v>
          </cell>
          <cell r="R63">
            <v>0</v>
          </cell>
          <cell r="S63">
            <v>0</v>
          </cell>
          <cell r="T63">
            <v>5057</v>
          </cell>
          <cell r="U63">
            <v>15859</v>
          </cell>
          <cell r="V63">
            <v>86503</v>
          </cell>
          <cell r="W63">
            <v>5057</v>
          </cell>
          <cell r="X63">
            <v>1107</v>
          </cell>
          <cell r="Y63">
            <v>0</v>
          </cell>
          <cell r="Z63">
            <v>0</v>
          </cell>
          <cell r="AA63">
            <v>158</v>
          </cell>
          <cell r="AB63">
            <v>3792</v>
          </cell>
          <cell r="AC63">
            <v>90295</v>
          </cell>
          <cell r="AD63">
            <v>8000</v>
          </cell>
          <cell r="AE63">
            <v>0</v>
          </cell>
          <cell r="AF63">
            <v>2205</v>
          </cell>
          <cell r="AG63">
            <v>15000</v>
          </cell>
          <cell r="AH63">
            <v>0</v>
          </cell>
          <cell r="AI63">
            <v>1738</v>
          </cell>
          <cell r="AJ63">
            <v>100000</v>
          </cell>
          <cell r="AK63">
            <v>110000</v>
          </cell>
          <cell r="AL63">
            <v>100000</v>
          </cell>
          <cell r="AM63">
            <v>110000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1884</v>
          </cell>
          <cell r="AT63">
            <v>0</v>
          </cell>
          <cell r="AU63">
            <v>0</v>
          </cell>
          <cell r="AV63">
            <v>1884</v>
          </cell>
          <cell r="AW63">
            <v>0</v>
          </cell>
          <cell r="AX63">
            <v>158</v>
          </cell>
          <cell r="AY63">
            <v>158</v>
          </cell>
          <cell r="AZ63">
            <v>0</v>
          </cell>
          <cell r="BA63">
            <v>0</v>
          </cell>
        </row>
        <row r="64">
          <cell r="B64" t="str">
            <v>Mid Devon</v>
          </cell>
          <cell r="C64" t="str">
            <v>SD</v>
          </cell>
          <cell r="D64">
            <v>0</v>
          </cell>
          <cell r="E64">
            <v>0</v>
          </cell>
          <cell r="F64">
            <v>7758</v>
          </cell>
          <cell r="G64">
            <v>758</v>
          </cell>
          <cell r="H64">
            <v>344</v>
          </cell>
          <cell r="I64">
            <v>0</v>
          </cell>
          <cell r="J64">
            <v>74</v>
          </cell>
          <cell r="K64">
            <v>0</v>
          </cell>
          <cell r="L64">
            <v>0</v>
          </cell>
          <cell r="M64">
            <v>0</v>
          </cell>
          <cell r="N64">
            <v>310</v>
          </cell>
          <cell r="O64">
            <v>2296</v>
          </cell>
          <cell r="P64">
            <v>2826</v>
          </cell>
          <cell r="Q64">
            <v>1479</v>
          </cell>
          <cell r="R64">
            <v>0</v>
          </cell>
          <cell r="S64">
            <v>0</v>
          </cell>
          <cell r="T64">
            <v>429</v>
          </cell>
          <cell r="U64">
            <v>7758</v>
          </cell>
          <cell r="V64">
            <v>3374</v>
          </cell>
          <cell r="W64">
            <v>429</v>
          </cell>
          <cell r="X64">
            <v>127</v>
          </cell>
          <cell r="Y64">
            <v>0</v>
          </cell>
          <cell r="Z64">
            <v>0</v>
          </cell>
          <cell r="AA64">
            <v>0</v>
          </cell>
          <cell r="AB64">
            <v>302</v>
          </cell>
          <cell r="AC64">
            <v>3676</v>
          </cell>
          <cell r="AD64">
            <v>46590</v>
          </cell>
          <cell r="AE64">
            <v>0</v>
          </cell>
          <cell r="AF64">
            <v>10150</v>
          </cell>
          <cell r="AG64">
            <v>45744</v>
          </cell>
          <cell r="AH64">
            <v>0</v>
          </cell>
          <cell r="AI64">
            <v>8247</v>
          </cell>
          <cell r="AJ64">
            <v>47400</v>
          </cell>
          <cell r="AK64">
            <v>51400</v>
          </cell>
          <cell r="AL64">
            <v>47400</v>
          </cell>
          <cell r="AM64">
            <v>51400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754</v>
          </cell>
          <cell r="AT64">
            <v>0</v>
          </cell>
          <cell r="AU64">
            <v>0</v>
          </cell>
          <cell r="AV64">
            <v>754</v>
          </cell>
          <cell r="AW64">
            <v>0</v>
          </cell>
          <cell r="AX64">
            <v>4</v>
          </cell>
          <cell r="AY64">
            <v>4</v>
          </cell>
          <cell r="AZ64">
            <v>0</v>
          </cell>
          <cell r="BA64">
            <v>0</v>
          </cell>
        </row>
        <row r="65">
          <cell r="B65" t="str">
            <v>North Devon</v>
          </cell>
          <cell r="C65" t="str">
            <v>SD</v>
          </cell>
          <cell r="D65">
            <v>0</v>
          </cell>
          <cell r="E65">
            <v>0</v>
          </cell>
          <cell r="F65">
            <v>3709</v>
          </cell>
          <cell r="G65">
            <v>418</v>
          </cell>
          <cell r="H65">
            <v>612</v>
          </cell>
          <cell r="I65">
            <v>0</v>
          </cell>
          <cell r="J65">
            <v>412</v>
          </cell>
          <cell r="K65">
            <v>0</v>
          </cell>
          <cell r="L65">
            <v>0</v>
          </cell>
          <cell r="M65">
            <v>0</v>
          </cell>
          <cell r="N65">
            <v>770</v>
          </cell>
          <cell r="O65">
            <v>0</v>
          </cell>
          <cell r="P65">
            <v>0</v>
          </cell>
          <cell r="Q65">
            <v>126</v>
          </cell>
          <cell r="R65">
            <v>0</v>
          </cell>
          <cell r="S65">
            <v>0</v>
          </cell>
          <cell r="T65">
            <v>1789</v>
          </cell>
          <cell r="U65">
            <v>3709</v>
          </cell>
          <cell r="V65">
            <v>265</v>
          </cell>
          <cell r="W65">
            <v>1789</v>
          </cell>
          <cell r="X65">
            <v>0</v>
          </cell>
          <cell r="Y65">
            <v>133</v>
          </cell>
          <cell r="Z65">
            <v>0</v>
          </cell>
          <cell r="AA65">
            <v>0</v>
          </cell>
          <cell r="AB65">
            <v>1656</v>
          </cell>
          <cell r="AC65">
            <v>1921</v>
          </cell>
          <cell r="AD65">
            <v>0</v>
          </cell>
          <cell r="AE65">
            <v>0</v>
          </cell>
          <cell r="AF65">
            <v>7627</v>
          </cell>
          <cell r="AG65">
            <v>0</v>
          </cell>
          <cell r="AH65">
            <v>0</v>
          </cell>
          <cell r="AI65">
            <v>5354</v>
          </cell>
          <cell r="AJ65">
            <v>5000</v>
          </cell>
          <cell r="AK65">
            <v>8000</v>
          </cell>
          <cell r="AL65">
            <v>5000</v>
          </cell>
          <cell r="AM65">
            <v>8000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11</v>
          </cell>
          <cell r="AT65">
            <v>0</v>
          </cell>
          <cell r="AU65">
            <v>0</v>
          </cell>
          <cell r="AV65">
            <v>11</v>
          </cell>
          <cell r="AW65">
            <v>407</v>
          </cell>
          <cell r="AX65">
            <v>0</v>
          </cell>
          <cell r="AY65">
            <v>407</v>
          </cell>
          <cell r="AZ65">
            <v>0</v>
          </cell>
          <cell r="BA65">
            <v>0</v>
          </cell>
        </row>
        <row r="66">
          <cell r="B66" t="str">
            <v>South Hams</v>
          </cell>
          <cell r="C66" t="str">
            <v>SD</v>
          </cell>
          <cell r="D66">
            <v>0</v>
          </cell>
          <cell r="E66">
            <v>0</v>
          </cell>
          <cell r="F66">
            <v>2828</v>
          </cell>
          <cell r="G66">
            <v>411</v>
          </cell>
          <cell r="H66">
            <v>360</v>
          </cell>
          <cell r="I66">
            <v>0</v>
          </cell>
          <cell r="J66">
            <v>80</v>
          </cell>
          <cell r="K66">
            <v>64</v>
          </cell>
          <cell r="L66">
            <v>0</v>
          </cell>
          <cell r="M66">
            <v>0</v>
          </cell>
          <cell r="N66">
            <v>1027</v>
          </cell>
          <cell r="O66">
            <v>0</v>
          </cell>
          <cell r="P66">
            <v>0</v>
          </cell>
          <cell r="Q66">
            <v>1297</v>
          </cell>
          <cell r="R66">
            <v>0</v>
          </cell>
          <cell r="S66">
            <v>0</v>
          </cell>
          <cell r="T66">
            <v>0</v>
          </cell>
          <cell r="U66">
            <v>2828</v>
          </cell>
          <cell r="V66">
            <v>-98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-98</v>
          </cell>
          <cell r="AD66">
            <v>0</v>
          </cell>
          <cell r="AE66">
            <v>0</v>
          </cell>
          <cell r="AF66">
            <v>15156</v>
          </cell>
          <cell r="AG66">
            <v>0</v>
          </cell>
          <cell r="AH66">
            <v>0</v>
          </cell>
          <cell r="AI66">
            <v>13118</v>
          </cell>
          <cell r="AJ66">
            <v>2000</v>
          </cell>
          <cell r="AK66">
            <v>7000</v>
          </cell>
          <cell r="AL66">
            <v>2000</v>
          </cell>
          <cell r="AM66">
            <v>7000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404</v>
          </cell>
          <cell r="AT66">
            <v>0</v>
          </cell>
          <cell r="AU66">
            <v>0</v>
          </cell>
          <cell r="AV66">
            <v>404</v>
          </cell>
          <cell r="AW66">
            <v>0</v>
          </cell>
          <cell r="AX66">
            <v>7</v>
          </cell>
          <cell r="AY66">
            <v>7</v>
          </cell>
          <cell r="AZ66">
            <v>0</v>
          </cell>
          <cell r="BA66">
            <v>0</v>
          </cell>
        </row>
        <row r="67">
          <cell r="B67" t="str">
            <v>Teignbridge</v>
          </cell>
          <cell r="C67" t="str">
            <v>SD</v>
          </cell>
          <cell r="D67">
            <v>0</v>
          </cell>
          <cell r="E67">
            <v>0</v>
          </cell>
          <cell r="F67">
            <v>5758</v>
          </cell>
          <cell r="G67">
            <v>9978</v>
          </cell>
          <cell r="H67">
            <v>671</v>
          </cell>
          <cell r="I67">
            <v>0</v>
          </cell>
          <cell r="J67">
            <v>609</v>
          </cell>
          <cell r="K67">
            <v>1532</v>
          </cell>
          <cell r="L67">
            <v>0</v>
          </cell>
          <cell r="M67">
            <v>0</v>
          </cell>
          <cell r="N67">
            <v>2095</v>
          </cell>
          <cell r="O67">
            <v>0</v>
          </cell>
          <cell r="P67">
            <v>0</v>
          </cell>
          <cell r="Q67">
            <v>851</v>
          </cell>
          <cell r="R67">
            <v>0</v>
          </cell>
          <cell r="S67">
            <v>0</v>
          </cell>
          <cell r="T67">
            <v>0</v>
          </cell>
          <cell r="U67">
            <v>5758</v>
          </cell>
          <cell r="V67">
            <v>2977</v>
          </cell>
          <cell r="W67">
            <v>0</v>
          </cell>
          <cell r="X67">
            <v>55</v>
          </cell>
          <cell r="Y67">
            <v>0</v>
          </cell>
          <cell r="Z67">
            <v>0</v>
          </cell>
          <cell r="AA67">
            <v>1195</v>
          </cell>
          <cell r="AB67">
            <v>-1250</v>
          </cell>
          <cell r="AC67">
            <v>1727</v>
          </cell>
          <cell r="AD67">
            <v>1250</v>
          </cell>
          <cell r="AE67">
            <v>2455</v>
          </cell>
          <cell r="AF67">
            <v>6866</v>
          </cell>
          <cell r="AG67">
            <v>0</v>
          </cell>
          <cell r="AH67">
            <v>2495</v>
          </cell>
          <cell r="AI67">
            <v>10131</v>
          </cell>
          <cell r="AJ67">
            <v>5000</v>
          </cell>
          <cell r="AK67">
            <v>7000</v>
          </cell>
          <cell r="AL67">
            <v>10000</v>
          </cell>
          <cell r="AM67">
            <v>12000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9907</v>
          </cell>
          <cell r="AT67">
            <v>0</v>
          </cell>
          <cell r="AU67">
            <v>0</v>
          </cell>
          <cell r="AV67">
            <v>9907</v>
          </cell>
          <cell r="AW67">
            <v>63</v>
          </cell>
          <cell r="AX67">
            <v>8</v>
          </cell>
          <cell r="AY67">
            <v>71</v>
          </cell>
          <cell r="AZ67">
            <v>0</v>
          </cell>
          <cell r="BA67">
            <v>0</v>
          </cell>
        </row>
        <row r="68">
          <cell r="B68" t="str">
            <v>Torridge</v>
          </cell>
          <cell r="C68" t="str">
            <v>SD</v>
          </cell>
          <cell r="D68">
            <v>0</v>
          </cell>
          <cell r="E68">
            <v>0</v>
          </cell>
          <cell r="F68">
            <v>963</v>
          </cell>
          <cell r="G68">
            <v>689</v>
          </cell>
          <cell r="H68">
            <v>355</v>
          </cell>
          <cell r="I68">
            <v>0</v>
          </cell>
          <cell r="J68">
            <v>6</v>
          </cell>
          <cell r="K68">
            <v>80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482</v>
          </cell>
          <cell r="R68">
            <v>0</v>
          </cell>
          <cell r="S68">
            <v>0</v>
          </cell>
          <cell r="T68">
            <v>40</v>
          </cell>
          <cell r="U68">
            <v>963</v>
          </cell>
          <cell r="V68">
            <v>1559</v>
          </cell>
          <cell r="W68">
            <v>40</v>
          </cell>
          <cell r="X68">
            <v>101</v>
          </cell>
          <cell r="Y68">
            <v>0</v>
          </cell>
          <cell r="Z68">
            <v>0</v>
          </cell>
          <cell r="AA68">
            <v>0</v>
          </cell>
          <cell r="AB68">
            <v>-61</v>
          </cell>
          <cell r="AC68">
            <v>1498</v>
          </cell>
          <cell r="AD68">
            <v>1767</v>
          </cell>
          <cell r="AE68">
            <v>0</v>
          </cell>
          <cell r="AF68">
            <v>7000</v>
          </cell>
          <cell r="AG68">
            <v>1671</v>
          </cell>
          <cell r="AH68">
            <v>0</v>
          </cell>
          <cell r="AI68">
            <v>9000</v>
          </cell>
          <cell r="AJ68">
            <v>2673</v>
          </cell>
          <cell r="AK68">
            <v>6036</v>
          </cell>
          <cell r="AL68">
            <v>2673</v>
          </cell>
          <cell r="AM68">
            <v>4972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683</v>
          </cell>
          <cell r="AT68">
            <v>0</v>
          </cell>
          <cell r="AU68">
            <v>0</v>
          </cell>
          <cell r="AV68">
            <v>683</v>
          </cell>
          <cell r="AW68">
            <v>0</v>
          </cell>
          <cell r="AX68">
            <v>6</v>
          </cell>
          <cell r="AY68">
            <v>6</v>
          </cell>
          <cell r="AZ68">
            <v>0</v>
          </cell>
          <cell r="BA68">
            <v>0</v>
          </cell>
        </row>
        <row r="69">
          <cell r="B69" t="str">
            <v>West Devon</v>
          </cell>
          <cell r="C69" t="str">
            <v>SD</v>
          </cell>
          <cell r="D69">
            <v>0</v>
          </cell>
          <cell r="E69">
            <v>0</v>
          </cell>
          <cell r="F69">
            <v>1546</v>
          </cell>
          <cell r="G69">
            <v>0</v>
          </cell>
          <cell r="H69">
            <v>264</v>
          </cell>
          <cell r="I69">
            <v>0</v>
          </cell>
          <cell r="J69">
            <v>0</v>
          </cell>
          <cell r="K69">
            <v>651</v>
          </cell>
          <cell r="L69">
            <v>0</v>
          </cell>
          <cell r="M69">
            <v>0</v>
          </cell>
          <cell r="N69">
            <v>595</v>
          </cell>
          <cell r="O69">
            <v>0</v>
          </cell>
          <cell r="P69">
            <v>0</v>
          </cell>
          <cell r="Q69">
            <v>36</v>
          </cell>
          <cell r="R69">
            <v>0</v>
          </cell>
          <cell r="S69">
            <v>0</v>
          </cell>
          <cell r="T69">
            <v>0</v>
          </cell>
          <cell r="U69">
            <v>1546</v>
          </cell>
          <cell r="V69">
            <v>2016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2016</v>
          </cell>
          <cell r="AD69">
            <v>2100</v>
          </cell>
          <cell r="AE69">
            <v>0</v>
          </cell>
          <cell r="AF69">
            <v>2500</v>
          </cell>
          <cell r="AG69">
            <v>2100</v>
          </cell>
          <cell r="AH69">
            <v>0</v>
          </cell>
          <cell r="AI69">
            <v>1000</v>
          </cell>
          <cell r="AJ69">
            <v>3000</v>
          </cell>
          <cell r="AK69">
            <v>6000</v>
          </cell>
          <cell r="AL69">
            <v>3000</v>
          </cell>
          <cell r="AM69">
            <v>6000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B70" t="str">
            <v>Poole UA</v>
          </cell>
          <cell r="C70" t="str">
            <v>UA</v>
          </cell>
          <cell r="D70">
            <v>0</v>
          </cell>
          <cell r="E70">
            <v>0</v>
          </cell>
          <cell r="F70">
            <v>32630</v>
          </cell>
          <cell r="G70">
            <v>1478</v>
          </cell>
          <cell r="H70">
            <v>14142</v>
          </cell>
          <cell r="I70">
            <v>0</v>
          </cell>
          <cell r="J70">
            <v>3959</v>
          </cell>
          <cell r="K70">
            <v>0</v>
          </cell>
          <cell r="L70">
            <v>0</v>
          </cell>
          <cell r="M70">
            <v>0</v>
          </cell>
          <cell r="N70">
            <v>78</v>
          </cell>
          <cell r="O70">
            <v>3625</v>
          </cell>
          <cell r="P70">
            <v>3536</v>
          </cell>
          <cell r="Q70">
            <v>3863</v>
          </cell>
          <cell r="R70">
            <v>730</v>
          </cell>
          <cell r="S70">
            <v>0</v>
          </cell>
          <cell r="T70">
            <v>2697</v>
          </cell>
          <cell r="U70">
            <v>32630</v>
          </cell>
          <cell r="V70">
            <v>147619</v>
          </cell>
          <cell r="W70">
            <v>3427</v>
          </cell>
          <cell r="X70">
            <v>3293</v>
          </cell>
          <cell r="Y70">
            <v>444</v>
          </cell>
          <cell r="Z70">
            <v>0</v>
          </cell>
          <cell r="AA70">
            <v>0</v>
          </cell>
          <cell r="AB70">
            <v>-310</v>
          </cell>
          <cell r="AC70">
            <v>147309</v>
          </cell>
          <cell r="AD70">
            <v>83700</v>
          </cell>
          <cell r="AE70">
            <v>9960</v>
          </cell>
          <cell r="AF70">
            <v>29470</v>
          </cell>
          <cell r="AG70">
            <v>83283</v>
          </cell>
          <cell r="AH70">
            <v>9960</v>
          </cell>
          <cell r="AI70">
            <v>36420</v>
          </cell>
          <cell r="AJ70">
            <v>146000</v>
          </cell>
          <cell r="AK70">
            <v>148000</v>
          </cell>
          <cell r="AL70">
            <v>145000</v>
          </cell>
          <cell r="AM70">
            <v>147000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1478</v>
          </cell>
          <cell r="AT70">
            <v>0</v>
          </cell>
          <cell r="AU70">
            <v>0</v>
          </cell>
          <cell r="AV70">
            <v>1478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B71" t="str">
            <v>Bournemouth UA</v>
          </cell>
          <cell r="C71" t="str">
            <v>UA</v>
          </cell>
          <cell r="D71">
            <v>0</v>
          </cell>
          <cell r="E71">
            <v>0</v>
          </cell>
          <cell r="F71">
            <v>42427</v>
          </cell>
          <cell r="G71">
            <v>2288</v>
          </cell>
          <cell r="H71">
            <v>26259</v>
          </cell>
          <cell r="I71">
            <v>0</v>
          </cell>
          <cell r="J71">
            <v>571</v>
          </cell>
          <cell r="K71">
            <v>1034</v>
          </cell>
          <cell r="L71">
            <v>0</v>
          </cell>
          <cell r="M71">
            <v>0</v>
          </cell>
          <cell r="N71">
            <v>886</v>
          </cell>
          <cell r="O71">
            <v>2500</v>
          </cell>
          <cell r="P71">
            <v>3816</v>
          </cell>
          <cell r="Q71">
            <v>2075</v>
          </cell>
          <cell r="R71">
            <v>840</v>
          </cell>
          <cell r="S71">
            <v>0</v>
          </cell>
          <cell r="T71">
            <v>4446</v>
          </cell>
          <cell r="U71">
            <v>42427</v>
          </cell>
          <cell r="V71">
            <v>143152</v>
          </cell>
          <cell r="W71">
            <v>5286</v>
          </cell>
          <cell r="X71">
            <v>4823</v>
          </cell>
          <cell r="Y71">
            <v>0</v>
          </cell>
          <cell r="Z71">
            <v>0</v>
          </cell>
          <cell r="AA71">
            <v>0</v>
          </cell>
          <cell r="AB71">
            <v>463</v>
          </cell>
          <cell r="AC71">
            <v>143615</v>
          </cell>
          <cell r="AD71">
            <v>62000</v>
          </cell>
          <cell r="AE71">
            <v>0</v>
          </cell>
          <cell r="AF71">
            <v>62000</v>
          </cell>
          <cell r="AG71">
            <v>62000</v>
          </cell>
          <cell r="AH71">
            <v>0</v>
          </cell>
          <cell r="AI71">
            <v>78050</v>
          </cell>
          <cell r="AJ71">
            <v>70200</v>
          </cell>
          <cell r="AK71">
            <v>143200</v>
          </cell>
          <cell r="AL71">
            <v>67000</v>
          </cell>
          <cell r="AM71">
            <v>146800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2145</v>
          </cell>
          <cell r="AT71">
            <v>0</v>
          </cell>
          <cell r="AU71">
            <v>0</v>
          </cell>
          <cell r="AV71">
            <v>2145</v>
          </cell>
          <cell r="AW71">
            <v>90</v>
          </cell>
          <cell r="AX71">
            <v>53</v>
          </cell>
          <cell r="AY71">
            <v>143</v>
          </cell>
          <cell r="AZ71">
            <v>0</v>
          </cell>
          <cell r="BA71">
            <v>0</v>
          </cell>
        </row>
        <row r="72">
          <cell r="B72" t="str">
            <v>Dorset</v>
          </cell>
          <cell r="C72" t="str">
            <v>SC</v>
          </cell>
          <cell r="D72">
            <v>0</v>
          </cell>
          <cell r="E72">
            <v>0</v>
          </cell>
          <cell r="F72">
            <v>73012</v>
          </cell>
          <cell r="G72">
            <v>2762</v>
          </cell>
          <cell r="H72">
            <v>30606</v>
          </cell>
          <cell r="I72">
            <v>0</v>
          </cell>
          <cell r="J72">
            <v>0</v>
          </cell>
          <cell r="K72">
            <v>1335</v>
          </cell>
          <cell r="L72">
            <v>0</v>
          </cell>
          <cell r="M72">
            <v>0</v>
          </cell>
          <cell r="N72">
            <v>6512</v>
          </cell>
          <cell r="O72">
            <v>0</v>
          </cell>
          <cell r="P72">
            <v>0</v>
          </cell>
          <cell r="Q72">
            <v>8267</v>
          </cell>
          <cell r="R72">
            <v>0</v>
          </cell>
          <cell r="S72">
            <v>0</v>
          </cell>
          <cell r="T72">
            <v>26292</v>
          </cell>
          <cell r="U72">
            <v>73012</v>
          </cell>
          <cell r="V72">
            <v>260478</v>
          </cell>
          <cell r="W72">
            <v>28851</v>
          </cell>
          <cell r="X72">
            <v>15515</v>
          </cell>
          <cell r="Y72">
            <v>2714</v>
          </cell>
          <cell r="Z72">
            <v>0</v>
          </cell>
          <cell r="AA72">
            <v>0</v>
          </cell>
          <cell r="AB72">
            <v>10622</v>
          </cell>
          <cell r="AC72">
            <v>271100</v>
          </cell>
          <cell r="AD72">
            <v>173215</v>
          </cell>
          <cell r="AE72">
            <v>41500</v>
          </cell>
          <cell r="AF72">
            <v>0</v>
          </cell>
          <cell r="AG72">
            <v>199507</v>
          </cell>
          <cell r="AH72">
            <v>41500</v>
          </cell>
          <cell r="AI72">
            <v>0</v>
          </cell>
          <cell r="AJ72">
            <v>278000</v>
          </cell>
          <cell r="AK72">
            <v>289000</v>
          </cell>
          <cell r="AL72">
            <v>380000</v>
          </cell>
          <cell r="AM72">
            <v>400000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2683</v>
          </cell>
          <cell r="AT72">
            <v>63</v>
          </cell>
          <cell r="AU72">
            <v>8</v>
          </cell>
          <cell r="AV72">
            <v>2754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B73" t="str">
            <v>Christchurch</v>
          </cell>
          <cell r="C73" t="str">
            <v>SD</v>
          </cell>
          <cell r="D73">
            <v>0</v>
          </cell>
          <cell r="E73">
            <v>0</v>
          </cell>
          <cell r="F73">
            <v>2023</v>
          </cell>
          <cell r="G73">
            <v>424</v>
          </cell>
          <cell r="H73">
            <v>274</v>
          </cell>
          <cell r="I73">
            <v>0</v>
          </cell>
          <cell r="J73">
            <v>39</v>
          </cell>
          <cell r="K73">
            <v>0</v>
          </cell>
          <cell r="L73">
            <v>0</v>
          </cell>
          <cell r="M73">
            <v>0</v>
          </cell>
          <cell r="N73">
            <v>1247</v>
          </cell>
          <cell r="O73">
            <v>0</v>
          </cell>
          <cell r="P73">
            <v>0</v>
          </cell>
          <cell r="Q73">
            <v>463</v>
          </cell>
          <cell r="R73">
            <v>0</v>
          </cell>
          <cell r="S73">
            <v>0</v>
          </cell>
          <cell r="T73">
            <v>0</v>
          </cell>
          <cell r="U73">
            <v>2023</v>
          </cell>
          <cell r="V73">
            <v>69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69</v>
          </cell>
          <cell r="AD73">
            <v>0</v>
          </cell>
          <cell r="AE73">
            <v>0</v>
          </cell>
          <cell r="AF73">
            <v>3531</v>
          </cell>
          <cell r="AG73">
            <v>0</v>
          </cell>
          <cell r="AH73">
            <v>0</v>
          </cell>
          <cell r="AI73">
            <v>1001</v>
          </cell>
          <cell r="AJ73">
            <v>1000</v>
          </cell>
          <cell r="AK73">
            <v>3000</v>
          </cell>
          <cell r="AL73">
            <v>1000</v>
          </cell>
          <cell r="AM73">
            <v>3000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</v>
          </cell>
          <cell r="AT73">
            <v>0</v>
          </cell>
          <cell r="AU73">
            <v>0</v>
          </cell>
          <cell r="AV73">
            <v>424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 t="str">
            <v>East Dorset</v>
          </cell>
          <cell r="C74" t="str">
            <v>SD</v>
          </cell>
          <cell r="D74">
            <v>0</v>
          </cell>
          <cell r="E74">
            <v>0</v>
          </cell>
          <cell r="F74">
            <v>1820</v>
          </cell>
          <cell r="G74">
            <v>1022</v>
          </cell>
          <cell r="H74">
            <v>369</v>
          </cell>
          <cell r="I74">
            <v>0</v>
          </cell>
          <cell r="J74">
            <v>558</v>
          </cell>
          <cell r="K74">
            <v>0</v>
          </cell>
          <cell r="L74">
            <v>0</v>
          </cell>
          <cell r="M74">
            <v>0</v>
          </cell>
          <cell r="N74">
            <v>885</v>
          </cell>
          <cell r="O74">
            <v>0</v>
          </cell>
          <cell r="P74">
            <v>0</v>
          </cell>
          <cell r="Q74">
            <v>8</v>
          </cell>
          <cell r="R74">
            <v>0</v>
          </cell>
          <cell r="S74">
            <v>0</v>
          </cell>
          <cell r="T74">
            <v>0</v>
          </cell>
          <cell r="U74">
            <v>1820</v>
          </cell>
          <cell r="V74">
            <v>65</v>
          </cell>
          <cell r="W74">
            <v>0</v>
          </cell>
          <cell r="X74">
            <v>6</v>
          </cell>
          <cell r="Y74">
            <v>0</v>
          </cell>
          <cell r="Z74">
            <v>0</v>
          </cell>
          <cell r="AA74">
            <v>0</v>
          </cell>
          <cell r="AB74">
            <v>-6</v>
          </cell>
          <cell r="AC74">
            <v>59</v>
          </cell>
          <cell r="AD74">
            <v>0</v>
          </cell>
          <cell r="AE74">
            <v>58</v>
          </cell>
          <cell r="AF74">
            <v>3013</v>
          </cell>
          <cell r="AG74">
            <v>0</v>
          </cell>
          <cell r="AH74">
            <v>56</v>
          </cell>
          <cell r="AI74">
            <v>1001</v>
          </cell>
          <cell r="AJ74">
            <v>65</v>
          </cell>
          <cell r="AK74">
            <v>1000</v>
          </cell>
          <cell r="AL74">
            <v>59</v>
          </cell>
          <cell r="AM74">
            <v>1000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B75" t="str">
            <v>North Dorset</v>
          </cell>
          <cell r="C75" t="str">
            <v>SD</v>
          </cell>
          <cell r="D75">
            <v>0</v>
          </cell>
          <cell r="E75">
            <v>0</v>
          </cell>
          <cell r="F75">
            <v>360</v>
          </cell>
          <cell r="G75">
            <v>747</v>
          </cell>
          <cell r="H75">
            <v>232</v>
          </cell>
          <cell r="I75">
            <v>0</v>
          </cell>
          <cell r="J75">
            <v>9</v>
          </cell>
          <cell r="K75">
            <v>4</v>
          </cell>
          <cell r="L75">
            <v>0</v>
          </cell>
          <cell r="M75">
            <v>0</v>
          </cell>
          <cell r="N75">
            <v>115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360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1000</v>
          </cell>
          <cell r="AE75">
            <v>0</v>
          </cell>
          <cell r="AF75">
            <v>7555</v>
          </cell>
          <cell r="AG75">
            <v>0</v>
          </cell>
          <cell r="AH75">
            <v>0</v>
          </cell>
          <cell r="AI75">
            <v>6020</v>
          </cell>
          <cell r="AJ75">
            <v>1000</v>
          </cell>
          <cell r="AK75">
            <v>3500</v>
          </cell>
          <cell r="AL75">
            <v>1000</v>
          </cell>
          <cell r="AM75">
            <v>3500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746</v>
          </cell>
          <cell r="AT75">
            <v>0</v>
          </cell>
          <cell r="AU75">
            <v>0</v>
          </cell>
          <cell r="AV75">
            <v>746</v>
          </cell>
          <cell r="AW75">
            <v>1</v>
          </cell>
          <cell r="AX75">
            <v>0</v>
          </cell>
          <cell r="AY75">
            <v>1</v>
          </cell>
          <cell r="AZ75">
            <v>0</v>
          </cell>
          <cell r="BA75">
            <v>0</v>
          </cell>
        </row>
        <row r="76">
          <cell r="B76" t="str">
            <v>Purbeck</v>
          </cell>
          <cell r="C76" t="str">
            <v>SD</v>
          </cell>
          <cell r="D76">
            <v>0</v>
          </cell>
          <cell r="E76">
            <v>0</v>
          </cell>
          <cell r="F76">
            <v>520</v>
          </cell>
          <cell r="G76">
            <v>365</v>
          </cell>
          <cell r="H76">
            <v>38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103</v>
          </cell>
          <cell r="O76">
            <v>0</v>
          </cell>
          <cell r="P76">
            <v>0</v>
          </cell>
          <cell r="Q76">
            <v>379</v>
          </cell>
          <cell r="R76">
            <v>0</v>
          </cell>
          <cell r="S76">
            <v>0</v>
          </cell>
          <cell r="T76">
            <v>0</v>
          </cell>
          <cell r="U76">
            <v>520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5146</v>
          </cell>
          <cell r="AG76">
            <v>0</v>
          </cell>
          <cell r="AH76">
            <v>0</v>
          </cell>
          <cell r="AI76">
            <v>4403</v>
          </cell>
          <cell r="AJ76">
            <v>0</v>
          </cell>
          <cell r="AK76">
            <v>5000</v>
          </cell>
          <cell r="AL76">
            <v>0</v>
          </cell>
          <cell r="AM76">
            <v>5000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365</v>
          </cell>
          <cell r="AT76">
            <v>0</v>
          </cell>
          <cell r="AU76">
            <v>0</v>
          </cell>
          <cell r="AV76">
            <v>365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</row>
        <row r="77">
          <cell r="B77" t="str">
            <v>West Dorset</v>
          </cell>
          <cell r="C77" t="str">
            <v>SD</v>
          </cell>
          <cell r="D77">
            <v>0</v>
          </cell>
          <cell r="E77">
            <v>0</v>
          </cell>
          <cell r="F77">
            <v>9681</v>
          </cell>
          <cell r="G77">
            <v>325</v>
          </cell>
          <cell r="H77">
            <v>1883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4615</v>
          </cell>
          <cell r="O77">
            <v>0</v>
          </cell>
          <cell r="P77">
            <v>0</v>
          </cell>
          <cell r="Q77">
            <v>847</v>
          </cell>
          <cell r="R77">
            <v>0</v>
          </cell>
          <cell r="S77">
            <v>0</v>
          </cell>
          <cell r="T77">
            <v>2336</v>
          </cell>
          <cell r="U77">
            <v>9681</v>
          </cell>
          <cell r="V77">
            <v>8207</v>
          </cell>
          <cell r="W77">
            <v>2336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2336</v>
          </cell>
          <cell r="AC77">
            <v>10543</v>
          </cell>
          <cell r="AD77">
            <v>10984</v>
          </cell>
          <cell r="AE77">
            <v>0</v>
          </cell>
          <cell r="AF77">
            <v>48101</v>
          </cell>
          <cell r="AG77">
            <v>7575</v>
          </cell>
          <cell r="AH77">
            <v>0</v>
          </cell>
          <cell r="AI77">
            <v>34275</v>
          </cell>
          <cell r="AJ77">
            <v>26580</v>
          </cell>
          <cell r="AK77">
            <v>27580</v>
          </cell>
          <cell r="AL77">
            <v>26580</v>
          </cell>
          <cell r="AM77">
            <v>27580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150</v>
          </cell>
          <cell r="AT77">
            <v>0</v>
          </cell>
          <cell r="AU77">
            <v>0</v>
          </cell>
          <cell r="AV77">
            <v>150</v>
          </cell>
          <cell r="AW77">
            <v>0</v>
          </cell>
          <cell r="AX77">
            <v>175</v>
          </cell>
          <cell r="AY77">
            <v>175</v>
          </cell>
          <cell r="AZ77">
            <v>0</v>
          </cell>
          <cell r="BA77">
            <v>0</v>
          </cell>
        </row>
        <row r="78">
          <cell r="B78" t="str">
            <v>Weymouth &amp; Portland</v>
          </cell>
          <cell r="C78" t="str">
            <v>SD</v>
          </cell>
          <cell r="D78">
            <v>0</v>
          </cell>
          <cell r="E78">
            <v>0</v>
          </cell>
          <cell r="F78">
            <v>3745</v>
          </cell>
          <cell r="G78">
            <v>236</v>
          </cell>
          <cell r="H78">
            <v>565</v>
          </cell>
          <cell r="I78">
            <v>0</v>
          </cell>
          <cell r="J78">
            <v>126</v>
          </cell>
          <cell r="K78">
            <v>0</v>
          </cell>
          <cell r="L78">
            <v>550</v>
          </cell>
          <cell r="M78">
            <v>0</v>
          </cell>
          <cell r="N78">
            <v>545</v>
          </cell>
          <cell r="O78">
            <v>0</v>
          </cell>
          <cell r="P78">
            <v>0</v>
          </cell>
          <cell r="Q78">
            <v>216</v>
          </cell>
          <cell r="R78">
            <v>0</v>
          </cell>
          <cell r="S78">
            <v>0</v>
          </cell>
          <cell r="T78">
            <v>1743</v>
          </cell>
          <cell r="U78">
            <v>3745</v>
          </cell>
          <cell r="V78">
            <v>6028</v>
          </cell>
          <cell r="W78">
            <v>1743</v>
          </cell>
          <cell r="X78">
            <v>241</v>
          </cell>
          <cell r="Y78">
            <v>0</v>
          </cell>
          <cell r="Z78">
            <v>0</v>
          </cell>
          <cell r="AA78">
            <v>0</v>
          </cell>
          <cell r="AB78">
            <v>1502</v>
          </cell>
          <cell r="AC78">
            <v>7530</v>
          </cell>
          <cell r="AD78">
            <v>27000</v>
          </cell>
          <cell r="AE78">
            <v>977</v>
          </cell>
          <cell r="AF78">
            <v>33032</v>
          </cell>
          <cell r="AG78">
            <v>27000</v>
          </cell>
          <cell r="AH78">
            <v>872</v>
          </cell>
          <cell r="AI78">
            <v>30031</v>
          </cell>
          <cell r="AJ78">
            <v>32000</v>
          </cell>
          <cell r="AK78">
            <v>37000</v>
          </cell>
          <cell r="AL78">
            <v>32000</v>
          </cell>
          <cell r="AM78">
            <v>37000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236</v>
          </cell>
          <cell r="AX78">
            <v>0</v>
          </cell>
          <cell r="AY78">
            <v>236</v>
          </cell>
          <cell r="AZ78">
            <v>0</v>
          </cell>
          <cell r="BA78">
            <v>0</v>
          </cell>
        </row>
        <row r="79">
          <cell r="B79" t="str">
            <v>Darlington UA</v>
          </cell>
          <cell r="C79" t="str">
            <v>UA</v>
          </cell>
          <cell r="D79">
            <v>0</v>
          </cell>
          <cell r="E79">
            <v>0</v>
          </cell>
          <cell r="F79">
            <v>19308</v>
          </cell>
          <cell r="G79">
            <v>3001</v>
          </cell>
          <cell r="H79">
            <v>10177</v>
          </cell>
          <cell r="I79">
            <v>0</v>
          </cell>
          <cell r="J79">
            <v>293</v>
          </cell>
          <cell r="K79">
            <v>689</v>
          </cell>
          <cell r="L79">
            <v>96</v>
          </cell>
          <cell r="M79">
            <v>0</v>
          </cell>
          <cell r="N79">
            <v>280</v>
          </cell>
          <cell r="O79">
            <v>5440</v>
          </cell>
          <cell r="P79">
            <v>0</v>
          </cell>
          <cell r="Q79">
            <v>25</v>
          </cell>
          <cell r="R79">
            <v>0</v>
          </cell>
          <cell r="S79">
            <v>0</v>
          </cell>
          <cell r="T79">
            <v>2308</v>
          </cell>
          <cell r="U79">
            <v>19308</v>
          </cell>
          <cell r="V79">
            <v>174787</v>
          </cell>
          <cell r="W79">
            <v>2308</v>
          </cell>
          <cell r="X79">
            <v>5921</v>
          </cell>
          <cell r="Y79">
            <v>0</v>
          </cell>
          <cell r="Z79">
            <v>0</v>
          </cell>
          <cell r="AA79">
            <v>0</v>
          </cell>
          <cell r="AB79">
            <v>-3613</v>
          </cell>
          <cell r="AC79">
            <v>171174</v>
          </cell>
          <cell r="AD79">
            <v>112161</v>
          </cell>
          <cell r="AE79">
            <v>0</v>
          </cell>
          <cell r="AF79">
            <v>11095</v>
          </cell>
          <cell r="AG79">
            <v>112161</v>
          </cell>
          <cell r="AH79">
            <v>0</v>
          </cell>
          <cell r="AI79">
            <v>16454</v>
          </cell>
          <cell r="AJ79">
            <v>136698</v>
          </cell>
          <cell r="AK79">
            <v>150368</v>
          </cell>
          <cell r="AL79">
            <v>134900</v>
          </cell>
          <cell r="AM79">
            <v>148390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901</v>
          </cell>
          <cell r="AT79">
            <v>0</v>
          </cell>
          <cell r="AU79">
            <v>0</v>
          </cell>
          <cell r="AV79">
            <v>901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</row>
        <row r="80">
          <cell r="B80" t="str">
            <v>County Durham UA</v>
          </cell>
          <cell r="C80" t="str">
            <v>UA</v>
          </cell>
          <cell r="D80">
            <v>0</v>
          </cell>
          <cell r="E80">
            <v>0</v>
          </cell>
          <cell r="F80">
            <v>165191</v>
          </cell>
          <cell r="G80">
            <v>10103</v>
          </cell>
          <cell r="H80">
            <v>72946</v>
          </cell>
          <cell r="I80">
            <v>436</v>
          </cell>
          <cell r="J80">
            <v>2399</v>
          </cell>
          <cell r="K80">
            <v>71</v>
          </cell>
          <cell r="L80">
            <v>4</v>
          </cell>
          <cell r="M80">
            <v>0</v>
          </cell>
          <cell r="N80">
            <v>9114</v>
          </cell>
          <cell r="O80">
            <v>15671</v>
          </cell>
          <cell r="P80">
            <v>7692</v>
          </cell>
          <cell r="Q80">
            <v>15566</v>
          </cell>
          <cell r="R80">
            <v>0</v>
          </cell>
          <cell r="S80">
            <v>0</v>
          </cell>
          <cell r="T80">
            <v>41292</v>
          </cell>
          <cell r="U80">
            <v>165191</v>
          </cell>
          <cell r="V80">
            <v>579136</v>
          </cell>
          <cell r="W80">
            <v>41292</v>
          </cell>
          <cell r="X80">
            <v>15600</v>
          </cell>
          <cell r="Y80">
            <v>0</v>
          </cell>
          <cell r="Z80">
            <v>0</v>
          </cell>
          <cell r="AA80">
            <v>0</v>
          </cell>
          <cell r="AB80">
            <v>25692</v>
          </cell>
          <cell r="AC80">
            <v>604828</v>
          </cell>
          <cell r="AD80">
            <v>417906</v>
          </cell>
          <cell r="AE80">
            <v>49744</v>
          </cell>
          <cell r="AF80">
            <v>111880</v>
          </cell>
          <cell r="AG80">
            <v>440389</v>
          </cell>
          <cell r="AH80">
            <v>51087</v>
          </cell>
          <cell r="AI80">
            <v>87634</v>
          </cell>
          <cell r="AJ80">
            <v>640266</v>
          </cell>
          <cell r="AK80">
            <v>690266</v>
          </cell>
          <cell r="AL80">
            <v>629000</v>
          </cell>
          <cell r="AM80">
            <v>682000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9792</v>
          </cell>
          <cell r="AT80">
            <v>0</v>
          </cell>
          <cell r="AU80">
            <v>0</v>
          </cell>
          <cell r="AV80">
            <v>9792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 t="str">
            <v>Brighton &amp; Hove UA</v>
          </cell>
          <cell r="C81" t="str">
            <v>UA</v>
          </cell>
          <cell r="D81">
            <v>0</v>
          </cell>
          <cell r="E81">
            <v>0</v>
          </cell>
          <cell r="F81">
            <v>69265</v>
          </cell>
          <cell r="G81">
            <v>11750</v>
          </cell>
          <cell r="H81">
            <v>24074</v>
          </cell>
          <cell r="I81">
            <v>0</v>
          </cell>
          <cell r="J81">
            <v>1436</v>
          </cell>
          <cell r="K81">
            <v>157</v>
          </cell>
          <cell r="L81">
            <v>432</v>
          </cell>
          <cell r="M81">
            <v>0</v>
          </cell>
          <cell r="N81">
            <v>9266</v>
          </cell>
          <cell r="O81">
            <v>12634</v>
          </cell>
          <cell r="P81">
            <v>7796</v>
          </cell>
          <cell r="Q81">
            <v>5557</v>
          </cell>
          <cell r="R81">
            <v>0</v>
          </cell>
          <cell r="S81">
            <v>0</v>
          </cell>
          <cell r="T81">
            <v>7913</v>
          </cell>
          <cell r="U81">
            <v>69265</v>
          </cell>
          <cell r="V81">
            <v>344449</v>
          </cell>
          <cell r="W81">
            <v>7913</v>
          </cell>
          <cell r="X81">
            <v>10535</v>
          </cell>
          <cell r="Y81">
            <v>0</v>
          </cell>
          <cell r="Z81">
            <v>0</v>
          </cell>
          <cell r="AA81">
            <v>0</v>
          </cell>
          <cell r="AB81">
            <v>-2622</v>
          </cell>
          <cell r="AC81">
            <v>341827</v>
          </cell>
          <cell r="AD81">
            <v>207827</v>
          </cell>
          <cell r="AE81">
            <v>61037</v>
          </cell>
          <cell r="AF81">
            <v>52662</v>
          </cell>
          <cell r="AG81">
            <v>207827</v>
          </cell>
          <cell r="AH81">
            <v>59417</v>
          </cell>
          <cell r="AI81">
            <v>55428</v>
          </cell>
          <cell r="AJ81">
            <v>371000</v>
          </cell>
          <cell r="AK81">
            <v>383000</v>
          </cell>
          <cell r="AL81">
            <v>371000</v>
          </cell>
          <cell r="AM81">
            <v>383000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11610</v>
          </cell>
          <cell r="AT81">
            <v>0</v>
          </cell>
          <cell r="AU81">
            <v>0</v>
          </cell>
          <cell r="AV81">
            <v>11610</v>
          </cell>
          <cell r="AW81">
            <v>126</v>
          </cell>
          <cell r="AX81">
            <v>14</v>
          </cell>
          <cell r="AY81">
            <v>140</v>
          </cell>
          <cell r="AZ81">
            <v>0</v>
          </cell>
          <cell r="BA81">
            <v>0</v>
          </cell>
        </row>
        <row r="82">
          <cell r="B82" t="str">
            <v>East Sussex</v>
          </cell>
          <cell r="C82" t="str">
            <v>SC</v>
          </cell>
          <cell r="D82">
            <v>0</v>
          </cell>
          <cell r="E82">
            <v>0</v>
          </cell>
          <cell r="F82">
            <v>113887</v>
          </cell>
          <cell r="G82">
            <v>3432</v>
          </cell>
          <cell r="H82">
            <v>58106</v>
          </cell>
          <cell r="I82">
            <v>0</v>
          </cell>
          <cell r="J82">
            <v>3365</v>
          </cell>
          <cell r="K82">
            <v>0</v>
          </cell>
          <cell r="L82">
            <v>0</v>
          </cell>
          <cell r="M82">
            <v>0</v>
          </cell>
          <cell r="N82">
            <v>674</v>
          </cell>
          <cell r="O82">
            <v>0</v>
          </cell>
          <cell r="P82">
            <v>0</v>
          </cell>
          <cell r="Q82">
            <v>51742</v>
          </cell>
          <cell r="R82">
            <v>0</v>
          </cell>
          <cell r="S82">
            <v>0</v>
          </cell>
          <cell r="T82">
            <v>0</v>
          </cell>
          <cell r="U82">
            <v>113887</v>
          </cell>
          <cell r="V82">
            <v>391000</v>
          </cell>
          <cell r="W82">
            <v>0</v>
          </cell>
          <cell r="X82">
            <v>16000</v>
          </cell>
          <cell r="Y82">
            <v>12829</v>
          </cell>
          <cell r="Z82">
            <v>0</v>
          </cell>
          <cell r="AA82">
            <v>0</v>
          </cell>
          <cell r="AB82">
            <v>-28829</v>
          </cell>
          <cell r="AC82">
            <v>362171</v>
          </cell>
          <cell r="AD82">
            <v>264239</v>
          </cell>
          <cell r="AE82">
            <v>115969</v>
          </cell>
          <cell r="AF82">
            <v>271132</v>
          </cell>
          <cell r="AG82">
            <v>264239</v>
          </cell>
          <cell r="AH82">
            <v>114775</v>
          </cell>
          <cell r="AI82">
            <v>270719</v>
          </cell>
          <cell r="AJ82">
            <v>374000</v>
          </cell>
          <cell r="AK82">
            <v>394000</v>
          </cell>
          <cell r="AL82">
            <v>415000</v>
          </cell>
          <cell r="AM82">
            <v>435000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3432</v>
          </cell>
          <cell r="AT82">
            <v>0</v>
          </cell>
          <cell r="AU82">
            <v>0</v>
          </cell>
          <cell r="AV82">
            <v>3432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B83" t="str">
            <v>Eastbourne</v>
          </cell>
          <cell r="C83" t="str">
            <v>SD</v>
          </cell>
          <cell r="D83">
            <v>0</v>
          </cell>
          <cell r="E83">
            <v>0</v>
          </cell>
          <cell r="F83">
            <v>12275</v>
          </cell>
          <cell r="G83">
            <v>3893</v>
          </cell>
          <cell r="H83">
            <v>3451</v>
          </cell>
          <cell r="I83">
            <v>0</v>
          </cell>
          <cell r="J83">
            <v>66</v>
          </cell>
          <cell r="K83">
            <v>522</v>
          </cell>
          <cell r="L83">
            <v>68</v>
          </cell>
          <cell r="M83">
            <v>0</v>
          </cell>
          <cell r="N83">
            <v>2450</v>
          </cell>
          <cell r="O83">
            <v>0</v>
          </cell>
          <cell r="P83">
            <v>2010</v>
          </cell>
          <cell r="Q83">
            <v>748</v>
          </cell>
          <cell r="R83">
            <v>0</v>
          </cell>
          <cell r="S83">
            <v>0</v>
          </cell>
          <cell r="T83">
            <v>2960</v>
          </cell>
          <cell r="U83">
            <v>12275</v>
          </cell>
          <cell r="V83">
            <v>53649</v>
          </cell>
          <cell r="W83">
            <v>2960</v>
          </cell>
          <cell r="X83">
            <v>714</v>
          </cell>
          <cell r="Y83">
            <v>0</v>
          </cell>
          <cell r="Z83">
            <v>0</v>
          </cell>
          <cell r="AA83">
            <v>0</v>
          </cell>
          <cell r="AB83">
            <v>2246</v>
          </cell>
          <cell r="AC83">
            <v>55895</v>
          </cell>
          <cell r="AD83">
            <v>34212</v>
          </cell>
          <cell r="AE83">
            <v>1693</v>
          </cell>
          <cell r="AF83">
            <v>3700</v>
          </cell>
          <cell r="AG83">
            <v>39212</v>
          </cell>
          <cell r="AH83">
            <v>1484</v>
          </cell>
          <cell r="AI83">
            <v>6800</v>
          </cell>
          <cell r="AJ83">
            <v>54900</v>
          </cell>
          <cell r="AK83">
            <v>69900</v>
          </cell>
          <cell r="AL83">
            <v>56600</v>
          </cell>
          <cell r="AM83">
            <v>71600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3841</v>
          </cell>
          <cell r="AT83">
            <v>0</v>
          </cell>
          <cell r="AU83">
            <v>0</v>
          </cell>
          <cell r="AV83">
            <v>3841</v>
          </cell>
          <cell r="AW83">
            <v>48</v>
          </cell>
          <cell r="AX83">
            <v>4</v>
          </cell>
          <cell r="AY83">
            <v>52</v>
          </cell>
          <cell r="AZ83">
            <v>0</v>
          </cell>
          <cell r="BA83">
            <v>0</v>
          </cell>
        </row>
        <row r="84">
          <cell r="B84" t="str">
            <v>Hastings</v>
          </cell>
          <cell r="C84" t="str">
            <v>SD</v>
          </cell>
          <cell r="D84">
            <v>0</v>
          </cell>
          <cell r="E84">
            <v>0</v>
          </cell>
          <cell r="F84">
            <v>3649</v>
          </cell>
          <cell r="G84">
            <v>405</v>
          </cell>
          <cell r="H84">
            <v>761</v>
          </cell>
          <cell r="I84">
            <v>0</v>
          </cell>
          <cell r="J84">
            <v>731</v>
          </cell>
          <cell r="K84">
            <v>199</v>
          </cell>
          <cell r="L84">
            <v>116</v>
          </cell>
          <cell r="M84">
            <v>0</v>
          </cell>
          <cell r="N84">
            <v>0</v>
          </cell>
          <cell r="O84">
            <v>0</v>
          </cell>
          <cell r="P84">
            <v>442</v>
          </cell>
          <cell r="Q84">
            <v>285</v>
          </cell>
          <cell r="R84">
            <v>0</v>
          </cell>
          <cell r="S84">
            <v>0</v>
          </cell>
          <cell r="T84">
            <v>1115</v>
          </cell>
          <cell r="U84">
            <v>3649</v>
          </cell>
          <cell r="V84">
            <v>16523</v>
          </cell>
          <cell r="W84">
            <v>1115</v>
          </cell>
          <cell r="X84">
            <v>727</v>
          </cell>
          <cell r="Y84">
            <v>0</v>
          </cell>
          <cell r="Z84">
            <v>0</v>
          </cell>
          <cell r="AA84">
            <v>0</v>
          </cell>
          <cell r="AB84">
            <v>388</v>
          </cell>
          <cell r="AC84">
            <v>16911</v>
          </cell>
          <cell r="AD84">
            <v>10500</v>
          </cell>
          <cell r="AE84">
            <v>255</v>
          </cell>
          <cell r="AF84">
            <v>17741</v>
          </cell>
          <cell r="AG84">
            <v>11500</v>
          </cell>
          <cell r="AH84">
            <v>0</v>
          </cell>
          <cell r="AI84">
            <v>17425</v>
          </cell>
          <cell r="AJ84">
            <v>30000</v>
          </cell>
          <cell r="AK84">
            <v>45000</v>
          </cell>
          <cell r="AL84">
            <v>30000</v>
          </cell>
          <cell r="AM84">
            <v>30000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390</v>
          </cell>
          <cell r="AT84">
            <v>0</v>
          </cell>
          <cell r="AU84">
            <v>0</v>
          </cell>
          <cell r="AV84">
            <v>390</v>
          </cell>
          <cell r="AW84">
            <v>15</v>
          </cell>
          <cell r="AX84">
            <v>0</v>
          </cell>
          <cell r="AY84">
            <v>15</v>
          </cell>
          <cell r="AZ84">
            <v>0</v>
          </cell>
          <cell r="BA84">
            <v>0</v>
          </cell>
        </row>
        <row r="85">
          <cell r="B85" t="str">
            <v>Lewes</v>
          </cell>
          <cell r="C85" t="str">
            <v>SD</v>
          </cell>
          <cell r="D85">
            <v>0</v>
          </cell>
          <cell r="E85">
            <v>0</v>
          </cell>
          <cell r="F85">
            <v>8331</v>
          </cell>
          <cell r="G85">
            <v>1098</v>
          </cell>
          <cell r="H85">
            <v>583</v>
          </cell>
          <cell r="I85">
            <v>0</v>
          </cell>
          <cell r="J85">
            <v>126</v>
          </cell>
          <cell r="K85">
            <v>207</v>
          </cell>
          <cell r="L85">
            <v>0</v>
          </cell>
          <cell r="M85">
            <v>0</v>
          </cell>
          <cell r="N85">
            <v>696</v>
          </cell>
          <cell r="O85">
            <v>1189</v>
          </cell>
          <cell r="P85">
            <v>3895</v>
          </cell>
          <cell r="Q85">
            <v>287</v>
          </cell>
          <cell r="R85">
            <v>0</v>
          </cell>
          <cell r="S85">
            <v>0</v>
          </cell>
          <cell r="T85">
            <v>1348</v>
          </cell>
          <cell r="U85">
            <v>8331</v>
          </cell>
          <cell r="V85">
            <v>70422</v>
          </cell>
          <cell r="W85">
            <v>1348</v>
          </cell>
          <cell r="X85">
            <v>154</v>
          </cell>
          <cell r="Y85">
            <v>585</v>
          </cell>
          <cell r="Z85">
            <v>0</v>
          </cell>
          <cell r="AA85">
            <v>0</v>
          </cell>
          <cell r="AB85">
            <v>609</v>
          </cell>
          <cell r="AC85">
            <v>71031</v>
          </cell>
          <cell r="AD85">
            <v>56673</v>
          </cell>
          <cell r="AE85">
            <v>112</v>
          </cell>
          <cell r="AF85">
            <v>4862</v>
          </cell>
          <cell r="AG85">
            <v>56673</v>
          </cell>
          <cell r="AH85">
            <v>16</v>
          </cell>
          <cell r="AI85">
            <v>13431</v>
          </cell>
          <cell r="AJ85">
            <v>56785</v>
          </cell>
          <cell r="AK85">
            <v>56785</v>
          </cell>
          <cell r="AL85">
            <v>56830</v>
          </cell>
          <cell r="AM85">
            <v>56830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1096</v>
          </cell>
          <cell r="AT85">
            <v>0</v>
          </cell>
          <cell r="AU85">
            <v>0</v>
          </cell>
          <cell r="AV85">
            <v>1096</v>
          </cell>
          <cell r="AW85">
            <v>0</v>
          </cell>
          <cell r="AX85">
            <v>2</v>
          </cell>
          <cell r="AY85">
            <v>2</v>
          </cell>
          <cell r="AZ85">
            <v>0</v>
          </cell>
          <cell r="BA85">
            <v>0</v>
          </cell>
        </row>
        <row r="86">
          <cell r="B86" t="str">
            <v>Rother</v>
          </cell>
          <cell r="C86" t="str">
            <v>SD</v>
          </cell>
          <cell r="D86">
            <v>0</v>
          </cell>
          <cell r="E86">
            <v>0</v>
          </cell>
          <cell r="F86">
            <v>1615</v>
          </cell>
          <cell r="G86">
            <v>148</v>
          </cell>
          <cell r="H86">
            <v>712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873</v>
          </cell>
          <cell r="O86">
            <v>0</v>
          </cell>
          <cell r="P86">
            <v>0</v>
          </cell>
          <cell r="Q86">
            <v>30</v>
          </cell>
          <cell r="R86">
            <v>0</v>
          </cell>
          <cell r="S86">
            <v>0</v>
          </cell>
          <cell r="T86">
            <v>0</v>
          </cell>
          <cell r="U86">
            <v>1615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9451</v>
          </cell>
          <cell r="AG86">
            <v>0</v>
          </cell>
          <cell r="AH86">
            <v>0</v>
          </cell>
          <cell r="AI86">
            <v>9521</v>
          </cell>
          <cell r="AJ86">
            <v>9500</v>
          </cell>
          <cell r="AK86">
            <v>13000</v>
          </cell>
          <cell r="AL86">
            <v>9500</v>
          </cell>
          <cell r="AM86">
            <v>13000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85</v>
          </cell>
          <cell r="AT86">
            <v>0</v>
          </cell>
          <cell r="AU86">
            <v>0</v>
          </cell>
          <cell r="AV86">
            <v>85</v>
          </cell>
          <cell r="AW86">
            <v>45</v>
          </cell>
          <cell r="AX86">
            <v>18</v>
          </cell>
          <cell r="AY86">
            <v>63</v>
          </cell>
          <cell r="AZ86">
            <v>0</v>
          </cell>
          <cell r="BA86">
            <v>0</v>
          </cell>
        </row>
        <row r="87">
          <cell r="B87" t="str">
            <v>Wealden</v>
          </cell>
          <cell r="C87" t="str">
            <v>SD</v>
          </cell>
          <cell r="D87">
            <v>0</v>
          </cell>
          <cell r="E87">
            <v>0</v>
          </cell>
          <cell r="F87">
            <v>9197</v>
          </cell>
          <cell r="G87">
            <v>1236</v>
          </cell>
          <cell r="H87">
            <v>405</v>
          </cell>
          <cell r="I87">
            <v>0</v>
          </cell>
          <cell r="J87">
            <v>0</v>
          </cell>
          <cell r="K87">
            <v>919</v>
          </cell>
          <cell r="L87">
            <v>0</v>
          </cell>
          <cell r="M87">
            <v>0</v>
          </cell>
          <cell r="N87">
            <v>1758</v>
          </cell>
          <cell r="O87">
            <v>200</v>
          </cell>
          <cell r="P87">
            <v>2943</v>
          </cell>
          <cell r="Q87">
            <v>2972</v>
          </cell>
          <cell r="R87">
            <v>0</v>
          </cell>
          <cell r="S87">
            <v>0</v>
          </cell>
          <cell r="T87">
            <v>0</v>
          </cell>
          <cell r="U87">
            <v>9197</v>
          </cell>
          <cell r="V87">
            <v>63169</v>
          </cell>
          <cell r="W87">
            <v>0</v>
          </cell>
          <cell r="X87">
            <v>480</v>
          </cell>
          <cell r="Y87">
            <v>2275</v>
          </cell>
          <cell r="Z87">
            <v>0</v>
          </cell>
          <cell r="AA87">
            <v>0</v>
          </cell>
          <cell r="AB87">
            <v>-2755</v>
          </cell>
          <cell r="AC87">
            <v>60414</v>
          </cell>
          <cell r="AD87">
            <v>53455</v>
          </cell>
          <cell r="AE87">
            <v>0</v>
          </cell>
          <cell r="AF87">
            <v>11526</v>
          </cell>
          <cell r="AG87">
            <v>52452</v>
          </cell>
          <cell r="AH87">
            <v>0</v>
          </cell>
          <cell r="AI87">
            <v>0</v>
          </cell>
          <cell r="AJ87">
            <v>100000</v>
          </cell>
          <cell r="AK87">
            <v>200000</v>
          </cell>
          <cell r="AL87">
            <v>100000</v>
          </cell>
          <cell r="AM87">
            <v>200000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1154</v>
          </cell>
          <cell r="AT87">
            <v>0</v>
          </cell>
          <cell r="AU87">
            <v>52</v>
          </cell>
          <cell r="AV87">
            <v>1206</v>
          </cell>
          <cell r="AW87">
            <v>30</v>
          </cell>
          <cell r="AX87">
            <v>0</v>
          </cell>
          <cell r="AY87">
            <v>30</v>
          </cell>
          <cell r="AZ87">
            <v>0</v>
          </cell>
          <cell r="BA87">
            <v>0</v>
          </cell>
        </row>
        <row r="88">
          <cell r="B88" t="str">
            <v>Southend on Sea UA</v>
          </cell>
          <cell r="C88" t="str">
            <v>UA</v>
          </cell>
          <cell r="D88">
            <v>0</v>
          </cell>
          <cell r="E88">
            <v>0</v>
          </cell>
          <cell r="F88">
            <v>57238</v>
          </cell>
          <cell r="G88">
            <v>1499</v>
          </cell>
          <cell r="H88">
            <v>16299</v>
          </cell>
          <cell r="I88">
            <v>0</v>
          </cell>
          <cell r="J88">
            <v>8004</v>
          </cell>
          <cell r="K88">
            <v>0</v>
          </cell>
          <cell r="L88">
            <v>0</v>
          </cell>
          <cell r="M88">
            <v>0</v>
          </cell>
          <cell r="N88">
            <v>2</v>
          </cell>
          <cell r="O88">
            <v>0</v>
          </cell>
          <cell r="P88">
            <v>0</v>
          </cell>
          <cell r="Q88">
            <v>526</v>
          </cell>
          <cell r="R88">
            <v>0</v>
          </cell>
          <cell r="S88">
            <v>0</v>
          </cell>
          <cell r="T88">
            <v>32407</v>
          </cell>
          <cell r="U88">
            <v>57238</v>
          </cell>
          <cell r="V88">
            <v>245974</v>
          </cell>
          <cell r="W88">
            <v>32407</v>
          </cell>
          <cell r="X88">
            <v>4974</v>
          </cell>
          <cell r="Y88">
            <v>0</v>
          </cell>
          <cell r="Z88">
            <v>0</v>
          </cell>
          <cell r="AA88">
            <v>0</v>
          </cell>
          <cell r="AB88">
            <v>27433</v>
          </cell>
          <cell r="AC88">
            <v>273407</v>
          </cell>
          <cell r="AD88">
            <v>241816</v>
          </cell>
          <cell r="AE88">
            <v>15730</v>
          </cell>
          <cell r="AF88">
            <v>63889</v>
          </cell>
          <cell r="AG88">
            <v>246816</v>
          </cell>
          <cell r="AH88">
            <v>15078</v>
          </cell>
          <cell r="AI88">
            <v>68557</v>
          </cell>
          <cell r="AJ88">
            <v>320000</v>
          </cell>
          <cell r="AK88">
            <v>330000</v>
          </cell>
          <cell r="AL88">
            <v>320000</v>
          </cell>
          <cell r="AM88">
            <v>330000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1499</v>
          </cell>
          <cell r="AT88">
            <v>0</v>
          </cell>
          <cell r="AU88">
            <v>0</v>
          </cell>
          <cell r="AV88">
            <v>1499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B89" t="str">
            <v>Thurrock UA</v>
          </cell>
          <cell r="C89" t="str">
            <v>UA</v>
          </cell>
          <cell r="D89">
            <v>0</v>
          </cell>
          <cell r="E89">
            <v>0</v>
          </cell>
          <cell r="F89">
            <v>33177</v>
          </cell>
          <cell r="G89">
            <v>6472</v>
          </cell>
          <cell r="H89">
            <v>9941</v>
          </cell>
          <cell r="I89">
            <v>244</v>
          </cell>
          <cell r="J89">
            <v>2110</v>
          </cell>
          <cell r="K89">
            <v>929</v>
          </cell>
          <cell r="L89">
            <v>0</v>
          </cell>
          <cell r="M89">
            <v>0</v>
          </cell>
          <cell r="N89">
            <v>5309</v>
          </cell>
          <cell r="O89">
            <v>0</v>
          </cell>
          <cell r="P89">
            <v>6884</v>
          </cell>
          <cell r="Q89">
            <v>1871</v>
          </cell>
          <cell r="R89">
            <v>621</v>
          </cell>
          <cell r="S89">
            <v>0</v>
          </cell>
          <cell r="T89">
            <v>5268</v>
          </cell>
          <cell r="U89">
            <v>33177</v>
          </cell>
          <cell r="V89">
            <v>292048</v>
          </cell>
          <cell r="W89">
            <v>5889</v>
          </cell>
          <cell r="X89">
            <v>6287</v>
          </cell>
          <cell r="Y89">
            <v>0</v>
          </cell>
          <cell r="Z89">
            <v>0</v>
          </cell>
          <cell r="AA89">
            <v>0</v>
          </cell>
          <cell r="AB89">
            <v>-398</v>
          </cell>
          <cell r="AC89">
            <v>291650</v>
          </cell>
          <cell r="AD89">
            <v>284123</v>
          </cell>
          <cell r="AE89">
            <v>2389</v>
          </cell>
          <cell r="AF89">
            <v>27333</v>
          </cell>
          <cell r="AG89">
            <v>285392</v>
          </cell>
          <cell r="AH89">
            <v>2238</v>
          </cell>
          <cell r="AI89">
            <v>48800</v>
          </cell>
          <cell r="AJ89">
            <v>343991</v>
          </cell>
          <cell r="AK89">
            <v>368991</v>
          </cell>
          <cell r="AL89">
            <v>343991</v>
          </cell>
          <cell r="AM89">
            <v>368991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6472</v>
          </cell>
          <cell r="AT89">
            <v>0</v>
          </cell>
          <cell r="AU89">
            <v>0</v>
          </cell>
          <cell r="AV89">
            <v>6472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B90" t="str">
            <v>Essex</v>
          </cell>
          <cell r="C90" t="str">
            <v>SC</v>
          </cell>
          <cell r="D90">
            <v>0</v>
          </cell>
          <cell r="E90">
            <v>0</v>
          </cell>
          <cell r="F90">
            <v>119599</v>
          </cell>
          <cell r="G90">
            <v>12815</v>
          </cell>
          <cell r="H90">
            <v>87160</v>
          </cell>
          <cell r="I90">
            <v>0</v>
          </cell>
          <cell r="J90">
            <v>9737</v>
          </cell>
          <cell r="K90">
            <v>0</v>
          </cell>
          <cell r="L90">
            <v>0</v>
          </cell>
          <cell r="M90">
            <v>0</v>
          </cell>
          <cell r="N90">
            <v>12942</v>
          </cell>
          <cell r="O90">
            <v>0</v>
          </cell>
          <cell r="P90">
            <v>0</v>
          </cell>
          <cell r="Q90">
            <v>9760</v>
          </cell>
          <cell r="R90">
            <v>0</v>
          </cell>
          <cell r="S90">
            <v>0</v>
          </cell>
          <cell r="T90">
            <v>0</v>
          </cell>
          <cell r="U90">
            <v>119599</v>
          </cell>
          <cell r="V90">
            <v>721527</v>
          </cell>
          <cell r="W90">
            <v>0</v>
          </cell>
          <cell r="X90">
            <v>30546</v>
          </cell>
          <cell r="Y90">
            <v>0</v>
          </cell>
          <cell r="Z90">
            <v>0</v>
          </cell>
          <cell r="AA90">
            <v>0</v>
          </cell>
          <cell r="AB90">
            <v>-30546</v>
          </cell>
          <cell r="AC90">
            <v>690981</v>
          </cell>
          <cell r="AD90">
            <v>369036</v>
          </cell>
          <cell r="AE90">
            <v>136081</v>
          </cell>
          <cell r="AF90">
            <v>152223</v>
          </cell>
          <cell r="AG90">
            <v>366049</v>
          </cell>
          <cell r="AH90">
            <v>132678</v>
          </cell>
          <cell r="AI90">
            <v>253882</v>
          </cell>
          <cell r="AJ90">
            <v>640000</v>
          </cell>
          <cell r="AK90">
            <v>780000</v>
          </cell>
          <cell r="AL90">
            <v>590000</v>
          </cell>
          <cell r="AM90">
            <v>690000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12815</v>
          </cell>
          <cell r="AT90">
            <v>0</v>
          </cell>
          <cell r="AU90">
            <v>0</v>
          </cell>
          <cell r="AV90">
            <v>12815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B91" t="str">
            <v>Basildon</v>
          </cell>
          <cell r="C91" t="str">
            <v>SD</v>
          </cell>
          <cell r="D91">
            <v>0</v>
          </cell>
          <cell r="E91">
            <v>0</v>
          </cell>
          <cell r="F91">
            <v>28651</v>
          </cell>
          <cell r="G91">
            <v>2451</v>
          </cell>
          <cell r="H91">
            <v>19877</v>
          </cell>
          <cell r="I91">
            <v>0</v>
          </cell>
          <cell r="J91">
            <v>286</v>
          </cell>
          <cell r="K91">
            <v>0</v>
          </cell>
          <cell r="L91">
            <v>0</v>
          </cell>
          <cell r="M91">
            <v>0</v>
          </cell>
          <cell r="N91">
            <v>384</v>
          </cell>
          <cell r="O91">
            <v>0</v>
          </cell>
          <cell r="P91">
            <v>5990</v>
          </cell>
          <cell r="Q91">
            <v>296</v>
          </cell>
          <cell r="R91">
            <v>0</v>
          </cell>
          <cell r="S91">
            <v>0</v>
          </cell>
          <cell r="T91">
            <v>1818</v>
          </cell>
          <cell r="U91">
            <v>28651</v>
          </cell>
          <cell r="V91">
            <v>245680</v>
          </cell>
          <cell r="W91">
            <v>1818</v>
          </cell>
          <cell r="X91">
            <v>1214</v>
          </cell>
          <cell r="Y91">
            <v>0</v>
          </cell>
          <cell r="Z91">
            <v>930</v>
          </cell>
          <cell r="AA91">
            <v>728</v>
          </cell>
          <cell r="AB91">
            <v>-1054</v>
          </cell>
          <cell r="AC91">
            <v>244626</v>
          </cell>
          <cell r="AD91">
            <v>212648</v>
          </cell>
          <cell r="AE91">
            <v>5251</v>
          </cell>
          <cell r="AF91">
            <v>5702</v>
          </cell>
          <cell r="AG91">
            <v>199323</v>
          </cell>
          <cell r="AH91">
            <v>5532</v>
          </cell>
          <cell r="AI91">
            <v>3356</v>
          </cell>
          <cell r="AJ91">
            <v>255000</v>
          </cell>
          <cell r="AK91">
            <v>275000</v>
          </cell>
          <cell r="AL91">
            <v>255000</v>
          </cell>
          <cell r="AM91">
            <v>275000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2331</v>
          </cell>
          <cell r="AT91">
            <v>0</v>
          </cell>
          <cell r="AU91">
            <v>0</v>
          </cell>
          <cell r="AV91">
            <v>2331</v>
          </cell>
          <cell r="AW91">
            <v>113</v>
          </cell>
          <cell r="AX91">
            <v>7</v>
          </cell>
          <cell r="AY91">
            <v>120</v>
          </cell>
          <cell r="AZ91">
            <v>0</v>
          </cell>
          <cell r="BA91">
            <v>0</v>
          </cell>
        </row>
        <row r="92">
          <cell r="B92" t="str">
            <v>Braintree</v>
          </cell>
          <cell r="C92" t="str">
            <v>SD</v>
          </cell>
          <cell r="D92">
            <v>0</v>
          </cell>
          <cell r="E92">
            <v>0</v>
          </cell>
          <cell r="F92">
            <v>5110</v>
          </cell>
          <cell r="G92">
            <v>1626</v>
          </cell>
          <cell r="H92">
            <v>1354</v>
          </cell>
          <cell r="I92">
            <v>0</v>
          </cell>
          <cell r="J92">
            <v>451</v>
          </cell>
          <cell r="K92">
            <v>12</v>
          </cell>
          <cell r="L92">
            <v>40</v>
          </cell>
          <cell r="M92">
            <v>0</v>
          </cell>
          <cell r="N92">
            <v>3000</v>
          </cell>
          <cell r="O92">
            <v>0</v>
          </cell>
          <cell r="P92">
            <v>0</v>
          </cell>
          <cell r="Q92">
            <v>241</v>
          </cell>
          <cell r="R92">
            <v>0</v>
          </cell>
          <cell r="S92">
            <v>0</v>
          </cell>
          <cell r="T92">
            <v>12</v>
          </cell>
          <cell r="U92">
            <v>5110</v>
          </cell>
          <cell r="V92">
            <v>489</v>
          </cell>
          <cell r="W92">
            <v>12</v>
          </cell>
          <cell r="X92">
            <v>311</v>
          </cell>
          <cell r="Y92">
            <v>0</v>
          </cell>
          <cell r="Z92">
            <v>0</v>
          </cell>
          <cell r="AA92">
            <v>-821</v>
          </cell>
          <cell r="AB92">
            <v>522</v>
          </cell>
          <cell r="AC92">
            <v>1011</v>
          </cell>
          <cell r="AD92">
            <v>6000</v>
          </cell>
          <cell r="AE92">
            <v>2362</v>
          </cell>
          <cell r="AF92">
            <v>28276</v>
          </cell>
          <cell r="AG92">
            <v>6000</v>
          </cell>
          <cell r="AH92">
            <v>2117</v>
          </cell>
          <cell r="AI92">
            <v>30600</v>
          </cell>
          <cell r="AJ92">
            <v>8500</v>
          </cell>
          <cell r="AK92">
            <v>14000</v>
          </cell>
          <cell r="AL92">
            <v>8500</v>
          </cell>
          <cell r="AM92">
            <v>14000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1514</v>
          </cell>
          <cell r="AT92">
            <v>74</v>
          </cell>
          <cell r="AU92">
            <v>0</v>
          </cell>
          <cell r="AV92">
            <v>1588</v>
          </cell>
          <cell r="AW92">
            <v>21</v>
          </cell>
          <cell r="AX92">
            <v>17</v>
          </cell>
          <cell r="AY92">
            <v>38</v>
          </cell>
          <cell r="AZ92">
            <v>0</v>
          </cell>
          <cell r="BA92">
            <v>0</v>
          </cell>
        </row>
        <row r="93">
          <cell r="B93" t="str">
            <v>Brentwood</v>
          </cell>
          <cell r="C93" t="str">
            <v>SD</v>
          </cell>
          <cell r="D93">
            <v>0</v>
          </cell>
          <cell r="E93">
            <v>0</v>
          </cell>
          <cell r="F93">
            <v>4301</v>
          </cell>
          <cell r="G93">
            <v>1133</v>
          </cell>
          <cell r="H93">
            <v>2842</v>
          </cell>
          <cell r="I93">
            <v>0</v>
          </cell>
          <cell r="J93">
            <v>10</v>
          </cell>
          <cell r="K93">
            <v>165</v>
          </cell>
          <cell r="L93">
            <v>0</v>
          </cell>
          <cell r="M93">
            <v>0</v>
          </cell>
          <cell r="N93">
            <v>104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1180</v>
          </cell>
          <cell r="U93">
            <v>4301</v>
          </cell>
          <cell r="V93">
            <v>0</v>
          </cell>
          <cell r="W93">
            <v>1180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1180</v>
          </cell>
          <cell r="AC93">
            <v>1180</v>
          </cell>
          <cell r="AD93">
            <v>78839</v>
          </cell>
          <cell r="AE93">
            <v>0</v>
          </cell>
          <cell r="AF93">
            <v>0</v>
          </cell>
          <cell r="AG93">
            <v>78353</v>
          </cell>
          <cell r="AH93">
            <v>0</v>
          </cell>
          <cell r="AI93">
            <v>0</v>
          </cell>
          <cell r="AJ93">
            <v>89000</v>
          </cell>
          <cell r="AK93">
            <v>91000</v>
          </cell>
          <cell r="AL93">
            <v>82000</v>
          </cell>
          <cell r="AM93">
            <v>84000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1112</v>
          </cell>
          <cell r="AT93">
            <v>0</v>
          </cell>
          <cell r="AU93">
            <v>0</v>
          </cell>
          <cell r="AV93">
            <v>1112</v>
          </cell>
          <cell r="AW93">
            <v>0</v>
          </cell>
          <cell r="AX93">
            <v>21</v>
          </cell>
          <cell r="AY93">
            <v>21</v>
          </cell>
          <cell r="AZ93">
            <v>0</v>
          </cell>
          <cell r="BA93">
            <v>0</v>
          </cell>
        </row>
        <row r="94">
          <cell r="B94" t="str">
            <v>Castle Point</v>
          </cell>
          <cell r="C94" t="str">
            <v>SD</v>
          </cell>
          <cell r="D94">
            <v>0</v>
          </cell>
          <cell r="E94">
            <v>0</v>
          </cell>
          <cell r="F94">
            <v>4431</v>
          </cell>
          <cell r="G94">
            <v>618</v>
          </cell>
          <cell r="H94">
            <v>391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830</v>
          </cell>
          <cell r="O94">
            <v>0</v>
          </cell>
          <cell r="P94">
            <v>1012</v>
          </cell>
          <cell r="Q94">
            <v>2112</v>
          </cell>
          <cell r="R94">
            <v>0</v>
          </cell>
          <cell r="S94">
            <v>0</v>
          </cell>
          <cell r="T94">
            <v>86</v>
          </cell>
          <cell r="U94">
            <v>4431</v>
          </cell>
          <cell r="V94">
            <v>43703</v>
          </cell>
          <cell r="W94">
            <v>86</v>
          </cell>
          <cell r="X94">
            <v>381</v>
          </cell>
          <cell r="Y94">
            <v>37</v>
          </cell>
          <cell r="Z94">
            <v>0</v>
          </cell>
          <cell r="AA94">
            <v>0</v>
          </cell>
          <cell r="AB94">
            <v>-332</v>
          </cell>
          <cell r="AC94">
            <v>43371</v>
          </cell>
          <cell r="AD94">
            <v>4645</v>
          </cell>
          <cell r="AE94">
            <v>0</v>
          </cell>
          <cell r="AF94">
            <v>11553</v>
          </cell>
          <cell r="AG94">
            <v>44466</v>
          </cell>
          <cell r="AH94">
            <v>0</v>
          </cell>
          <cell r="AI94">
            <v>14405</v>
          </cell>
          <cell r="AJ94">
            <v>45918</v>
          </cell>
          <cell r="AK94">
            <v>47299</v>
          </cell>
          <cell r="AL94">
            <v>45918</v>
          </cell>
          <cell r="AM94">
            <v>47299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612</v>
          </cell>
          <cell r="AT94">
            <v>0</v>
          </cell>
          <cell r="AU94">
            <v>0</v>
          </cell>
          <cell r="AV94">
            <v>612</v>
          </cell>
          <cell r="AW94">
            <v>6</v>
          </cell>
          <cell r="AX94">
            <v>0</v>
          </cell>
          <cell r="AY94">
            <v>6</v>
          </cell>
          <cell r="AZ94">
            <v>0</v>
          </cell>
          <cell r="BA94">
            <v>0</v>
          </cell>
        </row>
        <row r="95">
          <cell r="B95" t="str">
            <v>Chelmsford</v>
          </cell>
          <cell r="C95" t="str">
            <v>SD</v>
          </cell>
          <cell r="D95">
            <v>0</v>
          </cell>
          <cell r="E95">
            <v>0</v>
          </cell>
          <cell r="F95">
            <v>14198</v>
          </cell>
          <cell r="G95">
            <v>1745</v>
          </cell>
          <cell r="H95">
            <v>1265</v>
          </cell>
          <cell r="I95">
            <v>167</v>
          </cell>
          <cell r="J95">
            <v>587</v>
          </cell>
          <cell r="K95">
            <v>93</v>
          </cell>
          <cell r="L95">
            <v>0</v>
          </cell>
          <cell r="M95">
            <v>0</v>
          </cell>
          <cell r="N95">
            <v>10024</v>
          </cell>
          <cell r="O95">
            <v>0</v>
          </cell>
          <cell r="P95">
            <v>0</v>
          </cell>
          <cell r="Q95">
            <v>2062</v>
          </cell>
          <cell r="R95">
            <v>0</v>
          </cell>
          <cell r="S95">
            <v>0</v>
          </cell>
          <cell r="T95">
            <v>0</v>
          </cell>
          <cell r="U95">
            <v>14198</v>
          </cell>
          <cell r="V95">
            <v>1462</v>
          </cell>
          <cell r="W95">
            <v>0</v>
          </cell>
          <cell r="X95">
            <v>371</v>
          </cell>
          <cell r="Y95">
            <v>0</v>
          </cell>
          <cell r="Z95">
            <v>0</v>
          </cell>
          <cell r="AA95">
            <v>0</v>
          </cell>
          <cell r="AB95">
            <v>-371</v>
          </cell>
          <cell r="AC95">
            <v>1091</v>
          </cell>
          <cell r="AD95">
            <v>0</v>
          </cell>
          <cell r="AE95">
            <v>1462</v>
          </cell>
          <cell r="AF95">
            <v>62957</v>
          </cell>
          <cell r="AG95">
            <v>0</v>
          </cell>
          <cell r="AH95">
            <v>1091</v>
          </cell>
          <cell r="AI95">
            <v>49773</v>
          </cell>
          <cell r="AJ95">
            <v>1935</v>
          </cell>
          <cell r="AK95">
            <v>8000</v>
          </cell>
          <cell r="AL95">
            <v>1500</v>
          </cell>
          <cell r="AM95">
            <v>8000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1647</v>
          </cell>
          <cell r="AT95">
            <v>13</v>
          </cell>
          <cell r="AU95">
            <v>5</v>
          </cell>
          <cell r="AV95">
            <v>1665</v>
          </cell>
          <cell r="AW95">
            <v>0</v>
          </cell>
          <cell r="AX95">
            <v>80</v>
          </cell>
          <cell r="AY95">
            <v>80</v>
          </cell>
          <cell r="AZ95">
            <v>0</v>
          </cell>
          <cell r="BA95">
            <v>0</v>
          </cell>
        </row>
        <row r="96">
          <cell r="B96" t="str">
            <v>Colchester</v>
          </cell>
          <cell r="C96" t="str">
            <v>SD</v>
          </cell>
          <cell r="D96">
            <v>0</v>
          </cell>
          <cell r="E96">
            <v>0</v>
          </cell>
          <cell r="F96">
            <v>15847</v>
          </cell>
          <cell r="G96">
            <v>2627</v>
          </cell>
          <cell r="H96">
            <v>514</v>
          </cell>
          <cell r="I96">
            <v>17</v>
          </cell>
          <cell r="J96">
            <v>1691</v>
          </cell>
          <cell r="K96">
            <v>1424</v>
          </cell>
          <cell r="L96">
            <v>190</v>
          </cell>
          <cell r="M96">
            <v>0</v>
          </cell>
          <cell r="N96">
            <v>875</v>
          </cell>
          <cell r="O96">
            <v>1540</v>
          </cell>
          <cell r="P96">
            <v>5452</v>
          </cell>
          <cell r="Q96">
            <v>816</v>
          </cell>
          <cell r="R96">
            <v>0</v>
          </cell>
          <cell r="S96">
            <v>0</v>
          </cell>
          <cell r="T96">
            <v>3328</v>
          </cell>
          <cell r="U96">
            <v>15847</v>
          </cell>
          <cell r="V96">
            <v>148714</v>
          </cell>
          <cell r="W96">
            <v>3328</v>
          </cell>
          <cell r="X96">
            <v>773</v>
          </cell>
          <cell r="Y96">
            <v>0</v>
          </cell>
          <cell r="Z96">
            <v>0</v>
          </cell>
          <cell r="AA96">
            <v>0</v>
          </cell>
          <cell r="AB96">
            <v>2555</v>
          </cell>
          <cell r="AC96">
            <v>151269</v>
          </cell>
          <cell r="AD96">
            <v>136094</v>
          </cell>
          <cell r="AE96">
            <v>419</v>
          </cell>
          <cell r="AF96">
            <v>20984</v>
          </cell>
          <cell r="AG96">
            <v>136094</v>
          </cell>
          <cell r="AH96">
            <v>2302</v>
          </cell>
          <cell r="AI96">
            <v>23414</v>
          </cell>
          <cell r="AJ96">
            <v>136513</v>
          </cell>
          <cell r="AK96">
            <v>165140</v>
          </cell>
          <cell r="AL96">
            <v>140746</v>
          </cell>
          <cell r="AM96">
            <v>168606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2521</v>
          </cell>
          <cell r="AT96">
            <v>0</v>
          </cell>
          <cell r="AU96">
            <v>0</v>
          </cell>
          <cell r="AV96">
            <v>2521</v>
          </cell>
          <cell r="AW96">
            <v>10</v>
          </cell>
          <cell r="AX96">
            <v>96</v>
          </cell>
          <cell r="AY96">
            <v>106</v>
          </cell>
          <cell r="AZ96">
            <v>55</v>
          </cell>
          <cell r="BA96">
            <v>49</v>
          </cell>
        </row>
        <row r="97">
          <cell r="B97" t="str">
            <v>Epping Forest</v>
          </cell>
          <cell r="C97" t="str">
            <v>SD</v>
          </cell>
          <cell r="D97">
            <v>0</v>
          </cell>
          <cell r="E97">
            <v>0</v>
          </cell>
          <cell r="F97">
            <v>13090</v>
          </cell>
          <cell r="G97">
            <v>1320</v>
          </cell>
          <cell r="H97">
            <v>267</v>
          </cell>
          <cell r="I97">
            <v>0</v>
          </cell>
          <cell r="J97">
            <v>517</v>
          </cell>
          <cell r="K97">
            <v>0</v>
          </cell>
          <cell r="L97">
            <v>0</v>
          </cell>
          <cell r="M97">
            <v>0</v>
          </cell>
          <cell r="N97">
            <v>2660</v>
          </cell>
          <cell r="O97">
            <v>4200</v>
          </cell>
          <cell r="P97">
            <v>5418</v>
          </cell>
          <cell r="Q97">
            <v>28</v>
          </cell>
          <cell r="R97">
            <v>0</v>
          </cell>
          <cell r="S97">
            <v>0</v>
          </cell>
          <cell r="T97">
            <v>0</v>
          </cell>
          <cell r="U97">
            <v>13090</v>
          </cell>
          <cell r="V97">
            <v>-784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-784</v>
          </cell>
          <cell r="AD97">
            <v>185456</v>
          </cell>
          <cell r="AE97">
            <v>0</v>
          </cell>
          <cell r="AF97">
            <v>47030</v>
          </cell>
          <cell r="AG97">
            <v>185456</v>
          </cell>
          <cell r="AH97">
            <v>0</v>
          </cell>
          <cell r="AI97">
            <v>40334</v>
          </cell>
          <cell r="AJ97">
            <v>188000</v>
          </cell>
          <cell r="AK97">
            <v>200000</v>
          </cell>
          <cell r="AL97">
            <v>188000</v>
          </cell>
          <cell r="AM97">
            <v>200000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1158</v>
          </cell>
          <cell r="AT97">
            <v>62</v>
          </cell>
          <cell r="AU97">
            <v>0</v>
          </cell>
          <cell r="AV97">
            <v>1220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B98" t="str">
            <v>Harlow</v>
          </cell>
          <cell r="C98" t="str">
            <v>SD</v>
          </cell>
          <cell r="D98">
            <v>0</v>
          </cell>
          <cell r="E98">
            <v>0</v>
          </cell>
          <cell r="F98">
            <v>16477</v>
          </cell>
          <cell r="G98">
            <v>4143</v>
          </cell>
          <cell r="H98">
            <v>3389</v>
          </cell>
          <cell r="I98">
            <v>0</v>
          </cell>
          <cell r="J98">
            <v>378</v>
          </cell>
          <cell r="K98">
            <v>63</v>
          </cell>
          <cell r="L98">
            <v>0</v>
          </cell>
          <cell r="M98">
            <v>0</v>
          </cell>
          <cell r="N98">
            <v>381</v>
          </cell>
          <cell r="O98">
            <v>0</v>
          </cell>
          <cell r="P98">
            <v>12118</v>
          </cell>
          <cell r="Q98">
            <v>13</v>
          </cell>
          <cell r="R98">
            <v>0</v>
          </cell>
          <cell r="S98">
            <v>0</v>
          </cell>
          <cell r="T98">
            <v>135</v>
          </cell>
          <cell r="U98">
            <v>16477</v>
          </cell>
          <cell r="V98">
            <v>227243</v>
          </cell>
          <cell r="W98">
            <v>135</v>
          </cell>
          <cell r="X98">
            <v>354</v>
          </cell>
          <cell r="Y98">
            <v>0</v>
          </cell>
          <cell r="Z98">
            <v>0</v>
          </cell>
          <cell r="AA98">
            <v>0</v>
          </cell>
          <cell r="AB98">
            <v>-219</v>
          </cell>
          <cell r="AC98">
            <v>227024</v>
          </cell>
          <cell r="AD98">
            <v>214637</v>
          </cell>
          <cell r="AE98">
            <v>1684</v>
          </cell>
          <cell r="AF98">
            <v>18762</v>
          </cell>
          <cell r="AG98">
            <v>211837</v>
          </cell>
          <cell r="AH98">
            <v>1204</v>
          </cell>
          <cell r="AI98">
            <v>18789</v>
          </cell>
          <cell r="AJ98">
            <v>250000</v>
          </cell>
          <cell r="AK98">
            <v>260000</v>
          </cell>
          <cell r="AL98">
            <v>250000</v>
          </cell>
          <cell r="AM98">
            <v>260000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4138</v>
          </cell>
          <cell r="AT98">
            <v>0</v>
          </cell>
          <cell r="AU98">
            <v>0</v>
          </cell>
          <cell r="AV98">
            <v>4138</v>
          </cell>
          <cell r="AW98">
            <v>0</v>
          </cell>
          <cell r="AX98">
            <v>5</v>
          </cell>
          <cell r="AY98">
            <v>5</v>
          </cell>
          <cell r="AZ98">
            <v>0</v>
          </cell>
          <cell r="BA98">
            <v>0</v>
          </cell>
        </row>
        <row r="99">
          <cell r="B99" t="str">
            <v>Maldon</v>
          </cell>
          <cell r="C99" t="str">
            <v>SD</v>
          </cell>
          <cell r="D99">
            <v>0</v>
          </cell>
          <cell r="E99">
            <v>0</v>
          </cell>
          <cell r="F99">
            <v>1028</v>
          </cell>
          <cell r="G99">
            <v>232</v>
          </cell>
          <cell r="H99">
            <v>288</v>
          </cell>
          <cell r="I99">
            <v>0</v>
          </cell>
          <cell r="J99">
            <v>0</v>
          </cell>
          <cell r="K99">
            <v>21</v>
          </cell>
          <cell r="L99">
            <v>0</v>
          </cell>
          <cell r="M99">
            <v>0</v>
          </cell>
          <cell r="N99">
            <v>719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1028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13100</v>
          </cell>
          <cell r="AG99">
            <v>0</v>
          </cell>
          <cell r="AH99">
            <v>0</v>
          </cell>
          <cell r="AI99">
            <v>12700</v>
          </cell>
          <cell r="AJ99">
            <v>5</v>
          </cell>
          <cell r="AK99">
            <v>13</v>
          </cell>
          <cell r="AL99">
            <v>5</v>
          </cell>
          <cell r="AM99">
            <v>13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135</v>
          </cell>
          <cell r="AT99">
            <v>54</v>
          </cell>
          <cell r="AU99">
            <v>16</v>
          </cell>
          <cell r="AV99">
            <v>205</v>
          </cell>
          <cell r="AW99">
            <v>0</v>
          </cell>
          <cell r="AX99">
            <v>27</v>
          </cell>
          <cell r="AY99">
            <v>27</v>
          </cell>
          <cell r="AZ99">
            <v>0</v>
          </cell>
          <cell r="BA99">
            <v>0</v>
          </cell>
        </row>
        <row r="100">
          <cell r="B100" t="str">
            <v>Rochford</v>
          </cell>
          <cell r="C100" t="str">
            <v>SD</v>
          </cell>
          <cell r="D100">
            <v>0</v>
          </cell>
          <cell r="E100">
            <v>0</v>
          </cell>
          <cell r="F100">
            <v>837</v>
          </cell>
          <cell r="G100">
            <v>285</v>
          </cell>
          <cell r="H100">
            <v>224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613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837</v>
          </cell>
          <cell r="V100">
            <v>2130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2130</v>
          </cell>
          <cell r="AD100">
            <v>0</v>
          </cell>
          <cell r="AE100">
            <v>17</v>
          </cell>
          <cell r="AF100">
            <v>3328</v>
          </cell>
          <cell r="AG100">
            <v>0</v>
          </cell>
          <cell r="AH100">
            <v>17</v>
          </cell>
          <cell r="AI100">
            <v>3800</v>
          </cell>
          <cell r="AJ100">
            <v>4620</v>
          </cell>
          <cell r="AK100">
            <v>6200</v>
          </cell>
          <cell r="AL100">
            <v>4800</v>
          </cell>
          <cell r="AM100">
            <v>6400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285</v>
          </cell>
          <cell r="AT100">
            <v>0</v>
          </cell>
          <cell r="AU100">
            <v>0</v>
          </cell>
          <cell r="AV100">
            <v>285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B101" t="str">
            <v>Tendring</v>
          </cell>
          <cell r="C101" t="str">
            <v>SD</v>
          </cell>
          <cell r="D101">
            <v>0</v>
          </cell>
          <cell r="E101">
            <v>0</v>
          </cell>
          <cell r="F101">
            <v>3466</v>
          </cell>
          <cell r="G101">
            <v>333</v>
          </cell>
          <cell r="H101">
            <v>384</v>
          </cell>
          <cell r="I101">
            <v>0</v>
          </cell>
          <cell r="J101">
            <v>114</v>
          </cell>
          <cell r="K101">
            <v>107</v>
          </cell>
          <cell r="L101">
            <v>0</v>
          </cell>
          <cell r="M101">
            <v>0</v>
          </cell>
          <cell r="N101">
            <v>248</v>
          </cell>
          <cell r="O101">
            <v>4</v>
          </cell>
          <cell r="P101">
            <v>2362</v>
          </cell>
          <cell r="Q101">
            <v>247</v>
          </cell>
          <cell r="R101">
            <v>0</v>
          </cell>
          <cell r="S101">
            <v>0</v>
          </cell>
          <cell r="T101">
            <v>0</v>
          </cell>
          <cell r="U101">
            <v>3466</v>
          </cell>
          <cell r="V101">
            <v>62473</v>
          </cell>
          <cell r="W101">
            <v>0</v>
          </cell>
          <cell r="X101">
            <v>2266</v>
          </cell>
          <cell r="Y101">
            <v>0</v>
          </cell>
          <cell r="Z101">
            <v>0</v>
          </cell>
          <cell r="AA101">
            <v>0</v>
          </cell>
          <cell r="AB101">
            <v>-2266</v>
          </cell>
          <cell r="AC101">
            <v>60207</v>
          </cell>
          <cell r="AD101">
            <v>57907</v>
          </cell>
          <cell r="AE101">
            <v>0</v>
          </cell>
          <cell r="AF101">
            <v>30337</v>
          </cell>
          <cell r="AG101">
            <v>55737</v>
          </cell>
          <cell r="AH101">
            <v>0</v>
          </cell>
          <cell r="AI101">
            <v>33344</v>
          </cell>
          <cell r="AJ101">
            <v>68241</v>
          </cell>
          <cell r="AK101">
            <v>76911</v>
          </cell>
          <cell r="AL101">
            <v>68241</v>
          </cell>
          <cell r="AM101">
            <v>76911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245</v>
          </cell>
          <cell r="AT101">
            <v>0</v>
          </cell>
          <cell r="AU101">
            <v>0</v>
          </cell>
          <cell r="AV101">
            <v>245</v>
          </cell>
          <cell r="AW101">
            <v>76</v>
          </cell>
          <cell r="AX101">
            <v>12</v>
          </cell>
          <cell r="AY101">
            <v>88</v>
          </cell>
          <cell r="AZ101">
            <v>0</v>
          </cell>
          <cell r="BA101">
            <v>0</v>
          </cell>
        </row>
        <row r="102">
          <cell r="B102" t="str">
            <v>Uttlesford</v>
          </cell>
          <cell r="C102" t="str">
            <v>SD</v>
          </cell>
          <cell r="D102">
            <v>0</v>
          </cell>
          <cell r="E102">
            <v>0</v>
          </cell>
          <cell r="F102">
            <v>8435</v>
          </cell>
          <cell r="G102">
            <v>1030</v>
          </cell>
          <cell r="H102">
            <v>56</v>
          </cell>
          <cell r="I102">
            <v>0</v>
          </cell>
          <cell r="J102">
            <v>856</v>
          </cell>
          <cell r="K102">
            <v>238</v>
          </cell>
          <cell r="L102">
            <v>0</v>
          </cell>
          <cell r="M102">
            <v>0</v>
          </cell>
          <cell r="N102">
            <v>0</v>
          </cell>
          <cell r="O102">
            <v>1070</v>
          </cell>
          <cell r="P102">
            <v>2894</v>
          </cell>
          <cell r="Q102">
            <v>774</v>
          </cell>
          <cell r="R102">
            <v>0</v>
          </cell>
          <cell r="S102">
            <v>0</v>
          </cell>
          <cell r="T102">
            <v>2547</v>
          </cell>
          <cell r="U102">
            <v>8435</v>
          </cell>
          <cell r="V102">
            <v>94349</v>
          </cell>
          <cell r="W102">
            <v>2547</v>
          </cell>
          <cell r="X102">
            <v>560</v>
          </cell>
          <cell r="Y102">
            <v>0</v>
          </cell>
          <cell r="Z102">
            <v>0</v>
          </cell>
          <cell r="AA102">
            <v>0</v>
          </cell>
          <cell r="AB102">
            <v>1987</v>
          </cell>
          <cell r="AC102">
            <v>96336</v>
          </cell>
          <cell r="AD102">
            <v>88407</v>
          </cell>
          <cell r="AE102">
            <v>6816</v>
          </cell>
          <cell r="AF102">
            <v>9381</v>
          </cell>
          <cell r="AG102">
            <v>88407</v>
          </cell>
          <cell r="AH102">
            <v>5304</v>
          </cell>
          <cell r="AI102">
            <v>9331</v>
          </cell>
          <cell r="AJ102">
            <v>97346</v>
          </cell>
          <cell r="AK102">
            <v>102000</v>
          </cell>
          <cell r="AL102">
            <v>97346</v>
          </cell>
          <cell r="AM102">
            <v>102000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981</v>
          </cell>
          <cell r="AT102">
            <v>0</v>
          </cell>
          <cell r="AU102">
            <v>0</v>
          </cell>
          <cell r="AV102">
            <v>981</v>
          </cell>
          <cell r="AW102">
            <v>49</v>
          </cell>
          <cell r="AX102">
            <v>0</v>
          </cell>
          <cell r="AY102">
            <v>49</v>
          </cell>
          <cell r="AZ102">
            <v>0</v>
          </cell>
          <cell r="BA102">
            <v>0</v>
          </cell>
        </row>
        <row r="103">
          <cell r="B103" t="str">
            <v>Gloucestershire</v>
          </cell>
          <cell r="C103" t="str">
            <v>SC</v>
          </cell>
          <cell r="D103">
            <v>0</v>
          </cell>
          <cell r="E103">
            <v>0</v>
          </cell>
          <cell r="F103">
            <v>56223</v>
          </cell>
          <cell r="G103">
            <v>11053</v>
          </cell>
          <cell r="H103">
            <v>24928</v>
          </cell>
          <cell r="I103">
            <v>0</v>
          </cell>
          <cell r="J103">
            <v>8186</v>
          </cell>
          <cell r="K103">
            <v>0</v>
          </cell>
          <cell r="L103">
            <v>0</v>
          </cell>
          <cell r="M103">
            <v>0</v>
          </cell>
          <cell r="N103">
            <v>53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23056</v>
          </cell>
          <cell r="U103">
            <v>56223</v>
          </cell>
          <cell r="V103">
            <v>416026</v>
          </cell>
          <cell r="W103">
            <v>36456</v>
          </cell>
          <cell r="X103">
            <v>21818</v>
          </cell>
          <cell r="Y103">
            <v>23056</v>
          </cell>
          <cell r="Z103">
            <v>0</v>
          </cell>
          <cell r="AA103">
            <v>11000</v>
          </cell>
          <cell r="AB103">
            <v>-19418</v>
          </cell>
          <cell r="AC103">
            <v>396608</v>
          </cell>
          <cell r="AD103">
            <v>333302</v>
          </cell>
          <cell r="AE103">
            <v>0</v>
          </cell>
          <cell r="AF103">
            <v>0</v>
          </cell>
          <cell r="AG103">
            <v>328302</v>
          </cell>
          <cell r="AH103">
            <v>0</v>
          </cell>
          <cell r="AI103">
            <v>0</v>
          </cell>
          <cell r="AJ103">
            <v>495000</v>
          </cell>
          <cell r="AK103">
            <v>525000</v>
          </cell>
          <cell r="AL103">
            <v>495000</v>
          </cell>
          <cell r="AM103">
            <v>525000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11053</v>
          </cell>
          <cell r="AT103">
            <v>0</v>
          </cell>
          <cell r="AU103">
            <v>0</v>
          </cell>
          <cell r="AV103">
            <v>11053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 t="str">
            <v>Cheltenham</v>
          </cell>
          <cell r="C104" t="str">
            <v>SD</v>
          </cell>
          <cell r="D104">
            <v>0</v>
          </cell>
          <cell r="E104">
            <v>0</v>
          </cell>
          <cell r="F104">
            <v>11625</v>
          </cell>
          <cell r="G104">
            <v>3160</v>
          </cell>
          <cell r="H104">
            <v>405</v>
          </cell>
          <cell r="I104">
            <v>0</v>
          </cell>
          <cell r="J104">
            <v>1460</v>
          </cell>
          <cell r="K104">
            <v>0</v>
          </cell>
          <cell r="L104">
            <v>499</v>
          </cell>
          <cell r="M104">
            <v>0</v>
          </cell>
          <cell r="N104">
            <v>514</v>
          </cell>
          <cell r="O104">
            <v>0</v>
          </cell>
          <cell r="P104">
            <v>4727</v>
          </cell>
          <cell r="Q104">
            <v>2017</v>
          </cell>
          <cell r="R104">
            <v>0</v>
          </cell>
          <cell r="S104">
            <v>0</v>
          </cell>
          <cell r="T104">
            <v>2003</v>
          </cell>
          <cell r="U104">
            <v>11625</v>
          </cell>
          <cell r="V104">
            <v>74444</v>
          </cell>
          <cell r="W104">
            <v>2003</v>
          </cell>
          <cell r="X104">
            <v>2267</v>
          </cell>
          <cell r="Y104">
            <v>698</v>
          </cell>
          <cell r="Z104">
            <v>0</v>
          </cell>
          <cell r="AA104">
            <v>0</v>
          </cell>
          <cell r="AB104">
            <v>-962</v>
          </cell>
          <cell r="AC104">
            <v>73482</v>
          </cell>
          <cell r="AD104">
            <v>72472</v>
          </cell>
          <cell r="AE104">
            <v>0</v>
          </cell>
          <cell r="AF104">
            <v>9737</v>
          </cell>
          <cell r="AG104">
            <v>64424</v>
          </cell>
          <cell r="AH104">
            <v>0</v>
          </cell>
          <cell r="AI104">
            <v>9169</v>
          </cell>
          <cell r="AJ104">
            <v>99000</v>
          </cell>
          <cell r="AK104">
            <v>109000</v>
          </cell>
          <cell r="AL104">
            <v>96000</v>
          </cell>
          <cell r="AM104">
            <v>109000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2744</v>
          </cell>
          <cell r="AT104">
            <v>0</v>
          </cell>
          <cell r="AU104">
            <v>0</v>
          </cell>
          <cell r="AV104">
            <v>2744</v>
          </cell>
          <cell r="AW104">
            <v>46</v>
          </cell>
          <cell r="AX104">
            <v>370</v>
          </cell>
          <cell r="AY104">
            <v>416</v>
          </cell>
          <cell r="AZ104">
            <v>0</v>
          </cell>
          <cell r="BA104">
            <v>0</v>
          </cell>
        </row>
        <row r="105">
          <cell r="B105" t="str">
            <v>Cotswold</v>
          </cell>
          <cell r="C105" t="str">
            <v>SD</v>
          </cell>
          <cell r="D105">
            <v>0</v>
          </cell>
          <cell r="E105">
            <v>0</v>
          </cell>
          <cell r="F105">
            <v>3772</v>
          </cell>
          <cell r="G105">
            <v>1104</v>
          </cell>
          <cell r="H105">
            <v>599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3173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3772</v>
          </cell>
          <cell r="V105">
            <v>120</v>
          </cell>
          <cell r="W105">
            <v>0</v>
          </cell>
          <cell r="X105">
            <v>120</v>
          </cell>
          <cell r="Y105">
            <v>0</v>
          </cell>
          <cell r="Z105">
            <v>0</v>
          </cell>
          <cell r="AA105">
            <v>0</v>
          </cell>
          <cell r="AB105">
            <v>-120</v>
          </cell>
          <cell r="AC105">
            <v>0</v>
          </cell>
          <cell r="AD105">
            <v>0</v>
          </cell>
          <cell r="AE105">
            <v>340</v>
          </cell>
          <cell r="AF105">
            <v>10800</v>
          </cell>
          <cell r="AG105">
            <v>0</v>
          </cell>
          <cell r="AH105">
            <v>0</v>
          </cell>
          <cell r="AI105">
            <v>9900</v>
          </cell>
          <cell r="AJ105">
            <v>4840</v>
          </cell>
          <cell r="AK105">
            <v>6840</v>
          </cell>
          <cell r="AL105">
            <v>4840</v>
          </cell>
          <cell r="AM105">
            <v>6840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869</v>
          </cell>
          <cell r="AT105">
            <v>233</v>
          </cell>
          <cell r="AU105">
            <v>0</v>
          </cell>
          <cell r="AV105">
            <v>1102</v>
          </cell>
          <cell r="AW105">
            <v>0</v>
          </cell>
          <cell r="AX105">
            <v>2</v>
          </cell>
          <cell r="AY105">
            <v>2</v>
          </cell>
          <cell r="AZ105">
            <v>0</v>
          </cell>
          <cell r="BA105">
            <v>0</v>
          </cell>
        </row>
        <row r="106">
          <cell r="B106" t="str">
            <v>Forest of Dean</v>
          </cell>
          <cell r="C106" t="str">
            <v>SD</v>
          </cell>
          <cell r="D106">
            <v>0</v>
          </cell>
          <cell r="E106">
            <v>0</v>
          </cell>
          <cell r="F106">
            <v>3651</v>
          </cell>
          <cell r="G106">
            <v>474</v>
          </cell>
          <cell r="H106">
            <v>472</v>
          </cell>
          <cell r="I106">
            <v>110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1252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1817</v>
          </cell>
          <cell r="U106">
            <v>3651</v>
          </cell>
          <cell r="V106">
            <v>819</v>
          </cell>
          <cell r="W106">
            <v>1817</v>
          </cell>
          <cell r="X106">
            <v>516</v>
          </cell>
          <cell r="Y106">
            <v>498</v>
          </cell>
          <cell r="Z106">
            <v>0</v>
          </cell>
          <cell r="AA106">
            <v>0</v>
          </cell>
          <cell r="AB106">
            <v>803</v>
          </cell>
          <cell r="AC106">
            <v>1622</v>
          </cell>
          <cell r="AD106">
            <v>0</v>
          </cell>
          <cell r="AE106">
            <v>819</v>
          </cell>
          <cell r="AF106">
            <v>16929</v>
          </cell>
          <cell r="AG106">
            <v>0</v>
          </cell>
          <cell r="AH106">
            <v>1808</v>
          </cell>
          <cell r="AI106">
            <v>16937</v>
          </cell>
          <cell r="AJ106">
            <v>2328</v>
          </cell>
          <cell r="AK106">
            <v>5900</v>
          </cell>
          <cell r="AL106">
            <v>3308</v>
          </cell>
          <cell r="AM106">
            <v>5900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444</v>
          </cell>
          <cell r="AT106">
            <v>8</v>
          </cell>
          <cell r="AU106">
            <v>0</v>
          </cell>
          <cell r="AV106">
            <v>452</v>
          </cell>
          <cell r="AW106">
            <v>12</v>
          </cell>
          <cell r="AX106">
            <v>10</v>
          </cell>
          <cell r="AY106">
            <v>22</v>
          </cell>
          <cell r="AZ106">
            <v>0</v>
          </cell>
          <cell r="BA106">
            <v>0</v>
          </cell>
        </row>
        <row r="107">
          <cell r="B107" t="str">
            <v>Gloucester</v>
          </cell>
          <cell r="C107" t="str">
            <v>SD</v>
          </cell>
          <cell r="D107">
            <v>0</v>
          </cell>
          <cell r="E107">
            <v>0</v>
          </cell>
          <cell r="F107">
            <v>13008</v>
          </cell>
          <cell r="G107">
            <v>7014</v>
          </cell>
          <cell r="H107">
            <v>627</v>
          </cell>
          <cell r="I107">
            <v>0</v>
          </cell>
          <cell r="J107">
            <v>365</v>
          </cell>
          <cell r="K107">
            <v>934</v>
          </cell>
          <cell r="L107">
            <v>88</v>
          </cell>
          <cell r="M107">
            <v>0</v>
          </cell>
          <cell r="N107">
            <v>3328</v>
          </cell>
          <cell r="O107">
            <v>0</v>
          </cell>
          <cell r="P107">
            <v>3128</v>
          </cell>
          <cell r="Q107">
            <v>0</v>
          </cell>
          <cell r="R107">
            <v>0</v>
          </cell>
          <cell r="S107">
            <v>0</v>
          </cell>
          <cell r="T107">
            <v>4538</v>
          </cell>
          <cell r="U107">
            <v>13008</v>
          </cell>
          <cell r="V107">
            <v>0</v>
          </cell>
          <cell r="W107">
            <v>4538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4538</v>
          </cell>
          <cell r="AC107">
            <v>4538</v>
          </cell>
          <cell r="AD107">
            <v>58000</v>
          </cell>
          <cell r="AE107">
            <v>0</v>
          </cell>
          <cell r="AF107">
            <v>15000</v>
          </cell>
          <cell r="AG107">
            <v>16500</v>
          </cell>
          <cell r="AH107">
            <v>30000</v>
          </cell>
          <cell r="AI107">
            <v>6000</v>
          </cell>
          <cell r="AJ107">
            <v>73000</v>
          </cell>
          <cell r="AK107">
            <v>75000</v>
          </cell>
          <cell r="AL107">
            <v>85000</v>
          </cell>
          <cell r="AM107">
            <v>86000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6948</v>
          </cell>
          <cell r="AT107">
            <v>0</v>
          </cell>
          <cell r="AU107">
            <v>0</v>
          </cell>
          <cell r="AV107">
            <v>6948</v>
          </cell>
          <cell r="AW107">
            <v>52</v>
          </cell>
          <cell r="AX107">
            <v>14</v>
          </cell>
          <cell r="AY107">
            <v>66</v>
          </cell>
          <cell r="AZ107">
            <v>0</v>
          </cell>
          <cell r="BA107">
            <v>0</v>
          </cell>
        </row>
        <row r="108">
          <cell r="B108" t="str">
            <v>Stroud</v>
          </cell>
          <cell r="C108" t="str">
            <v>SD</v>
          </cell>
          <cell r="D108">
            <v>0</v>
          </cell>
          <cell r="E108">
            <v>0</v>
          </cell>
          <cell r="F108">
            <v>17518</v>
          </cell>
          <cell r="G108">
            <v>1886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6690</v>
          </cell>
          <cell r="M108">
            <v>0</v>
          </cell>
          <cell r="N108">
            <v>438</v>
          </cell>
          <cell r="O108">
            <v>3486</v>
          </cell>
          <cell r="P108">
            <v>5304</v>
          </cell>
          <cell r="Q108">
            <v>1600</v>
          </cell>
          <cell r="R108">
            <v>0</v>
          </cell>
          <cell r="S108">
            <v>0</v>
          </cell>
          <cell r="T108">
            <v>0</v>
          </cell>
          <cell r="U108">
            <v>17518</v>
          </cell>
          <cell r="V108">
            <v>92549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92549</v>
          </cell>
          <cell r="AD108">
            <v>91717</v>
          </cell>
          <cell r="AE108">
            <v>0</v>
          </cell>
          <cell r="AF108">
            <v>17538</v>
          </cell>
          <cell r="AG108">
            <v>91717</v>
          </cell>
          <cell r="AH108">
            <v>0</v>
          </cell>
          <cell r="AI108">
            <v>20974</v>
          </cell>
          <cell r="AJ108">
            <v>104000</v>
          </cell>
          <cell r="AK108">
            <v>110000</v>
          </cell>
          <cell r="AL108">
            <v>104000</v>
          </cell>
          <cell r="AM108">
            <v>110000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1847</v>
          </cell>
          <cell r="AT108">
            <v>0</v>
          </cell>
          <cell r="AU108">
            <v>0</v>
          </cell>
          <cell r="AV108">
            <v>1847</v>
          </cell>
          <cell r="AW108">
            <v>35</v>
          </cell>
          <cell r="AX108">
            <v>4</v>
          </cell>
          <cell r="AY108">
            <v>39</v>
          </cell>
          <cell r="AZ108">
            <v>0</v>
          </cell>
          <cell r="BA108">
            <v>0</v>
          </cell>
        </row>
        <row r="109">
          <cell r="B109" t="str">
            <v>Tewkesbury</v>
          </cell>
          <cell r="C109" t="str">
            <v>SD</v>
          </cell>
          <cell r="D109">
            <v>0</v>
          </cell>
          <cell r="E109">
            <v>0</v>
          </cell>
          <cell r="F109">
            <v>1288</v>
          </cell>
          <cell r="G109">
            <v>199</v>
          </cell>
          <cell r="H109">
            <v>497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729</v>
          </cell>
          <cell r="O109">
            <v>0</v>
          </cell>
          <cell r="P109">
            <v>0</v>
          </cell>
          <cell r="Q109">
            <v>62</v>
          </cell>
          <cell r="R109">
            <v>0</v>
          </cell>
          <cell r="S109">
            <v>0</v>
          </cell>
          <cell r="T109">
            <v>0</v>
          </cell>
          <cell r="U109">
            <v>1288</v>
          </cell>
          <cell r="V109">
            <v>1596</v>
          </cell>
          <cell r="W109">
            <v>0</v>
          </cell>
          <cell r="X109">
            <v>261</v>
          </cell>
          <cell r="Y109">
            <v>0</v>
          </cell>
          <cell r="Z109">
            <v>0</v>
          </cell>
          <cell r="AA109">
            <v>0</v>
          </cell>
          <cell r="AB109">
            <v>-261</v>
          </cell>
          <cell r="AC109">
            <v>1335</v>
          </cell>
          <cell r="AD109">
            <v>3</v>
          </cell>
          <cell r="AE109">
            <v>1596</v>
          </cell>
          <cell r="AF109">
            <v>15680</v>
          </cell>
          <cell r="AG109">
            <v>3</v>
          </cell>
          <cell r="AH109">
            <v>1335</v>
          </cell>
          <cell r="AI109">
            <v>15016</v>
          </cell>
          <cell r="AJ109">
            <v>10000</v>
          </cell>
          <cell r="AK109">
            <v>12000</v>
          </cell>
          <cell r="AL109">
            <v>10000</v>
          </cell>
          <cell r="AM109">
            <v>12000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149</v>
          </cell>
          <cell r="AT109">
            <v>0</v>
          </cell>
          <cell r="AU109">
            <v>0</v>
          </cell>
          <cell r="AV109">
            <v>149</v>
          </cell>
          <cell r="AW109">
            <v>23</v>
          </cell>
          <cell r="AX109">
            <v>27</v>
          </cell>
          <cell r="AY109">
            <v>50</v>
          </cell>
          <cell r="AZ109">
            <v>0</v>
          </cell>
          <cell r="BA109">
            <v>0</v>
          </cell>
        </row>
        <row r="110">
          <cell r="B110" t="str">
            <v>Portsmouth UA</v>
          </cell>
          <cell r="C110" t="str">
            <v>UA</v>
          </cell>
          <cell r="D110">
            <v>0</v>
          </cell>
          <cell r="E110">
            <v>0</v>
          </cell>
          <cell r="F110">
            <v>55254</v>
          </cell>
          <cell r="G110">
            <v>5582</v>
          </cell>
          <cell r="H110">
            <v>23454</v>
          </cell>
          <cell r="I110">
            <v>0</v>
          </cell>
          <cell r="J110">
            <v>2903</v>
          </cell>
          <cell r="K110">
            <v>1166</v>
          </cell>
          <cell r="L110">
            <v>15</v>
          </cell>
          <cell r="M110">
            <v>0</v>
          </cell>
          <cell r="N110">
            <v>5413</v>
          </cell>
          <cell r="O110">
            <v>0</v>
          </cell>
          <cell r="P110">
            <v>12941</v>
          </cell>
          <cell r="Q110">
            <v>3829</v>
          </cell>
          <cell r="R110">
            <v>501</v>
          </cell>
          <cell r="S110">
            <v>0</v>
          </cell>
          <cell r="T110">
            <v>5032</v>
          </cell>
          <cell r="U110">
            <v>55254</v>
          </cell>
          <cell r="V110">
            <v>426721</v>
          </cell>
          <cell r="W110">
            <v>5533</v>
          </cell>
          <cell r="X110">
            <v>11352</v>
          </cell>
          <cell r="Y110">
            <v>0</v>
          </cell>
          <cell r="Z110">
            <v>0</v>
          </cell>
          <cell r="AA110">
            <v>694</v>
          </cell>
          <cell r="AB110">
            <v>-6513</v>
          </cell>
          <cell r="AC110">
            <v>420208</v>
          </cell>
          <cell r="AD110">
            <v>361524</v>
          </cell>
          <cell r="AE110">
            <v>90816</v>
          </cell>
          <cell r="AF110">
            <v>238637</v>
          </cell>
          <cell r="AG110">
            <v>358173</v>
          </cell>
          <cell r="AH110">
            <v>88759</v>
          </cell>
          <cell r="AI110">
            <v>246068</v>
          </cell>
          <cell r="AJ110">
            <v>483938</v>
          </cell>
          <cell r="AK110">
            <v>506998</v>
          </cell>
          <cell r="AL110">
            <v>483938</v>
          </cell>
          <cell r="AM110">
            <v>506998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4592</v>
          </cell>
          <cell r="AT110">
            <v>0</v>
          </cell>
          <cell r="AU110">
            <v>0</v>
          </cell>
          <cell r="AV110">
            <v>4592</v>
          </cell>
          <cell r="AW110">
            <v>0</v>
          </cell>
          <cell r="AX110">
            <v>990</v>
          </cell>
          <cell r="AY110">
            <v>990</v>
          </cell>
          <cell r="AZ110">
            <v>0</v>
          </cell>
          <cell r="BA110">
            <v>0</v>
          </cell>
        </row>
        <row r="111">
          <cell r="B111" t="str">
            <v>Southampton UA</v>
          </cell>
          <cell r="C111" t="str">
            <v>UA</v>
          </cell>
          <cell r="D111">
            <v>0</v>
          </cell>
          <cell r="E111">
            <v>0</v>
          </cell>
          <cell r="F111">
            <v>78460</v>
          </cell>
          <cell r="G111">
            <v>17034</v>
          </cell>
          <cell r="H111">
            <v>32253</v>
          </cell>
          <cell r="I111">
            <v>0</v>
          </cell>
          <cell r="J111">
            <v>3132</v>
          </cell>
          <cell r="K111">
            <v>801</v>
          </cell>
          <cell r="L111">
            <v>24</v>
          </cell>
          <cell r="M111">
            <v>0</v>
          </cell>
          <cell r="N111">
            <v>11393</v>
          </cell>
          <cell r="O111">
            <v>6288</v>
          </cell>
          <cell r="P111">
            <v>16206</v>
          </cell>
          <cell r="Q111">
            <v>2823</v>
          </cell>
          <cell r="R111">
            <v>0</v>
          </cell>
          <cell r="S111">
            <v>0</v>
          </cell>
          <cell r="T111">
            <v>5540</v>
          </cell>
          <cell r="U111">
            <v>78460</v>
          </cell>
          <cell r="V111">
            <v>445249</v>
          </cell>
          <cell r="W111">
            <v>10983</v>
          </cell>
          <cell r="X111">
            <v>20396</v>
          </cell>
          <cell r="Y111">
            <v>0</v>
          </cell>
          <cell r="Z111">
            <v>0</v>
          </cell>
          <cell r="AA111">
            <v>2560</v>
          </cell>
          <cell r="AB111">
            <v>-11973</v>
          </cell>
          <cell r="AC111">
            <v>433276</v>
          </cell>
          <cell r="AD111">
            <v>300229</v>
          </cell>
          <cell r="AE111">
            <v>71657</v>
          </cell>
          <cell r="AF111">
            <v>68341</v>
          </cell>
          <cell r="AG111">
            <v>309993</v>
          </cell>
          <cell r="AH111">
            <v>73886</v>
          </cell>
          <cell r="AI111">
            <v>68784</v>
          </cell>
          <cell r="AJ111">
            <v>772000</v>
          </cell>
          <cell r="AK111">
            <v>809000</v>
          </cell>
          <cell r="AL111">
            <v>779000</v>
          </cell>
          <cell r="AM111">
            <v>817000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17034</v>
          </cell>
          <cell r="AT111">
            <v>0</v>
          </cell>
          <cell r="AU111">
            <v>0</v>
          </cell>
          <cell r="AV111">
            <v>17034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 t="str">
            <v>Hampshire</v>
          </cell>
          <cell r="C112" t="str">
            <v>SC</v>
          </cell>
          <cell r="D112">
            <v>0</v>
          </cell>
          <cell r="E112">
            <v>0</v>
          </cell>
          <cell r="F112">
            <v>167527</v>
          </cell>
          <cell r="G112">
            <v>41674</v>
          </cell>
          <cell r="H112">
            <v>65929</v>
          </cell>
          <cell r="I112">
            <v>0</v>
          </cell>
          <cell r="J112">
            <v>12446</v>
          </cell>
          <cell r="K112">
            <v>0</v>
          </cell>
          <cell r="L112">
            <v>0</v>
          </cell>
          <cell r="M112">
            <v>0</v>
          </cell>
          <cell r="N112">
            <v>10284</v>
          </cell>
          <cell r="O112">
            <v>0</v>
          </cell>
          <cell r="P112">
            <v>0</v>
          </cell>
          <cell r="Q112">
            <v>26973</v>
          </cell>
          <cell r="R112">
            <v>3172</v>
          </cell>
          <cell r="S112">
            <v>0</v>
          </cell>
          <cell r="T112">
            <v>48723</v>
          </cell>
          <cell r="U112">
            <v>167527</v>
          </cell>
          <cell r="V112">
            <v>616809</v>
          </cell>
          <cell r="W112">
            <v>51895</v>
          </cell>
          <cell r="X112">
            <v>26284</v>
          </cell>
          <cell r="Y112">
            <v>39689</v>
          </cell>
          <cell r="Z112">
            <v>0</v>
          </cell>
          <cell r="AA112">
            <v>31506</v>
          </cell>
          <cell r="AB112">
            <v>-45584</v>
          </cell>
          <cell r="AC112">
            <v>571225</v>
          </cell>
          <cell r="AD112">
            <v>432800</v>
          </cell>
          <cell r="AE112">
            <v>103200</v>
          </cell>
          <cell r="AF112">
            <v>320000</v>
          </cell>
          <cell r="AG112">
            <v>420200</v>
          </cell>
          <cell r="AH112">
            <v>133800</v>
          </cell>
          <cell r="AI112">
            <v>447410</v>
          </cell>
          <cell r="AJ112">
            <v>780000</v>
          </cell>
          <cell r="AK112">
            <v>860000</v>
          </cell>
          <cell r="AL112">
            <v>810000</v>
          </cell>
          <cell r="AM112">
            <v>850000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40645</v>
          </cell>
          <cell r="AT112">
            <v>29</v>
          </cell>
          <cell r="AU112">
            <v>0</v>
          </cell>
          <cell r="AV112">
            <v>40674</v>
          </cell>
          <cell r="AW112">
            <v>0</v>
          </cell>
          <cell r="AX112">
            <v>1000</v>
          </cell>
          <cell r="AY112">
            <v>1000</v>
          </cell>
          <cell r="AZ112">
            <v>0</v>
          </cell>
          <cell r="BA112">
            <v>0</v>
          </cell>
        </row>
        <row r="113">
          <cell r="B113" t="str">
            <v>Basingstoke &amp; Deane</v>
          </cell>
          <cell r="C113" t="str">
            <v>SD</v>
          </cell>
          <cell r="D113">
            <v>0</v>
          </cell>
          <cell r="E113">
            <v>0</v>
          </cell>
          <cell r="F113">
            <v>4650</v>
          </cell>
          <cell r="G113">
            <v>384</v>
          </cell>
          <cell r="H113">
            <v>630</v>
          </cell>
          <cell r="I113">
            <v>0</v>
          </cell>
          <cell r="J113">
            <v>619</v>
          </cell>
          <cell r="K113">
            <v>25</v>
          </cell>
          <cell r="L113">
            <v>0</v>
          </cell>
          <cell r="M113">
            <v>0</v>
          </cell>
          <cell r="N113">
            <v>1778</v>
          </cell>
          <cell r="O113">
            <v>0</v>
          </cell>
          <cell r="P113">
            <v>0</v>
          </cell>
          <cell r="Q113">
            <v>1598</v>
          </cell>
          <cell r="R113">
            <v>0</v>
          </cell>
          <cell r="S113">
            <v>0</v>
          </cell>
          <cell r="T113">
            <v>0</v>
          </cell>
          <cell r="U113">
            <v>4650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98</v>
          </cell>
          <cell r="AE113">
            <v>0</v>
          </cell>
          <cell r="AF113">
            <v>137144</v>
          </cell>
          <cell r="AG113">
            <v>55</v>
          </cell>
          <cell r="AH113">
            <v>0</v>
          </cell>
          <cell r="AI113">
            <v>140418</v>
          </cell>
          <cell r="AJ113">
            <v>25000</v>
          </cell>
          <cell r="AK113">
            <v>50000</v>
          </cell>
          <cell r="AL113">
            <v>25000</v>
          </cell>
          <cell r="AM113">
            <v>50000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366</v>
          </cell>
          <cell r="AT113">
            <v>6</v>
          </cell>
          <cell r="AU113">
            <v>0</v>
          </cell>
          <cell r="AV113">
            <v>372</v>
          </cell>
          <cell r="AW113">
            <v>10</v>
          </cell>
          <cell r="AX113">
            <v>2</v>
          </cell>
          <cell r="AY113">
            <v>12</v>
          </cell>
          <cell r="AZ113">
            <v>0</v>
          </cell>
          <cell r="BA113">
            <v>0</v>
          </cell>
        </row>
        <row r="114">
          <cell r="B114" t="str">
            <v>East Hampshire</v>
          </cell>
          <cell r="C114" t="str">
            <v>SD</v>
          </cell>
          <cell r="D114">
            <v>0</v>
          </cell>
          <cell r="E114">
            <v>0</v>
          </cell>
          <cell r="F114">
            <v>2219</v>
          </cell>
          <cell r="G114">
            <v>0</v>
          </cell>
          <cell r="H114">
            <v>1811</v>
          </cell>
          <cell r="I114">
            <v>0</v>
          </cell>
          <cell r="J114">
            <v>199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6</v>
          </cell>
          <cell r="R114">
            <v>0</v>
          </cell>
          <cell r="S114">
            <v>0</v>
          </cell>
          <cell r="T114">
            <v>203</v>
          </cell>
          <cell r="U114">
            <v>2219</v>
          </cell>
          <cell r="V114">
            <v>2508</v>
          </cell>
          <cell r="W114">
            <v>203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203</v>
          </cell>
          <cell r="AC114">
            <v>2711</v>
          </cell>
          <cell r="AD114">
            <v>0</v>
          </cell>
          <cell r="AE114">
            <v>150</v>
          </cell>
          <cell r="AF114">
            <v>32680</v>
          </cell>
          <cell r="AG114">
            <v>0</v>
          </cell>
          <cell r="AH114">
            <v>199</v>
          </cell>
          <cell r="AI114">
            <v>31662</v>
          </cell>
          <cell r="AJ114">
            <v>4700</v>
          </cell>
          <cell r="AK114">
            <v>5000</v>
          </cell>
          <cell r="AL114">
            <v>4700</v>
          </cell>
          <cell r="AM114">
            <v>5000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B115" t="str">
            <v>Eastleigh</v>
          </cell>
          <cell r="C115" t="str">
            <v>SD</v>
          </cell>
          <cell r="D115">
            <v>0</v>
          </cell>
          <cell r="E115">
            <v>0</v>
          </cell>
          <cell r="F115">
            <v>16265</v>
          </cell>
          <cell r="G115">
            <v>650</v>
          </cell>
          <cell r="H115">
            <v>1564</v>
          </cell>
          <cell r="I115">
            <v>0</v>
          </cell>
          <cell r="J115">
            <v>1243</v>
          </cell>
          <cell r="K115">
            <v>20</v>
          </cell>
          <cell r="L115">
            <v>0</v>
          </cell>
          <cell r="M115">
            <v>0</v>
          </cell>
          <cell r="N115">
            <v>20</v>
          </cell>
          <cell r="O115">
            <v>0</v>
          </cell>
          <cell r="P115">
            <v>0</v>
          </cell>
          <cell r="Q115">
            <v>496</v>
          </cell>
          <cell r="R115">
            <v>0</v>
          </cell>
          <cell r="S115">
            <v>0</v>
          </cell>
          <cell r="T115">
            <v>12922</v>
          </cell>
          <cell r="U115">
            <v>16265</v>
          </cell>
          <cell r="V115">
            <v>64602</v>
          </cell>
          <cell r="W115">
            <v>12922</v>
          </cell>
          <cell r="X115">
            <v>-1187</v>
          </cell>
          <cell r="Y115">
            <v>-483</v>
          </cell>
          <cell r="Z115">
            <v>0</v>
          </cell>
          <cell r="AA115">
            <v>-20</v>
          </cell>
          <cell r="AB115">
            <v>14612</v>
          </cell>
          <cell r="AC115">
            <v>79214</v>
          </cell>
          <cell r="AD115">
            <v>45927</v>
          </cell>
          <cell r="AE115">
            <v>8000</v>
          </cell>
          <cell r="AF115">
            <v>7116</v>
          </cell>
          <cell r="AG115">
            <v>58222</v>
          </cell>
          <cell r="AH115">
            <v>7000</v>
          </cell>
          <cell r="AI115">
            <v>9988</v>
          </cell>
          <cell r="AJ115">
            <v>77000</v>
          </cell>
          <cell r="AK115">
            <v>79000</v>
          </cell>
          <cell r="AL115">
            <v>77000</v>
          </cell>
          <cell r="AM115">
            <v>79000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650</v>
          </cell>
          <cell r="AT115">
            <v>0</v>
          </cell>
          <cell r="AU115">
            <v>0</v>
          </cell>
          <cell r="AV115">
            <v>650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B116" t="str">
            <v>Fareham</v>
          </cell>
          <cell r="C116" t="str">
            <v>SD</v>
          </cell>
          <cell r="D116">
            <v>0</v>
          </cell>
          <cell r="E116">
            <v>0</v>
          </cell>
          <cell r="F116">
            <v>5154</v>
          </cell>
          <cell r="G116">
            <v>630</v>
          </cell>
          <cell r="H116">
            <v>421</v>
          </cell>
          <cell r="I116">
            <v>0</v>
          </cell>
          <cell r="J116">
            <v>1531</v>
          </cell>
          <cell r="K116">
            <v>0</v>
          </cell>
          <cell r="L116">
            <v>0</v>
          </cell>
          <cell r="M116">
            <v>0</v>
          </cell>
          <cell r="N116">
            <v>1493</v>
          </cell>
          <cell r="O116">
            <v>48</v>
          </cell>
          <cell r="P116">
            <v>1088</v>
          </cell>
          <cell r="Q116">
            <v>573</v>
          </cell>
          <cell r="R116">
            <v>0</v>
          </cell>
          <cell r="S116">
            <v>0</v>
          </cell>
          <cell r="T116">
            <v>0</v>
          </cell>
          <cell r="U116">
            <v>5154</v>
          </cell>
          <cell r="V116">
            <v>51050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51050</v>
          </cell>
          <cell r="AD116">
            <v>41671</v>
          </cell>
          <cell r="AE116">
            <v>0</v>
          </cell>
          <cell r="AF116">
            <v>32573</v>
          </cell>
          <cell r="AG116">
            <v>41839</v>
          </cell>
          <cell r="AH116">
            <v>0</v>
          </cell>
          <cell r="AI116">
            <v>32680</v>
          </cell>
          <cell r="AJ116">
            <v>56000</v>
          </cell>
          <cell r="AK116">
            <v>65000</v>
          </cell>
          <cell r="AL116">
            <v>56000</v>
          </cell>
          <cell r="AM116">
            <v>64000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406</v>
          </cell>
          <cell r="AT116">
            <v>0</v>
          </cell>
          <cell r="AU116">
            <v>48</v>
          </cell>
          <cell r="AV116">
            <v>454</v>
          </cell>
          <cell r="AW116">
            <v>173</v>
          </cell>
          <cell r="AX116">
            <v>3</v>
          </cell>
          <cell r="AY116">
            <v>176</v>
          </cell>
          <cell r="AZ116">
            <v>0</v>
          </cell>
          <cell r="BA116">
            <v>0</v>
          </cell>
        </row>
        <row r="117">
          <cell r="B117" t="str">
            <v>Gosport</v>
          </cell>
          <cell r="C117" t="str">
            <v>SD</v>
          </cell>
          <cell r="D117">
            <v>0</v>
          </cell>
          <cell r="E117">
            <v>0</v>
          </cell>
          <cell r="F117">
            <v>11122</v>
          </cell>
          <cell r="G117">
            <v>1735</v>
          </cell>
          <cell r="H117">
            <v>670</v>
          </cell>
          <cell r="I117">
            <v>0</v>
          </cell>
          <cell r="J117">
            <v>406</v>
          </cell>
          <cell r="K117">
            <v>0</v>
          </cell>
          <cell r="L117">
            <v>0</v>
          </cell>
          <cell r="M117">
            <v>0</v>
          </cell>
          <cell r="N117">
            <v>1237</v>
          </cell>
          <cell r="O117">
            <v>949</v>
          </cell>
          <cell r="P117">
            <v>2362</v>
          </cell>
          <cell r="Q117">
            <v>0</v>
          </cell>
          <cell r="R117">
            <v>0</v>
          </cell>
          <cell r="S117">
            <v>0</v>
          </cell>
          <cell r="T117">
            <v>5498</v>
          </cell>
          <cell r="U117">
            <v>11122</v>
          </cell>
          <cell r="V117">
            <v>76366</v>
          </cell>
          <cell r="W117">
            <v>5498</v>
          </cell>
          <cell r="X117">
            <v>420</v>
          </cell>
          <cell r="Y117">
            <v>26</v>
          </cell>
          <cell r="Z117">
            <v>0</v>
          </cell>
          <cell r="AA117">
            <v>0</v>
          </cell>
          <cell r="AB117">
            <v>5052</v>
          </cell>
          <cell r="AC117">
            <v>81418</v>
          </cell>
          <cell r="AD117">
            <v>74759</v>
          </cell>
          <cell r="AE117">
            <v>0</v>
          </cell>
          <cell r="AF117">
            <v>1062</v>
          </cell>
          <cell r="AG117">
            <v>83390</v>
          </cell>
          <cell r="AH117">
            <v>0</v>
          </cell>
          <cell r="AI117">
            <v>4593</v>
          </cell>
          <cell r="AJ117">
            <v>87500</v>
          </cell>
          <cell r="AK117">
            <v>89000</v>
          </cell>
          <cell r="AL117">
            <v>86900</v>
          </cell>
          <cell r="AM117">
            <v>93100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1729</v>
          </cell>
          <cell r="AT117">
            <v>0</v>
          </cell>
          <cell r="AU117">
            <v>0</v>
          </cell>
          <cell r="AV117">
            <v>1729</v>
          </cell>
          <cell r="AW117">
            <v>0</v>
          </cell>
          <cell r="AX117">
            <v>6</v>
          </cell>
          <cell r="AY117">
            <v>6</v>
          </cell>
          <cell r="AZ117">
            <v>0</v>
          </cell>
          <cell r="BA117">
            <v>0</v>
          </cell>
        </row>
        <row r="118">
          <cell r="B118" t="str">
            <v>Hart</v>
          </cell>
          <cell r="C118" t="str">
            <v>SD</v>
          </cell>
          <cell r="D118">
            <v>0</v>
          </cell>
          <cell r="E118">
            <v>0</v>
          </cell>
          <cell r="F118">
            <v>914</v>
          </cell>
          <cell r="G118">
            <v>26</v>
          </cell>
          <cell r="H118">
            <v>547</v>
          </cell>
          <cell r="I118">
            <v>0</v>
          </cell>
          <cell r="J118">
            <v>142</v>
          </cell>
          <cell r="K118">
            <v>50</v>
          </cell>
          <cell r="L118">
            <v>0</v>
          </cell>
          <cell r="M118">
            <v>0</v>
          </cell>
          <cell r="N118">
            <v>175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914</v>
          </cell>
          <cell r="V118">
            <v>113</v>
          </cell>
          <cell r="W118">
            <v>0</v>
          </cell>
          <cell r="X118">
            <v>38</v>
          </cell>
          <cell r="Y118">
            <v>-58</v>
          </cell>
          <cell r="Z118">
            <v>0</v>
          </cell>
          <cell r="AA118">
            <v>0</v>
          </cell>
          <cell r="AB118">
            <v>20</v>
          </cell>
          <cell r="AC118">
            <v>133</v>
          </cell>
          <cell r="AD118">
            <v>20</v>
          </cell>
          <cell r="AE118">
            <v>60</v>
          </cell>
          <cell r="AF118">
            <v>9000</v>
          </cell>
          <cell r="AG118">
            <v>12</v>
          </cell>
          <cell r="AH118">
            <v>66</v>
          </cell>
          <cell r="AI118">
            <v>8500</v>
          </cell>
          <cell r="AJ118">
            <v>5000</v>
          </cell>
          <cell r="AK118">
            <v>7000</v>
          </cell>
          <cell r="AL118">
            <v>5000</v>
          </cell>
          <cell r="AM118">
            <v>7000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25</v>
          </cell>
          <cell r="AT118">
            <v>0</v>
          </cell>
          <cell r="AU118">
            <v>0</v>
          </cell>
          <cell r="AV118">
            <v>25</v>
          </cell>
          <cell r="AW118">
            <v>0</v>
          </cell>
          <cell r="AX118">
            <v>1</v>
          </cell>
          <cell r="AY118">
            <v>1</v>
          </cell>
          <cell r="AZ118">
            <v>0</v>
          </cell>
          <cell r="BA118">
            <v>0</v>
          </cell>
        </row>
        <row r="119">
          <cell r="B119" t="str">
            <v>Havant</v>
          </cell>
          <cell r="C119" t="str">
            <v>SD</v>
          </cell>
          <cell r="D119">
            <v>0</v>
          </cell>
          <cell r="E119">
            <v>0</v>
          </cell>
          <cell r="F119">
            <v>5580</v>
          </cell>
          <cell r="G119">
            <v>1186</v>
          </cell>
          <cell r="H119">
            <v>1220</v>
          </cell>
          <cell r="I119">
            <v>0</v>
          </cell>
          <cell r="J119">
            <v>34</v>
          </cell>
          <cell r="K119">
            <v>120</v>
          </cell>
          <cell r="L119">
            <v>0</v>
          </cell>
          <cell r="M119">
            <v>0</v>
          </cell>
          <cell r="N119">
            <v>1186</v>
          </cell>
          <cell r="O119">
            <v>0</v>
          </cell>
          <cell r="P119">
            <v>0</v>
          </cell>
          <cell r="Q119">
            <v>1139</v>
          </cell>
          <cell r="R119">
            <v>0</v>
          </cell>
          <cell r="S119">
            <v>0</v>
          </cell>
          <cell r="T119">
            <v>1881</v>
          </cell>
          <cell r="U119">
            <v>5580</v>
          </cell>
          <cell r="V119">
            <v>10409</v>
          </cell>
          <cell r="W119">
            <v>1881</v>
          </cell>
          <cell r="X119">
            <v>825</v>
          </cell>
          <cell r="Y119">
            <v>0</v>
          </cell>
          <cell r="Z119">
            <v>0</v>
          </cell>
          <cell r="AA119">
            <v>0</v>
          </cell>
          <cell r="AB119">
            <v>1056</v>
          </cell>
          <cell r="AC119">
            <v>11465</v>
          </cell>
          <cell r="AD119">
            <v>4017</v>
          </cell>
          <cell r="AE119">
            <v>233</v>
          </cell>
          <cell r="AF119">
            <v>8089</v>
          </cell>
          <cell r="AG119">
            <v>3937</v>
          </cell>
          <cell r="AH119">
            <v>233</v>
          </cell>
          <cell r="AI119">
            <v>5238</v>
          </cell>
          <cell r="AJ119">
            <v>8300</v>
          </cell>
          <cell r="AK119">
            <v>10500</v>
          </cell>
          <cell r="AL119">
            <v>8300</v>
          </cell>
          <cell r="AM119">
            <v>10500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1171</v>
          </cell>
          <cell r="AT119">
            <v>5</v>
          </cell>
          <cell r="AU119">
            <v>10</v>
          </cell>
          <cell r="AV119">
            <v>1186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B120" t="str">
            <v>New Forest</v>
          </cell>
          <cell r="C120" t="str">
            <v>SD</v>
          </cell>
          <cell r="D120">
            <v>0</v>
          </cell>
          <cell r="E120">
            <v>0</v>
          </cell>
          <cell r="F120">
            <v>17900</v>
          </cell>
          <cell r="G120">
            <v>1506</v>
          </cell>
          <cell r="H120">
            <v>920</v>
          </cell>
          <cell r="I120">
            <v>0</v>
          </cell>
          <cell r="J120">
            <v>1045</v>
          </cell>
          <cell r="K120">
            <v>288</v>
          </cell>
          <cell r="L120">
            <v>0</v>
          </cell>
          <cell r="M120">
            <v>0</v>
          </cell>
          <cell r="N120">
            <v>356</v>
          </cell>
          <cell r="O120">
            <v>6843</v>
          </cell>
          <cell r="P120">
            <v>5505</v>
          </cell>
          <cell r="Q120">
            <v>953</v>
          </cell>
          <cell r="R120">
            <v>0</v>
          </cell>
          <cell r="S120">
            <v>0</v>
          </cell>
          <cell r="T120">
            <v>1990</v>
          </cell>
          <cell r="U120">
            <v>17900</v>
          </cell>
          <cell r="V120">
            <v>149067</v>
          </cell>
          <cell r="W120">
            <v>1990</v>
          </cell>
          <cell r="X120">
            <v>3071</v>
          </cell>
          <cell r="Y120">
            <v>0</v>
          </cell>
          <cell r="Z120">
            <v>0</v>
          </cell>
          <cell r="AA120">
            <v>0</v>
          </cell>
          <cell r="AB120">
            <v>-1081</v>
          </cell>
          <cell r="AC120">
            <v>147986</v>
          </cell>
          <cell r="AD120">
            <v>142704</v>
          </cell>
          <cell r="AE120">
            <v>0</v>
          </cell>
          <cell r="AF120">
            <v>25900</v>
          </cell>
          <cell r="AG120">
            <v>142704</v>
          </cell>
          <cell r="AH120">
            <v>0</v>
          </cell>
          <cell r="AI120">
            <v>25100</v>
          </cell>
          <cell r="AJ120">
            <v>143400</v>
          </cell>
          <cell r="AK120">
            <v>173400</v>
          </cell>
          <cell r="AL120">
            <v>143400</v>
          </cell>
          <cell r="AM120">
            <v>173400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1424</v>
          </cell>
          <cell r="AT120">
            <v>69</v>
          </cell>
          <cell r="AU120">
            <v>0</v>
          </cell>
          <cell r="AV120">
            <v>1493</v>
          </cell>
          <cell r="AW120">
            <v>13</v>
          </cell>
          <cell r="AX120">
            <v>0</v>
          </cell>
          <cell r="AY120">
            <v>13</v>
          </cell>
          <cell r="AZ120">
            <v>0</v>
          </cell>
          <cell r="BA120">
            <v>0</v>
          </cell>
        </row>
        <row r="121">
          <cell r="B121" t="str">
            <v>Rushmoor</v>
          </cell>
          <cell r="C121" t="str">
            <v>SD</v>
          </cell>
          <cell r="D121">
            <v>0</v>
          </cell>
          <cell r="E121">
            <v>0</v>
          </cell>
          <cell r="F121">
            <v>6452</v>
          </cell>
          <cell r="G121">
            <v>3</v>
          </cell>
          <cell r="H121">
            <v>420</v>
          </cell>
          <cell r="I121">
            <v>0</v>
          </cell>
          <cell r="J121">
            <v>731</v>
          </cell>
          <cell r="K121">
            <v>0</v>
          </cell>
          <cell r="L121">
            <v>0</v>
          </cell>
          <cell r="M121">
            <v>0</v>
          </cell>
          <cell r="N121">
            <v>4601</v>
          </cell>
          <cell r="O121">
            <v>0</v>
          </cell>
          <cell r="P121">
            <v>0</v>
          </cell>
          <cell r="Q121">
            <v>700</v>
          </cell>
          <cell r="R121">
            <v>0</v>
          </cell>
          <cell r="S121">
            <v>0</v>
          </cell>
          <cell r="T121">
            <v>0</v>
          </cell>
          <cell r="U121">
            <v>6452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840</v>
          </cell>
          <cell r="AF121">
            <v>35322</v>
          </cell>
          <cell r="AG121">
            <v>0</v>
          </cell>
          <cell r="AH121">
            <v>553</v>
          </cell>
          <cell r="AI121">
            <v>33500</v>
          </cell>
          <cell r="AJ121">
            <v>5000</v>
          </cell>
          <cell r="AK121">
            <v>10000</v>
          </cell>
          <cell r="AL121">
            <v>5000</v>
          </cell>
          <cell r="AM121">
            <v>10000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3</v>
          </cell>
          <cell r="AY121">
            <v>3</v>
          </cell>
          <cell r="AZ121">
            <v>0</v>
          </cell>
          <cell r="BA121">
            <v>0</v>
          </cell>
        </row>
        <row r="122">
          <cell r="B122" t="str">
            <v>Test Valley</v>
          </cell>
          <cell r="C122" t="str">
            <v>SD</v>
          </cell>
          <cell r="D122">
            <v>0</v>
          </cell>
          <cell r="E122">
            <v>0</v>
          </cell>
          <cell r="F122">
            <v>3626</v>
          </cell>
          <cell r="G122">
            <v>499</v>
          </cell>
          <cell r="H122">
            <v>496</v>
          </cell>
          <cell r="I122">
            <v>0</v>
          </cell>
          <cell r="J122">
            <v>226</v>
          </cell>
          <cell r="K122">
            <v>0</v>
          </cell>
          <cell r="L122">
            <v>0</v>
          </cell>
          <cell r="M122">
            <v>0</v>
          </cell>
          <cell r="N122">
            <v>1896</v>
          </cell>
          <cell r="O122">
            <v>0</v>
          </cell>
          <cell r="P122">
            <v>0</v>
          </cell>
          <cell r="Q122">
            <v>1008</v>
          </cell>
          <cell r="R122">
            <v>0</v>
          </cell>
          <cell r="S122">
            <v>0</v>
          </cell>
          <cell r="T122">
            <v>0</v>
          </cell>
          <cell r="U122">
            <v>3626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52244</v>
          </cell>
          <cell r="AG122">
            <v>0</v>
          </cell>
          <cell r="AH122">
            <v>0</v>
          </cell>
          <cell r="AI122">
            <v>52177</v>
          </cell>
          <cell r="AJ122">
            <v>10000</v>
          </cell>
          <cell r="AK122">
            <v>15000</v>
          </cell>
          <cell r="AL122">
            <v>10000</v>
          </cell>
          <cell r="AM122">
            <v>15000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375</v>
          </cell>
          <cell r="AT122">
            <v>0</v>
          </cell>
          <cell r="AU122">
            <v>124</v>
          </cell>
          <cell r="AV122">
            <v>499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B123" t="str">
            <v>Winchester</v>
          </cell>
          <cell r="C123" t="str">
            <v>SD</v>
          </cell>
          <cell r="D123">
            <v>0</v>
          </cell>
          <cell r="E123">
            <v>0</v>
          </cell>
          <cell r="F123">
            <v>11579</v>
          </cell>
          <cell r="G123">
            <v>1790</v>
          </cell>
          <cell r="H123">
            <v>379</v>
          </cell>
          <cell r="I123">
            <v>0</v>
          </cell>
          <cell r="J123">
            <v>58</v>
          </cell>
          <cell r="K123">
            <v>538</v>
          </cell>
          <cell r="L123">
            <v>0</v>
          </cell>
          <cell r="M123">
            <v>0</v>
          </cell>
          <cell r="N123">
            <v>786</v>
          </cell>
          <cell r="O123">
            <v>948</v>
          </cell>
          <cell r="P123">
            <v>6292</v>
          </cell>
          <cell r="Q123">
            <v>876</v>
          </cell>
          <cell r="R123">
            <v>0</v>
          </cell>
          <cell r="S123">
            <v>0</v>
          </cell>
          <cell r="T123">
            <v>1702</v>
          </cell>
          <cell r="U123">
            <v>11579</v>
          </cell>
          <cell r="V123">
            <v>164508</v>
          </cell>
          <cell r="W123">
            <v>1702</v>
          </cell>
          <cell r="X123">
            <v>321</v>
          </cell>
          <cell r="Y123">
            <v>3500</v>
          </cell>
          <cell r="Z123">
            <v>0</v>
          </cell>
          <cell r="AA123">
            <v>0</v>
          </cell>
          <cell r="AB123">
            <v>-2119</v>
          </cell>
          <cell r="AC123">
            <v>162389</v>
          </cell>
          <cell r="AD123">
            <v>156722</v>
          </cell>
          <cell r="AE123">
            <v>2118</v>
          </cell>
          <cell r="AF123">
            <v>14072</v>
          </cell>
          <cell r="AG123">
            <v>156722</v>
          </cell>
          <cell r="AH123">
            <v>1811</v>
          </cell>
          <cell r="AI123">
            <v>23870</v>
          </cell>
          <cell r="AJ123">
            <v>181300</v>
          </cell>
          <cell r="AK123">
            <v>188300</v>
          </cell>
          <cell r="AL123">
            <v>181300</v>
          </cell>
          <cell r="AM123">
            <v>188300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1771</v>
          </cell>
          <cell r="AT123">
            <v>0</v>
          </cell>
          <cell r="AU123">
            <v>14</v>
          </cell>
          <cell r="AV123">
            <v>1785</v>
          </cell>
          <cell r="AW123">
            <v>0</v>
          </cell>
          <cell r="AX123">
            <v>5</v>
          </cell>
          <cell r="AY123">
            <v>5</v>
          </cell>
          <cell r="AZ123">
            <v>0</v>
          </cell>
          <cell r="BA123">
            <v>0</v>
          </cell>
        </row>
        <row r="124">
          <cell r="B124" t="str">
            <v>Herefordshire UA</v>
          </cell>
          <cell r="C124" t="str">
            <v>UA</v>
          </cell>
          <cell r="D124">
            <v>0</v>
          </cell>
          <cell r="E124">
            <v>0</v>
          </cell>
          <cell r="F124">
            <v>38563</v>
          </cell>
          <cell r="G124">
            <v>2826</v>
          </cell>
          <cell r="H124">
            <v>18926</v>
          </cell>
          <cell r="I124">
            <v>0</v>
          </cell>
          <cell r="J124">
            <v>1054</v>
          </cell>
          <cell r="K124">
            <v>1355</v>
          </cell>
          <cell r="L124">
            <v>39</v>
          </cell>
          <cell r="M124">
            <v>0</v>
          </cell>
          <cell r="N124">
            <v>2898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14291</v>
          </cell>
          <cell r="U124">
            <v>38563</v>
          </cell>
          <cell r="V124">
            <v>208729</v>
          </cell>
          <cell r="W124">
            <v>14295</v>
          </cell>
          <cell r="X124">
            <v>10812</v>
          </cell>
          <cell r="Y124">
            <v>0</v>
          </cell>
          <cell r="Z124">
            <v>0</v>
          </cell>
          <cell r="AA124">
            <v>0</v>
          </cell>
          <cell r="AB124">
            <v>3483</v>
          </cell>
          <cell r="AC124">
            <v>212212</v>
          </cell>
          <cell r="AD124">
            <v>144516</v>
          </cell>
          <cell r="AE124">
            <v>29203</v>
          </cell>
          <cell r="AF124">
            <v>11130</v>
          </cell>
          <cell r="AG124">
            <v>156532</v>
          </cell>
          <cell r="AH124">
            <v>28714</v>
          </cell>
          <cell r="AI124">
            <v>9470</v>
          </cell>
          <cell r="AJ124">
            <v>210000</v>
          </cell>
          <cell r="AK124">
            <v>225000</v>
          </cell>
          <cell r="AL124">
            <v>210000</v>
          </cell>
          <cell r="AM124">
            <v>225000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1969</v>
          </cell>
          <cell r="AT124">
            <v>0</v>
          </cell>
          <cell r="AU124">
            <v>0</v>
          </cell>
          <cell r="AV124">
            <v>1969</v>
          </cell>
          <cell r="AW124">
            <v>0</v>
          </cell>
          <cell r="AX124">
            <v>139</v>
          </cell>
          <cell r="AY124">
            <v>139</v>
          </cell>
          <cell r="AZ124">
            <v>0</v>
          </cell>
          <cell r="BA124">
            <v>0</v>
          </cell>
        </row>
        <row r="125">
          <cell r="B125" t="str">
            <v>Worcestershire</v>
          </cell>
          <cell r="C125" t="str">
            <v>SC</v>
          </cell>
          <cell r="D125">
            <v>0</v>
          </cell>
          <cell r="E125">
            <v>0</v>
          </cell>
          <cell r="F125">
            <v>58507</v>
          </cell>
          <cell r="G125">
            <v>4615</v>
          </cell>
          <cell r="H125">
            <v>32774</v>
          </cell>
          <cell r="I125">
            <v>0</v>
          </cell>
          <cell r="J125">
            <v>1796</v>
          </cell>
          <cell r="K125">
            <v>2</v>
          </cell>
          <cell r="L125">
            <v>0</v>
          </cell>
          <cell r="M125">
            <v>0</v>
          </cell>
          <cell r="N125">
            <v>2519</v>
          </cell>
          <cell r="O125">
            <v>0</v>
          </cell>
          <cell r="P125">
            <v>0</v>
          </cell>
          <cell r="Q125">
            <v>6514</v>
          </cell>
          <cell r="R125">
            <v>0</v>
          </cell>
          <cell r="S125">
            <v>0</v>
          </cell>
          <cell r="T125">
            <v>14902</v>
          </cell>
          <cell r="U125">
            <v>58507</v>
          </cell>
          <cell r="V125">
            <v>384678</v>
          </cell>
          <cell r="W125">
            <v>14902</v>
          </cell>
          <cell r="X125">
            <v>15583</v>
          </cell>
          <cell r="Y125">
            <v>0</v>
          </cell>
          <cell r="Z125">
            <v>0</v>
          </cell>
          <cell r="AA125">
            <v>0</v>
          </cell>
          <cell r="AB125">
            <v>-681</v>
          </cell>
          <cell r="AC125">
            <v>383997</v>
          </cell>
          <cell r="AD125">
            <v>225391</v>
          </cell>
          <cell r="AE125">
            <v>89165</v>
          </cell>
          <cell r="AF125">
            <v>75135</v>
          </cell>
          <cell r="AG125">
            <v>219980</v>
          </cell>
          <cell r="AH125">
            <v>87090</v>
          </cell>
          <cell r="AI125">
            <v>78917</v>
          </cell>
          <cell r="AJ125">
            <v>440000</v>
          </cell>
          <cell r="AK125">
            <v>460000</v>
          </cell>
          <cell r="AL125">
            <v>445000</v>
          </cell>
          <cell r="AM125">
            <v>465000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4542</v>
          </cell>
          <cell r="AT125">
            <v>0</v>
          </cell>
          <cell r="AU125">
            <v>20</v>
          </cell>
          <cell r="AV125">
            <v>4562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B126" t="str">
            <v>Bromsgrove</v>
          </cell>
          <cell r="C126" t="str">
            <v>SD</v>
          </cell>
          <cell r="D126">
            <v>0</v>
          </cell>
          <cell r="E126">
            <v>0</v>
          </cell>
          <cell r="F126">
            <v>2164</v>
          </cell>
          <cell r="G126">
            <v>866</v>
          </cell>
          <cell r="H126">
            <v>350</v>
          </cell>
          <cell r="I126">
            <v>0</v>
          </cell>
          <cell r="J126">
            <v>266</v>
          </cell>
          <cell r="K126">
            <v>183</v>
          </cell>
          <cell r="L126">
            <v>0</v>
          </cell>
          <cell r="M126">
            <v>0</v>
          </cell>
          <cell r="N126">
            <v>1174</v>
          </cell>
          <cell r="O126">
            <v>0</v>
          </cell>
          <cell r="P126">
            <v>0</v>
          </cell>
          <cell r="Q126">
            <v>191</v>
          </cell>
          <cell r="R126">
            <v>0</v>
          </cell>
          <cell r="S126">
            <v>0</v>
          </cell>
          <cell r="T126">
            <v>0</v>
          </cell>
          <cell r="U126">
            <v>2164</v>
          </cell>
          <cell r="V126">
            <v>7</v>
          </cell>
          <cell r="W126">
            <v>0</v>
          </cell>
          <cell r="X126">
            <v>4</v>
          </cell>
          <cell r="Y126">
            <v>0</v>
          </cell>
          <cell r="Z126">
            <v>0</v>
          </cell>
          <cell r="AA126">
            <v>0</v>
          </cell>
          <cell r="AB126">
            <v>-4</v>
          </cell>
          <cell r="AC126">
            <v>3</v>
          </cell>
          <cell r="AD126">
            <v>67</v>
          </cell>
          <cell r="AE126">
            <v>87</v>
          </cell>
          <cell r="AF126">
            <v>8750</v>
          </cell>
          <cell r="AG126">
            <v>66</v>
          </cell>
          <cell r="AH126">
            <v>96</v>
          </cell>
          <cell r="AI126">
            <v>10800</v>
          </cell>
          <cell r="AJ126">
            <v>6500</v>
          </cell>
          <cell r="AK126">
            <v>7500</v>
          </cell>
          <cell r="AL126">
            <v>6500</v>
          </cell>
          <cell r="AM126">
            <v>7500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852</v>
          </cell>
          <cell r="AT126">
            <v>8</v>
          </cell>
          <cell r="AU126">
            <v>0</v>
          </cell>
          <cell r="AV126">
            <v>860</v>
          </cell>
          <cell r="AW126">
            <v>6</v>
          </cell>
          <cell r="AX126">
            <v>0</v>
          </cell>
          <cell r="AY126">
            <v>6</v>
          </cell>
          <cell r="AZ126">
            <v>0</v>
          </cell>
          <cell r="BA126">
            <v>0</v>
          </cell>
        </row>
        <row r="127">
          <cell r="B127" t="str">
            <v>Redditch</v>
          </cell>
          <cell r="C127" t="str">
            <v>SD</v>
          </cell>
          <cell r="D127">
            <v>0</v>
          </cell>
          <cell r="E127">
            <v>0</v>
          </cell>
          <cell r="F127">
            <v>8328</v>
          </cell>
          <cell r="G127">
            <v>4078</v>
          </cell>
          <cell r="H127">
            <v>321</v>
          </cell>
          <cell r="I127">
            <v>0</v>
          </cell>
          <cell r="J127">
            <v>55</v>
          </cell>
          <cell r="K127">
            <v>87</v>
          </cell>
          <cell r="L127">
            <v>0</v>
          </cell>
          <cell r="M127">
            <v>0</v>
          </cell>
          <cell r="N127">
            <v>287</v>
          </cell>
          <cell r="O127">
            <v>0</v>
          </cell>
          <cell r="P127">
            <v>5914</v>
          </cell>
          <cell r="Q127">
            <v>107</v>
          </cell>
          <cell r="R127">
            <v>0</v>
          </cell>
          <cell r="S127">
            <v>0</v>
          </cell>
          <cell r="T127">
            <v>1557</v>
          </cell>
          <cell r="U127">
            <v>8328</v>
          </cell>
          <cell r="V127">
            <v>41558</v>
          </cell>
          <cell r="W127">
            <v>1557</v>
          </cell>
          <cell r="X127">
            <v>804</v>
          </cell>
          <cell r="Y127">
            <v>0</v>
          </cell>
          <cell r="Z127">
            <v>0</v>
          </cell>
          <cell r="AA127">
            <v>2467</v>
          </cell>
          <cell r="AB127">
            <v>-1714</v>
          </cell>
          <cell r="AC127">
            <v>39844</v>
          </cell>
          <cell r="AD127">
            <v>142000</v>
          </cell>
          <cell r="AE127">
            <v>0</v>
          </cell>
          <cell r="AF127">
            <v>8651</v>
          </cell>
          <cell r="AG127">
            <v>121640</v>
          </cell>
          <cell r="AH127">
            <v>0</v>
          </cell>
          <cell r="AI127">
            <v>1501</v>
          </cell>
          <cell r="AJ127">
            <v>150000</v>
          </cell>
          <cell r="AK127">
            <v>155000</v>
          </cell>
          <cell r="AL127">
            <v>150000</v>
          </cell>
          <cell r="AM127">
            <v>155000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4034</v>
          </cell>
          <cell r="AT127">
            <v>0</v>
          </cell>
          <cell r="AU127">
            <v>0</v>
          </cell>
          <cell r="AV127">
            <v>4034</v>
          </cell>
          <cell r="AW127">
            <v>44</v>
          </cell>
          <cell r="AX127">
            <v>0</v>
          </cell>
          <cell r="AY127">
            <v>44</v>
          </cell>
          <cell r="AZ127">
            <v>0</v>
          </cell>
          <cell r="BA127">
            <v>0</v>
          </cell>
        </row>
        <row r="128">
          <cell r="B128" t="str">
            <v>Worcester</v>
          </cell>
          <cell r="C128" t="str">
            <v>SD</v>
          </cell>
          <cell r="D128">
            <v>0</v>
          </cell>
          <cell r="E128">
            <v>0</v>
          </cell>
          <cell r="F128">
            <v>792</v>
          </cell>
          <cell r="G128">
            <v>334</v>
          </cell>
          <cell r="H128">
            <v>424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45</v>
          </cell>
          <cell r="O128">
            <v>0</v>
          </cell>
          <cell r="P128">
            <v>0</v>
          </cell>
          <cell r="Q128">
            <v>323</v>
          </cell>
          <cell r="R128">
            <v>0</v>
          </cell>
          <cell r="S128">
            <v>0</v>
          </cell>
          <cell r="T128">
            <v>0</v>
          </cell>
          <cell r="U128">
            <v>792</v>
          </cell>
          <cell r="V128">
            <v>6979</v>
          </cell>
          <cell r="W128">
            <v>0</v>
          </cell>
          <cell r="X128">
            <v>536</v>
          </cell>
          <cell r="Y128">
            <v>0</v>
          </cell>
          <cell r="Z128">
            <v>0</v>
          </cell>
          <cell r="AA128">
            <v>0</v>
          </cell>
          <cell r="AB128">
            <v>-536</v>
          </cell>
          <cell r="AC128">
            <v>6443</v>
          </cell>
          <cell r="AD128">
            <v>7637</v>
          </cell>
          <cell r="AE128">
            <v>0</v>
          </cell>
          <cell r="AF128">
            <v>11500</v>
          </cell>
          <cell r="AG128">
            <v>8605</v>
          </cell>
          <cell r="AH128">
            <v>0</v>
          </cell>
          <cell r="AI128">
            <v>9100</v>
          </cell>
          <cell r="AJ128">
            <v>10600</v>
          </cell>
          <cell r="AK128">
            <v>15500</v>
          </cell>
          <cell r="AL128">
            <v>10600</v>
          </cell>
          <cell r="AM128">
            <v>15500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324</v>
          </cell>
          <cell r="AT128">
            <v>5</v>
          </cell>
          <cell r="AU128">
            <v>5</v>
          </cell>
          <cell r="AV128">
            <v>334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B129" t="str">
            <v>Wychavon</v>
          </cell>
          <cell r="C129" t="str">
            <v>SD</v>
          </cell>
          <cell r="D129">
            <v>0</v>
          </cell>
          <cell r="E129">
            <v>0</v>
          </cell>
          <cell r="F129">
            <v>1120</v>
          </cell>
          <cell r="G129">
            <v>1552</v>
          </cell>
          <cell r="H129">
            <v>663</v>
          </cell>
          <cell r="I129">
            <v>0</v>
          </cell>
          <cell r="J129">
            <v>33</v>
          </cell>
          <cell r="K129">
            <v>123</v>
          </cell>
          <cell r="L129">
            <v>0</v>
          </cell>
          <cell r="M129">
            <v>0</v>
          </cell>
          <cell r="N129">
            <v>301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1120</v>
          </cell>
          <cell r="V129">
            <v>1004</v>
          </cell>
          <cell r="W129">
            <v>0</v>
          </cell>
          <cell r="X129">
            <v>41</v>
          </cell>
          <cell r="Y129">
            <v>0</v>
          </cell>
          <cell r="Z129">
            <v>0</v>
          </cell>
          <cell r="AA129">
            <v>0</v>
          </cell>
          <cell r="AB129">
            <v>-41</v>
          </cell>
          <cell r="AC129">
            <v>963</v>
          </cell>
          <cell r="AD129">
            <v>0</v>
          </cell>
          <cell r="AE129">
            <v>0</v>
          </cell>
          <cell r="AF129">
            <v>20595</v>
          </cell>
          <cell r="AG129">
            <v>0</v>
          </cell>
          <cell r="AH129">
            <v>0</v>
          </cell>
          <cell r="AI129">
            <v>16262</v>
          </cell>
          <cell r="AJ129">
            <v>0</v>
          </cell>
          <cell r="AK129">
            <v>5000</v>
          </cell>
          <cell r="AL129">
            <v>0</v>
          </cell>
          <cell r="AM129">
            <v>5000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1134</v>
          </cell>
          <cell r="AT129">
            <v>0</v>
          </cell>
          <cell r="AU129">
            <v>0</v>
          </cell>
          <cell r="AV129">
            <v>1134</v>
          </cell>
          <cell r="AW129">
            <v>0</v>
          </cell>
          <cell r="AX129">
            <v>418</v>
          </cell>
          <cell r="AY129">
            <v>418</v>
          </cell>
          <cell r="AZ129">
            <v>0</v>
          </cell>
          <cell r="BA129">
            <v>0</v>
          </cell>
        </row>
        <row r="130">
          <cell r="B130" t="str">
            <v>Wyre Forest</v>
          </cell>
          <cell r="C130" t="str">
            <v>SD</v>
          </cell>
          <cell r="D130">
            <v>0</v>
          </cell>
          <cell r="E130">
            <v>0</v>
          </cell>
          <cell r="F130">
            <v>5546</v>
          </cell>
          <cell r="G130">
            <v>316</v>
          </cell>
          <cell r="H130">
            <v>626</v>
          </cell>
          <cell r="I130">
            <v>0</v>
          </cell>
          <cell r="J130">
            <v>120</v>
          </cell>
          <cell r="K130">
            <v>2</v>
          </cell>
          <cell r="L130">
            <v>0</v>
          </cell>
          <cell r="M130">
            <v>0</v>
          </cell>
          <cell r="N130">
            <v>3661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1137</v>
          </cell>
          <cell r="U130">
            <v>5546</v>
          </cell>
          <cell r="V130">
            <v>4570</v>
          </cell>
          <cell r="W130">
            <v>1137</v>
          </cell>
          <cell r="X130">
            <v>202</v>
          </cell>
          <cell r="Y130">
            <v>0</v>
          </cell>
          <cell r="Z130">
            <v>0</v>
          </cell>
          <cell r="AA130">
            <v>0</v>
          </cell>
          <cell r="AB130">
            <v>935</v>
          </cell>
          <cell r="AC130">
            <v>5505</v>
          </cell>
          <cell r="AD130">
            <v>27</v>
          </cell>
          <cell r="AE130">
            <v>0</v>
          </cell>
          <cell r="AF130">
            <v>11266</v>
          </cell>
          <cell r="AG130">
            <v>3023</v>
          </cell>
          <cell r="AH130">
            <v>0</v>
          </cell>
          <cell r="AI130">
            <v>8835</v>
          </cell>
          <cell r="AJ130">
            <v>7000</v>
          </cell>
          <cell r="AK130">
            <v>15000</v>
          </cell>
          <cell r="AL130">
            <v>15000</v>
          </cell>
          <cell r="AM130">
            <v>20000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273</v>
          </cell>
          <cell r="AT130">
            <v>29</v>
          </cell>
          <cell r="AU130">
            <v>0</v>
          </cell>
          <cell r="AV130">
            <v>302</v>
          </cell>
          <cell r="AW130">
            <v>14</v>
          </cell>
          <cell r="AX130">
            <v>0</v>
          </cell>
          <cell r="AY130">
            <v>14</v>
          </cell>
          <cell r="AZ130">
            <v>0</v>
          </cell>
          <cell r="BA130">
            <v>0</v>
          </cell>
        </row>
        <row r="131">
          <cell r="B131" t="str">
            <v>Malvern Hills</v>
          </cell>
          <cell r="C131" t="str">
            <v>SD</v>
          </cell>
          <cell r="D131">
            <v>0</v>
          </cell>
          <cell r="E131">
            <v>0</v>
          </cell>
          <cell r="F131">
            <v>1463</v>
          </cell>
          <cell r="G131">
            <v>4</v>
          </cell>
          <cell r="H131">
            <v>560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903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1463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2500</v>
          </cell>
          <cell r="AK131">
            <v>5000</v>
          </cell>
          <cell r="AL131">
            <v>2500</v>
          </cell>
          <cell r="AM131">
            <v>5000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4</v>
          </cell>
          <cell r="AY131">
            <v>4</v>
          </cell>
          <cell r="AZ131">
            <v>0</v>
          </cell>
          <cell r="BA131">
            <v>0</v>
          </cell>
        </row>
        <row r="132">
          <cell r="B132" t="str">
            <v>Hertfordshire</v>
          </cell>
          <cell r="C132" t="str">
            <v>SC</v>
          </cell>
          <cell r="D132">
            <v>0</v>
          </cell>
          <cell r="E132">
            <v>0</v>
          </cell>
          <cell r="F132">
            <v>174901</v>
          </cell>
          <cell r="G132">
            <v>9844</v>
          </cell>
          <cell r="H132">
            <v>103089</v>
          </cell>
          <cell r="I132">
            <v>0</v>
          </cell>
          <cell r="J132">
            <v>10717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61095</v>
          </cell>
          <cell r="R132">
            <v>0</v>
          </cell>
          <cell r="S132">
            <v>0</v>
          </cell>
          <cell r="T132">
            <v>0</v>
          </cell>
          <cell r="U132">
            <v>174901</v>
          </cell>
          <cell r="V132">
            <v>570937</v>
          </cell>
          <cell r="W132">
            <v>43241</v>
          </cell>
          <cell r="X132">
            <v>24839</v>
          </cell>
          <cell r="Y132">
            <v>0</v>
          </cell>
          <cell r="Z132">
            <v>0</v>
          </cell>
          <cell r="AA132">
            <v>0</v>
          </cell>
          <cell r="AB132">
            <v>18402</v>
          </cell>
          <cell r="AC132">
            <v>589339</v>
          </cell>
          <cell r="AD132">
            <v>285780</v>
          </cell>
          <cell r="AE132">
            <v>17814</v>
          </cell>
          <cell r="AF132">
            <v>131000</v>
          </cell>
          <cell r="AG132">
            <v>258780</v>
          </cell>
          <cell r="AH132">
            <v>60176</v>
          </cell>
          <cell r="AI132">
            <v>85779</v>
          </cell>
          <cell r="AJ132">
            <v>355000</v>
          </cell>
          <cell r="AK132">
            <v>385000</v>
          </cell>
          <cell r="AL132">
            <v>355000</v>
          </cell>
          <cell r="AM132">
            <v>385000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9748</v>
          </cell>
          <cell r="AT132">
            <v>96</v>
          </cell>
          <cell r="AU132">
            <v>0</v>
          </cell>
          <cell r="AV132">
            <v>9844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B133" t="str">
            <v>Broxbourne</v>
          </cell>
          <cell r="C133" t="str">
            <v>SD</v>
          </cell>
          <cell r="D133">
            <v>0</v>
          </cell>
          <cell r="E133">
            <v>0</v>
          </cell>
          <cell r="F133">
            <v>5338</v>
          </cell>
          <cell r="G133">
            <v>1019</v>
          </cell>
          <cell r="H133">
            <v>309</v>
          </cell>
          <cell r="I133">
            <v>0</v>
          </cell>
          <cell r="J133">
            <v>207</v>
          </cell>
          <cell r="K133">
            <v>0</v>
          </cell>
          <cell r="L133">
            <v>91</v>
          </cell>
          <cell r="M133">
            <v>0</v>
          </cell>
          <cell r="N133">
            <v>4731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5338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53560</v>
          </cell>
          <cell r="AG133">
            <v>0</v>
          </cell>
          <cell r="AH133">
            <v>0</v>
          </cell>
          <cell r="AI133">
            <v>56450</v>
          </cell>
          <cell r="AJ133">
            <v>0</v>
          </cell>
          <cell r="AK133">
            <v>0</v>
          </cell>
          <cell r="AL133">
            <v>0</v>
          </cell>
          <cell r="AM133">
            <v>7000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1016</v>
          </cell>
          <cell r="AT133">
            <v>0</v>
          </cell>
          <cell r="AU133">
            <v>0</v>
          </cell>
          <cell r="AV133">
            <v>1016</v>
          </cell>
          <cell r="AW133">
            <v>3</v>
          </cell>
          <cell r="AX133">
            <v>0</v>
          </cell>
          <cell r="AY133">
            <v>3</v>
          </cell>
          <cell r="AZ133">
            <v>0</v>
          </cell>
          <cell r="BA133">
            <v>0</v>
          </cell>
        </row>
        <row r="134">
          <cell r="B134" t="str">
            <v>Dacorum</v>
          </cell>
          <cell r="C134" t="str">
            <v>SD</v>
          </cell>
          <cell r="D134">
            <v>0</v>
          </cell>
          <cell r="E134">
            <v>0</v>
          </cell>
          <cell r="F134">
            <v>25805</v>
          </cell>
          <cell r="G134">
            <v>6729</v>
          </cell>
          <cell r="H134">
            <v>2625</v>
          </cell>
          <cell r="I134">
            <v>0</v>
          </cell>
          <cell r="J134">
            <v>150</v>
          </cell>
          <cell r="K134">
            <v>0</v>
          </cell>
          <cell r="L134">
            <v>0</v>
          </cell>
          <cell r="M134">
            <v>0</v>
          </cell>
          <cell r="N134">
            <v>17957</v>
          </cell>
          <cell r="O134">
            <v>0</v>
          </cell>
          <cell r="P134">
            <v>4567</v>
          </cell>
          <cell r="Q134">
            <v>506</v>
          </cell>
          <cell r="R134">
            <v>0</v>
          </cell>
          <cell r="S134">
            <v>0</v>
          </cell>
          <cell r="T134">
            <v>0</v>
          </cell>
          <cell r="U134">
            <v>25805</v>
          </cell>
          <cell r="V134">
            <v>318489</v>
          </cell>
          <cell r="W134">
            <v>0</v>
          </cell>
          <cell r="X134">
            <v>0</v>
          </cell>
          <cell r="Y134">
            <v>-17787</v>
          </cell>
          <cell r="Z134">
            <v>0</v>
          </cell>
          <cell r="AA134">
            <v>0</v>
          </cell>
          <cell r="AB134">
            <v>17787</v>
          </cell>
          <cell r="AC134">
            <v>336276</v>
          </cell>
          <cell r="AD134">
            <v>346700</v>
          </cell>
          <cell r="AE134">
            <v>188</v>
          </cell>
          <cell r="AF134">
            <v>60408</v>
          </cell>
          <cell r="AG134">
            <v>346700</v>
          </cell>
          <cell r="AH134">
            <v>188</v>
          </cell>
          <cell r="AI134">
            <v>62732</v>
          </cell>
          <cell r="AJ134">
            <v>361376</v>
          </cell>
          <cell r="AK134">
            <v>368076</v>
          </cell>
          <cell r="AL134">
            <v>346927</v>
          </cell>
          <cell r="AM134">
            <v>355250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6696</v>
          </cell>
          <cell r="AT134">
            <v>0</v>
          </cell>
          <cell r="AU134">
            <v>0</v>
          </cell>
          <cell r="AV134">
            <v>6696</v>
          </cell>
          <cell r="AW134">
            <v>0</v>
          </cell>
          <cell r="AX134">
            <v>33</v>
          </cell>
          <cell r="AY134">
            <v>33</v>
          </cell>
          <cell r="AZ134">
            <v>0</v>
          </cell>
          <cell r="BA134">
            <v>0</v>
          </cell>
        </row>
        <row r="135">
          <cell r="B135" t="str">
            <v>East Hertfordshire</v>
          </cell>
          <cell r="C135" t="str">
            <v>SD</v>
          </cell>
          <cell r="D135">
            <v>0</v>
          </cell>
          <cell r="E135">
            <v>0</v>
          </cell>
          <cell r="F135">
            <v>3579</v>
          </cell>
          <cell r="G135">
            <v>1232</v>
          </cell>
          <cell r="H135">
            <v>288</v>
          </cell>
          <cell r="I135">
            <v>0</v>
          </cell>
          <cell r="J135">
            <v>94</v>
          </cell>
          <cell r="K135">
            <v>0</v>
          </cell>
          <cell r="L135">
            <v>0</v>
          </cell>
          <cell r="M135">
            <v>0</v>
          </cell>
          <cell r="N135">
            <v>1230</v>
          </cell>
          <cell r="O135">
            <v>0</v>
          </cell>
          <cell r="P135">
            <v>0</v>
          </cell>
          <cell r="Q135">
            <v>25</v>
          </cell>
          <cell r="R135">
            <v>0</v>
          </cell>
          <cell r="S135">
            <v>0</v>
          </cell>
          <cell r="T135">
            <v>1942</v>
          </cell>
          <cell r="U135">
            <v>3579</v>
          </cell>
          <cell r="V135">
            <v>-44028</v>
          </cell>
          <cell r="W135">
            <v>1942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1942</v>
          </cell>
          <cell r="AC135">
            <v>-42086</v>
          </cell>
          <cell r="AD135">
            <v>7711</v>
          </cell>
          <cell r="AE135">
            <v>2770</v>
          </cell>
          <cell r="AF135">
            <v>66643</v>
          </cell>
          <cell r="AG135">
            <v>7710</v>
          </cell>
          <cell r="AH135">
            <v>2324</v>
          </cell>
          <cell r="AI135">
            <v>68279</v>
          </cell>
          <cell r="AJ135">
            <v>15100</v>
          </cell>
          <cell r="AK135">
            <v>17300</v>
          </cell>
          <cell r="AL135">
            <v>12350</v>
          </cell>
          <cell r="AM135">
            <v>17100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1212</v>
          </cell>
          <cell r="AT135">
            <v>0</v>
          </cell>
          <cell r="AU135">
            <v>16</v>
          </cell>
          <cell r="AV135">
            <v>1228</v>
          </cell>
          <cell r="AW135">
            <v>0</v>
          </cell>
          <cell r="AX135">
            <v>4</v>
          </cell>
          <cell r="AY135">
            <v>4</v>
          </cell>
          <cell r="AZ135">
            <v>0</v>
          </cell>
          <cell r="BA135">
            <v>0</v>
          </cell>
        </row>
        <row r="136">
          <cell r="B136" t="str">
            <v>Hertsmere</v>
          </cell>
          <cell r="C136" t="str">
            <v>SD</v>
          </cell>
          <cell r="D136">
            <v>0</v>
          </cell>
          <cell r="E136">
            <v>0</v>
          </cell>
          <cell r="F136">
            <v>2683</v>
          </cell>
          <cell r="G136">
            <v>666</v>
          </cell>
          <cell r="H136">
            <v>206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922</v>
          </cell>
          <cell r="O136">
            <v>0</v>
          </cell>
          <cell r="P136">
            <v>0</v>
          </cell>
          <cell r="Q136">
            <v>1555</v>
          </cell>
          <cell r="R136">
            <v>0</v>
          </cell>
          <cell r="S136">
            <v>0</v>
          </cell>
          <cell r="T136">
            <v>0</v>
          </cell>
          <cell r="U136">
            <v>2683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17236</v>
          </cell>
          <cell r="AG136">
            <v>0</v>
          </cell>
          <cell r="AH136">
            <v>0</v>
          </cell>
          <cell r="AI136">
            <v>11130</v>
          </cell>
          <cell r="AJ136">
            <v>6000</v>
          </cell>
          <cell r="AK136">
            <v>6500</v>
          </cell>
          <cell r="AL136">
            <v>6000</v>
          </cell>
          <cell r="AM136">
            <v>6500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651</v>
          </cell>
          <cell r="AT136">
            <v>13</v>
          </cell>
          <cell r="AU136">
            <v>0</v>
          </cell>
          <cell r="AV136">
            <v>664</v>
          </cell>
          <cell r="AW136">
            <v>0</v>
          </cell>
          <cell r="AX136">
            <v>2</v>
          </cell>
          <cell r="AY136">
            <v>2</v>
          </cell>
          <cell r="AZ136">
            <v>0</v>
          </cell>
          <cell r="BA136">
            <v>0</v>
          </cell>
        </row>
        <row r="137">
          <cell r="B137" t="str">
            <v>North Hertfordshire</v>
          </cell>
          <cell r="C137" t="str">
            <v>SD</v>
          </cell>
          <cell r="D137">
            <v>0</v>
          </cell>
          <cell r="E137">
            <v>0</v>
          </cell>
          <cell r="F137">
            <v>2472</v>
          </cell>
          <cell r="G137">
            <v>334</v>
          </cell>
          <cell r="H137">
            <v>494</v>
          </cell>
          <cell r="I137">
            <v>0</v>
          </cell>
          <cell r="J137">
            <v>378</v>
          </cell>
          <cell r="K137">
            <v>0</v>
          </cell>
          <cell r="L137">
            <v>0</v>
          </cell>
          <cell r="M137">
            <v>0</v>
          </cell>
          <cell r="N137">
            <v>283</v>
          </cell>
          <cell r="O137">
            <v>0</v>
          </cell>
          <cell r="P137">
            <v>0</v>
          </cell>
          <cell r="Q137">
            <v>181</v>
          </cell>
          <cell r="R137">
            <v>0</v>
          </cell>
          <cell r="S137">
            <v>0</v>
          </cell>
          <cell r="T137">
            <v>1136</v>
          </cell>
          <cell r="U137">
            <v>2472</v>
          </cell>
          <cell r="V137">
            <v>-34880</v>
          </cell>
          <cell r="W137">
            <v>1136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1136</v>
          </cell>
          <cell r="AC137">
            <v>-33744</v>
          </cell>
          <cell r="AD137">
            <v>4892</v>
          </cell>
          <cell r="AE137">
            <v>0</v>
          </cell>
          <cell r="AF137">
            <v>47860</v>
          </cell>
          <cell r="AG137">
            <v>4265</v>
          </cell>
          <cell r="AH137">
            <v>0</v>
          </cell>
          <cell r="AI137">
            <v>47325</v>
          </cell>
          <cell r="AJ137">
            <v>6000</v>
          </cell>
          <cell r="AK137">
            <v>10000</v>
          </cell>
          <cell r="AL137">
            <v>8000</v>
          </cell>
          <cell r="AM137">
            <v>10000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334</v>
          </cell>
          <cell r="AY137">
            <v>334</v>
          </cell>
          <cell r="AZ137">
            <v>0</v>
          </cell>
          <cell r="BA137">
            <v>0</v>
          </cell>
        </row>
        <row r="138">
          <cell r="B138" t="str">
            <v>St Albans</v>
          </cell>
          <cell r="C138" t="str">
            <v>SD</v>
          </cell>
          <cell r="D138">
            <v>0</v>
          </cell>
          <cell r="E138">
            <v>0</v>
          </cell>
          <cell r="F138">
            <v>23377</v>
          </cell>
          <cell r="G138">
            <v>3816</v>
          </cell>
          <cell r="H138">
            <v>120</v>
          </cell>
          <cell r="I138">
            <v>0</v>
          </cell>
          <cell r="J138">
            <v>1141</v>
          </cell>
          <cell r="K138">
            <v>0</v>
          </cell>
          <cell r="L138">
            <v>0</v>
          </cell>
          <cell r="M138">
            <v>0</v>
          </cell>
          <cell r="N138">
            <v>673</v>
          </cell>
          <cell r="O138">
            <v>2917</v>
          </cell>
          <cell r="P138">
            <v>5300</v>
          </cell>
          <cell r="Q138">
            <v>30</v>
          </cell>
          <cell r="R138">
            <v>0</v>
          </cell>
          <cell r="S138">
            <v>0</v>
          </cell>
          <cell r="T138">
            <v>13196</v>
          </cell>
          <cell r="U138">
            <v>23377</v>
          </cell>
          <cell r="V138">
            <v>200679</v>
          </cell>
          <cell r="W138">
            <v>13196</v>
          </cell>
          <cell r="X138">
            <v>1338</v>
          </cell>
          <cell r="Y138">
            <v>0</v>
          </cell>
          <cell r="Z138">
            <v>0</v>
          </cell>
          <cell r="AA138">
            <v>0</v>
          </cell>
          <cell r="AB138">
            <v>11858</v>
          </cell>
          <cell r="AC138">
            <v>212537</v>
          </cell>
          <cell r="AD138">
            <v>191076</v>
          </cell>
          <cell r="AE138">
            <v>612</v>
          </cell>
          <cell r="AF138">
            <v>7578</v>
          </cell>
          <cell r="AG138">
            <v>191076</v>
          </cell>
          <cell r="AH138">
            <v>710</v>
          </cell>
          <cell r="AI138">
            <v>5120</v>
          </cell>
          <cell r="AJ138">
            <v>213000</v>
          </cell>
          <cell r="AK138">
            <v>220000</v>
          </cell>
          <cell r="AL138">
            <v>213000</v>
          </cell>
          <cell r="AM138">
            <v>220000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3805</v>
          </cell>
          <cell r="AT138">
            <v>6</v>
          </cell>
          <cell r="AU138">
            <v>0</v>
          </cell>
          <cell r="AV138">
            <v>3811</v>
          </cell>
          <cell r="AW138">
            <v>0</v>
          </cell>
          <cell r="AX138">
            <v>5</v>
          </cell>
          <cell r="AY138">
            <v>5</v>
          </cell>
          <cell r="AZ138">
            <v>0</v>
          </cell>
          <cell r="BA138">
            <v>0</v>
          </cell>
        </row>
        <row r="139">
          <cell r="B139" t="str">
            <v>Stevenage</v>
          </cell>
          <cell r="C139" t="str">
            <v>SD</v>
          </cell>
          <cell r="D139">
            <v>0</v>
          </cell>
          <cell r="E139">
            <v>0</v>
          </cell>
          <cell r="F139">
            <v>27165</v>
          </cell>
          <cell r="G139">
            <v>4071</v>
          </cell>
          <cell r="H139">
            <v>0</v>
          </cell>
          <cell r="I139">
            <v>0</v>
          </cell>
          <cell r="J139">
            <v>79</v>
          </cell>
          <cell r="K139">
            <v>6532</v>
          </cell>
          <cell r="L139">
            <v>0</v>
          </cell>
          <cell r="M139">
            <v>0</v>
          </cell>
          <cell r="N139">
            <v>986</v>
          </cell>
          <cell r="O139">
            <v>2493</v>
          </cell>
          <cell r="P139">
            <v>8222</v>
          </cell>
          <cell r="Q139">
            <v>253</v>
          </cell>
          <cell r="R139">
            <v>0</v>
          </cell>
          <cell r="S139">
            <v>0</v>
          </cell>
          <cell r="T139">
            <v>8600</v>
          </cell>
          <cell r="U139">
            <v>27165</v>
          </cell>
          <cell r="V139">
            <v>224647</v>
          </cell>
          <cell r="W139">
            <v>8600</v>
          </cell>
          <cell r="X139">
            <v>3153</v>
          </cell>
          <cell r="Y139">
            <v>0</v>
          </cell>
          <cell r="Z139">
            <v>0</v>
          </cell>
          <cell r="AA139">
            <v>0</v>
          </cell>
          <cell r="AB139">
            <v>5447</v>
          </cell>
          <cell r="AC139">
            <v>230094</v>
          </cell>
          <cell r="AD139">
            <v>216915</v>
          </cell>
          <cell r="AE139">
            <v>0</v>
          </cell>
          <cell r="AF139">
            <v>11569</v>
          </cell>
          <cell r="AG139">
            <v>213915</v>
          </cell>
          <cell r="AH139">
            <v>0</v>
          </cell>
          <cell r="AI139">
            <v>11657</v>
          </cell>
          <cell r="AJ139">
            <v>221426</v>
          </cell>
          <cell r="AK139">
            <v>226426</v>
          </cell>
          <cell r="AL139">
            <v>229364</v>
          </cell>
          <cell r="AM139">
            <v>234364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4071</v>
          </cell>
          <cell r="AT139">
            <v>0</v>
          </cell>
          <cell r="AU139">
            <v>0</v>
          </cell>
          <cell r="AV139">
            <v>4071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B140" t="str">
            <v>Three Rivers</v>
          </cell>
          <cell r="C140" t="str">
            <v>SD</v>
          </cell>
          <cell r="D140">
            <v>0</v>
          </cell>
          <cell r="E140">
            <v>0</v>
          </cell>
          <cell r="F140">
            <v>4047</v>
          </cell>
          <cell r="G140">
            <v>3299</v>
          </cell>
          <cell r="H140">
            <v>226</v>
          </cell>
          <cell r="I140">
            <v>0</v>
          </cell>
          <cell r="J140">
            <v>313</v>
          </cell>
          <cell r="K140">
            <v>174</v>
          </cell>
          <cell r="L140">
            <v>0</v>
          </cell>
          <cell r="M140">
            <v>0</v>
          </cell>
          <cell r="N140">
            <v>3334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4047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26949</v>
          </cell>
          <cell r="AG140">
            <v>0</v>
          </cell>
          <cell r="AH140">
            <v>0</v>
          </cell>
          <cell r="AI140">
            <v>25869</v>
          </cell>
          <cell r="AJ140">
            <v>5000</v>
          </cell>
          <cell r="AK140">
            <v>7000</v>
          </cell>
          <cell r="AL140">
            <v>5000</v>
          </cell>
          <cell r="AM140">
            <v>7000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3292</v>
          </cell>
          <cell r="AT140">
            <v>0</v>
          </cell>
          <cell r="AU140">
            <v>0</v>
          </cell>
          <cell r="AV140">
            <v>3292</v>
          </cell>
          <cell r="AW140">
            <v>7</v>
          </cell>
          <cell r="AX140">
            <v>0</v>
          </cell>
          <cell r="AY140">
            <v>7</v>
          </cell>
          <cell r="AZ140">
            <v>0</v>
          </cell>
          <cell r="BA140">
            <v>0</v>
          </cell>
        </row>
        <row r="141">
          <cell r="B141" t="str">
            <v>Watford</v>
          </cell>
          <cell r="C141" t="str">
            <v>SD</v>
          </cell>
          <cell r="D141">
            <v>0</v>
          </cell>
          <cell r="E141">
            <v>0</v>
          </cell>
          <cell r="F141">
            <v>4955</v>
          </cell>
          <cell r="G141">
            <v>2531</v>
          </cell>
          <cell r="H141">
            <v>632</v>
          </cell>
          <cell r="I141">
            <v>0</v>
          </cell>
          <cell r="J141">
            <v>1166</v>
          </cell>
          <cell r="K141">
            <v>0</v>
          </cell>
          <cell r="L141">
            <v>0</v>
          </cell>
          <cell r="M141">
            <v>0</v>
          </cell>
          <cell r="N141">
            <v>3157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4955</v>
          </cell>
          <cell r="V141">
            <v>3425</v>
          </cell>
          <cell r="W141">
            <v>0</v>
          </cell>
          <cell r="X141">
            <v>218</v>
          </cell>
          <cell r="Y141">
            <v>399</v>
          </cell>
          <cell r="Z141">
            <v>0</v>
          </cell>
          <cell r="AA141">
            <v>0</v>
          </cell>
          <cell r="AB141">
            <v>-617</v>
          </cell>
          <cell r="AC141">
            <v>2808</v>
          </cell>
          <cell r="AD141">
            <v>0</v>
          </cell>
          <cell r="AE141">
            <v>0</v>
          </cell>
          <cell r="AF141">
            <v>29112</v>
          </cell>
          <cell r="AG141">
            <v>0</v>
          </cell>
          <cell r="AH141">
            <v>0</v>
          </cell>
          <cell r="AI141">
            <v>28111</v>
          </cell>
          <cell r="AJ141">
            <v>5000</v>
          </cell>
          <cell r="AK141">
            <v>7000</v>
          </cell>
          <cell r="AL141">
            <v>10000</v>
          </cell>
          <cell r="AM141">
            <v>13000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2526</v>
          </cell>
          <cell r="AT141">
            <v>0</v>
          </cell>
          <cell r="AU141">
            <v>0</v>
          </cell>
          <cell r="AV141">
            <v>2526</v>
          </cell>
          <cell r="AW141">
            <v>0</v>
          </cell>
          <cell r="AX141">
            <v>5</v>
          </cell>
          <cell r="AY141">
            <v>5</v>
          </cell>
          <cell r="AZ141">
            <v>0</v>
          </cell>
          <cell r="BA141">
            <v>0</v>
          </cell>
        </row>
        <row r="142">
          <cell r="B142" t="str">
            <v>Welwyn Hatfield</v>
          </cell>
          <cell r="C142" t="str">
            <v>SD</v>
          </cell>
          <cell r="D142">
            <v>0</v>
          </cell>
          <cell r="E142">
            <v>0</v>
          </cell>
          <cell r="F142">
            <v>12064</v>
          </cell>
          <cell r="G142">
            <v>11966</v>
          </cell>
          <cell r="H142">
            <v>987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2410</v>
          </cell>
          <cell r="O142">
            <v>57</v>
          </cell>
          <cell r="P142">
            <v>8610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12064</v>
          </cell>
          <cell r="V142">
            <v>313246</v>
          </cell>
          <cell r="W142">
            <v>0</v>
          </cell>
          <cell r="X142">
            <v>51</v>
          </cell>
          <cell r="Y142">
            <v>8800</v>
          </cell>
          <cell r="Z142">
            <v>0</v>
          </cell>
          <cell r="AA142">
            <v>0</v>
          </cell>
          <cell r="AB142">
            <v>-8851</v>
          </cell>
          <cell r="AC142">
            <v>304395</v>
          </cell>
          <cell r="AD142">
            <v>304799</v>
          </cell>
          <cell r="AE142">
            <v>2998</v>
          </cell>
          <cell r="AF142">
            <v>20000</v>
          </cell>
          <cell r="AG142">
            <v>296000</v>
          </cell>
          <cell r="AH142">
            <v>2946</v>
          </cell>
          <cell r="AI142">
            <v>34268</v>
          </cell>
          <cell r="AJ142">
            <v>338054</v>
          </cell>
          <cell r="AK142">
            <v>358054</v>
          </cell>
          <cell r="AL142">
            <v>304946</v>
          </cell>
          <cell r="AM142">
            <v>315745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11232</v>
          </cell>
          <cell r="AT142">
            <v>0</v>
          </cell>
          <cell r="AU142">
            <v>0</v>
          </cell>
          <cell r="AV142">
            <v>11232</v>
          </cell>
          <cell r="AW142">
            <v>0</v>
          </cell>
          <cell r="AX142">
            <v>734</v>
          </cell>
          <cell r="AY142">
            <v>734</v>
          </cell>
          <cell r="AZ142">
            <v>0</v>
          </cell>
          <cell r="BA142">
            <v>0</v>
          </cell>
        </row>
        <row r="143">
          <cell r="B143" t="str">
            <v>East Riding of Yorkshire UA</v>
          </cell>
          <cell r="C143" t="str">
            <v>UA</v>
          </cell>
          <cell r="D143">
            <v>0</v>
          </cell>
          <cell r="E143">
            <v>0</v>
          </cell>
          <cell r="F143">
            <v>63282</v>
          </cell>
          <cell r="G143">
            <v>4889</v>
          </cell>
          <cell r="H143">
            <v>36791</v>
          </cell>
          <cell r="I143">
            <v>1250</v>
          </cell>
          <cell r="J143">
            <v>-336</v>
          </cell>
          <cell r="K143">
            <v>45</v>
          </cell>
          <cell r="L143">
            <v>256</v>
          </cell>
          <cell r="M143">
            <v>0</v>
          </cell>
          <cell r="N143">
            <v>1065</v>
          </cell>
          <cell r="O143">
            <v>5507</v>
          </cell>
          <cell r="P143">
            <v>4505</v>
          </cell>
          <cell r="Q143">
            <v>5478</v>
          </cell>
          <cell r="R143">
            <v>0</v>
          </cell>
          <cell r="S143">
            <v>0</v>
          </cell>
          <cell r="T143">
            <v>8721</v>
          </cell>
          <cell r="U143">
            <v>63282</v>
          </cell>
          <cell r="V143">
            <v>494730</v>
          </cell>
          <cell r="W143">
            <v>8721</v>
          </cell>
          <cell r="X143">
            <v>10418</v>
          </cell>
          <cell r="Y143">
            <v>0</v>
          </cell>
          <cell r="Z143">
            <v>0</v>
          </cell>
          <cell r="AA143">
            <v>967</v>
          </cell>
          <cell r="AB143">
            <v>-2664</v>
          </cell>
          <cell r="AC143">
            <v>492066</v>
          </cell>
          <cell r="AD143">
            <v>414983</v>
          </cell>
          <cell r="AE143">
            <v>16774</v>
          </cell>
          <cell r="AF143">
            <v>161000</v>
          </cell>
          <cell r="AG143">
            <v>401787</v>
          </cell>
          <cell r="AH143">
            <v>18649</v>
          </cell>
          <cell r="AI143">
            <v>162900</v>
          </cell>
          <cell r="AJ143">
            <v>467072</v>
          </cell>
          <cell r="AK143">
            <v>614059</v>
          </cell>
          <cell r="AL143">
            <v>443352</v>
          </cell>
          <cell r="AM143">
            <v>595027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4836</v>
          </cell>
          <cell r="AT143">
            <v>0</v>
          </cell>
          <cell r="AU143">
            <v>0</v>
          </cell>
          <cell r="AV143">
            <v>4836</v>
          </cell>
          <cell r="AW143">
            <v>-2</v>
          </cell>
          <cell r="AX143">
            <v>55</v>
          </cell>
          <cell r="AY143">
            <v>53</v>
          </cell>
          <cell r="AZ143">
            <v>0</v>
          </cell>
          <cell r="BA143">
            <v>0</v>
          </cell>
        </row>
        <row r="144">
          <cell r="B144" t="str">
            <v>Kingston upon Hull UA</v>
          </cell>
          <cell r="C144" t="str">
            <v>UA</v>
          </cell>
          <cell r="D144">
            <v>0</v>
          </cell>
          <cell r="E144">
            <v>0</v>
          </cell>
          <cell r="F144">
            <v>137926</v>
          </cell>
          <cell r="G144">
            <v>11151</v>
          </cell>
          <cell r="H144">
            <v>67341</v>
          </cell>
          <cell r="I144">
            <v>1264</v>
          </cell>
          <cell r="J144">
            <v>3343</v>
          </cell>
          <cell r="K144">
            <v>765</v>
          </cell>
          <cell r="L144">
            <v>222</v>
          </cell>
          <cell r="M144">
            <v>0</v>
          </cell>
          <cell r="N144">
            <v>4372</v>
          </cell>
          <cell r="O144">
            <v>3071</v>
          </cell>
          <cell r="P144">
            <v>19392</v>
          </cell>
          <cell r="Q144">
            <v>591</v>
          </cell>
          <cell r="R144">
            <v>0</v>
          </cell>
          <cell r="S144">
            <v>0</v>
          </cell>
          <cell r="T144">
            <v>37565</v>
          </cell>
          <cell r="U144">
            <v>137926</v>
          </cell>
          <cell r="V144">
            <v>611938</v>
          </cell>
          <cell r="W144">
            <v>112555</v>
          </cell>
          <cell r="X144">
            <v>11666</v>
          </cell>
          <cell r="Y144">
            <v>6000</v>
          </cell>
          <cell r="Z144">
            <v>0</v>
          </cell>
          <cell r="AA144">
            <v>0</v>
          </cell>
          <cell r="AB144">
            <v>94889</v>
          </cell>
          <cell r="AC144">
            <v>706827</v>
          </cell>
          <cell r="AD144">
            <v>452896</v>
          </cell>
          <cell r="AE144">
            <v>53603</v>
          </cell>
          <cell r="AF144">
            <v>31580</v>
          </cell>
          <cell r="AG144">
            <v>463366</v>
          </cell>
          <cell r="AH144">
            <v>128593</v>
          </cell>
          <cell r="AI144">
            <v>40885</v>
          </cell>
          <cell r="AJ144">
            <v>511000</v>
          </cell>
          <cell r="AK144">
            <v>670000</v>
          </cell>
          <cell r="AL144">
            <v>598000</v>
          </cell>
          <cell r="AM144">
            <v>666000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5970</v>
          </cell>
          <cell r="AT144">
            <v>5153</v>
          </cell>
          <cell r="AU144">
            <v>0</v>
          </cell>
          <cell r="AV144">
            <v>11123</v>
          </cell>
          <cell r="AW144">
            <v>0</v>
          </cell>
          <cell r="AX144">
            <v>28</v>
          </cell>
          <cell r="AY144">
            <v>28</v>
          </cell>
          <cell r="AZ144">
            <v>0</v>
          </cell>
          <cell r="BA144">
            <v>0</v>
          </cell>
        </row>
        <row r="145">
          <cell r="B145" t="str">
            <v>North East Lincolnshire UA</v>
          </cell>
          <cell r="C145" t="str">
            <v>UA</v>
          </cell>
          <cell r="D145">
            <v>0</v>
          </cell>
          <cell r="E145">
            <v>0</v>
          </cell>
          <cell r="F145">
            <v>18687</v>
          </cell>
          <cell r="G145">
            <v>1547</v>
          </cell>
          <cell r="H145">
            <v>12529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2475</v>
          </cell>
          <cell r="O145">
            <v>0</v>
          </cell>
          <cell r="P145">
            <v>0</v>
          </cell>
          <cell r="Q145">
            <v>3683</v>
          </cell>
          <cell r="R145">
            <v>0</v>
          </cell>
          <cell r="S145">
            <v>0</v>
          </cell>
          <cell r="T145">
            <v>0</v>
          </cell>
          <cell r="U145">
            <v>18687</v>
          </cell>
          <cell r="V145">
            <v>125329</v>
          </cell>
          <cell r="W145">
            <v>0</v>
          </cell>
          <cell r="X145">
            <v>5613</v>
          </cell>
          <cell r="Y145">
            <v>-13437</v>
          </cell>
          <cell r="Z145">
            <v>0</v>
          </cell>
          <cell r="AA145">
            <v>0</v>
          </cell>
          <cell r="AB145">
            <v>7824</v>
          </cell>
          <cell r="AC145">
            <v>133153</v>
          </cell>
          <cell r="AD145">
            <v>88380</v>
          </cell>
          <cell r="AE145">
            <v>0</v>
          </cell>
          <cell r="AF145">
            <v>49060</v>
          </cell>
          <cell r="AG145">
            <v>87942</v>
          </cell>
          <cell r="AH145">
            <v>0</v>
          </cell>
          <cell r="AI145">
            <v>44734</v>
          </cell>
          <cell r="AJ145">
            <v>182000</v>
          </cell>
          <cell r="AK145">
            <v>212000</v>
          </cell>
          <cell r="AL145">
            <v>182000</v>
          </cell>
          <cell r="AM145">
            <v>212000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1547</v>
          </cell>
          <cell r="AT145">
            <v>0</v>
          </cell>
          <cell r="AU145">
            <v>0</v>
          </cell>
          <cell r="AV145">
            <v>1547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B146" t="str">
            <v>North Lincolnshire UA</v>
          </cell>
          <cell r="C146" t="str">
            <v>UA</v>
          </cell>
          <cell r="D146">
            <v>0</v>
          </cell>
          <cell r="E146">
            <v>0</v>
          </cell>
          <cell r="F146">
            <v>30424</v>
          </cell>
          <cell r="G146">
            <v>4994</v>
          </cell>
          <cell r="H146">
            <v>19140</v>
          </cell>
          <cell r="I146">
            <v>0</v>
          </cell>
          <cell r="J146">
            <v>639</v>
          </cell>
          <cell r="K146">
            <v>629</v>
          </cell>
          <cell r="L146">
            <v>0</v>
          </cell>
          <cell r="M146">
            <v>0</v>
          </cell>
          <cell r="N146">
            <v>5278</v>
          </cell>
          <cell r="O146">
            <v>0</v>
          </cell>
          <cell r="P146">
            <v>0</v>
          </cell>
          <cell r="Q146">
            <v>500</v>
          </cell>
          <cell r="R146">
            <v>0</v>
          </cell>
          <cell r="S146">
            <v>0</v>
          </cell>
          <cell r="T146">
            <v>4238</v>
          </cell>
          <cell r="U146">
            <v>30424</v>
          </cell>
          <cell r="V146">
            <v>156765</v>
          </cell>
          <cell r="W146">
            <v>4238</v>
          </cell>
          <cell r="X146">
            <v>7191</v>
          </cell>
          <cell r="Y146">
            <v>0</v>
          </cell>
          <cell r="Z146">
            <v>0</v>
          </cell>
          <cell r="AA146">
            <v>0</v>
          </cell>
          <cell r="AB146">
            <v>-2953</v>
          </cell>
          <cell r="AC146">
            <v>153812</v>
          </cell>
          <cell r="AD146">
            <v>110894</v>
          </cell>
          <cell r="AE146">
            <v>521</v>
          </cell>
          <cell r="AF146">
            <v>18423</v>
          </cell>
          <cell r="AG146">
            <v>108979</v>
          </cell>
          <cell r="AH146">
            <v>294</v>
          </cell>
          <cell r="AI146">
            <v>15930</v>
          </cell>
          <cell r="AJ146">
            <v>171000</v>
          </cell>
          <cell r="AK146">
            <v>228000</v>
          </cell>
          <cell r="AL146">
            <v>215000</v>
          </cell>
          <cell r="AM146">
            <v>268000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4936</v>
          </cell>
          <cell r="AT146">
            <v>46</v>
          </cell>
          <cell r="AU146">
            <v>4</v>
          </cell>
          <cell r="AV146">
            <v>4986</v>
          </cell>
          <cell r="AW146">
            <v>0</v>
          </cell>
          <cell r="AX146">
            <v>8</v>
          </cell>
          <cell r="AY146">
            <v>8</v>
          </cell>
          <cell r="AZ146">
            <v>0</v>
          </cell>
          <cell r="BA146">
            <v>0</v>
          </cell>
        </row>
        <row r="147">
          <cell r="B147" t="str">
            <v>Isle of Wight UA</v>
          </cell>
          <cell r="C147" t="str">
            <v>UA</v>
          </cell>
          <cell r="D147">
            <v>0</v>
          </cell>
          <cell r="E147">
            <v>0</v>
          </cell>
          <cell r="F147">
            <v>45909</v>
          </cell>
          <cell r="G147">
            <v>2927</v>
          </cell>
          <cell r="H147">
            <v>24075</v>
          </cell>
          <cell r="I147">
            <v>0</v>
          </cell>
          <cell r="J147">
            <v>211</v>
          </cell>
          <cell r="K147">
            <v>0</v>
          </cell>
          <cell r="L147">
            <v>0</v>
          </cell>
          <cell r="M147">
            <v>0</v>
          </cell>
          <cell r="N147">
            <v>2556</v>
          </cell>
          <cell r="O147">
            <v>0</v>
          </cell>
          <cell r="P147">
            <v>0</v>
          </cell>
          <cell r="Q147">
            <v>717</v>
          </cell>
          <cell r="R147">
            <v>7603</v>
          </cell>
          <cell r="S147">
            <v>0</v>
          </cell>
          <cell r="T147">
            <v>10747</v>
          </cell>
          <cell r="U147">
            <v>45909</v>
          </cell>
          <cell r="V147">
            <v>190412</v>
          </cell>
          <cell r="W147">
            <v>18483</v>
          </cell>
          <cell r="X147">
            <v>9256</v>
          </cell>
          <cell r="Y147">
            <v>467</v>
          </cell>
          <cell r="Z147">
            <v>0</v>
          </cell>
          <cell r="AA147">
            <v>0</v>
          </cell>
          <cell r="AB147">
            <v>8760</v>
          </cell>
          <cell r="AC147">
            <v>199172</v>
          </cell>
          <cell r="AD147">
            <v>134284</v>
          </cell>
          <cell r="AE147">
            <v>24140</v>
          </cell>
          <cell r="AF147">
            <v>0</v>
          </cell>
          <cell r="AG147">
            <v>157801</v>
          </cell>
          <cell r="AH147">
            <v>9380</v>
          </cell>
          <cell r="AI147">
            <v>0</v>
          </cell>
          <cell r="AJ147">
            <v>161000</v>
          </cell>
          <cell r="AK147">
            <v>184000</v>
          </cell>
          <cell r="AL147">
            <v>170000</v>
          </cell>
          <cell r="AM147">
            <v>192000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2915</v>
          </cell>
          <cell r="AT147">
            <v>12</v>
          </cell>
          <cell r="AU147">
            <v>0</v>
          </cell>
          <cell r="AV147">
            <v>2927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B148" t="str">
            <v>Medway UA</v>
          </cell>
          <cell r="C148" t="str">
            <v>UA</v>
          </cell>
          <cell r="D148">
            <v>0</v>
          </cell>
          <cell r="E148">
            <v>0</v>
          </cell>
          <cell r="F148">
            <v>69242</v>
          </cell>
          <cell r="G148">
            <v>2168</v>
          </cell>
          <cell r="H148">
            <v>50752</v>
          </cell>
          <cell r="I148">
            <v>304</v>
          </cell>
          <cell r="J148">
            <v>3157</v>
          </cell>
          <cell r="K148">
            <v>132</v>
          </cell>
          <cell r="L148">
            <v>0</v>
          </cell>
          <cell r="M148">
            <v>0</v>
          </cell>
          <cell r="N148">
            <v>1762</v>
          </cell>
          <cell r="O148">
            <v>0</v>
          </cell>
          <cell r="P148">
            <v>5077</v>
          </cell>
          <cell r="Q148">
            <v>3001</v>
          </cell>
          <cell r="R148">
            <v>0</v>
          </cell>
          <cell r="S148">
            <v>0</v>
          </cell>
          <cell r="T148">
            <v>5057</v>
          </cell>
          <cell r="U148">
            <v>69242</v>
          </cell>
          <cell r="V148">
            <v>253992</v>
          </cell>
          <cell r="W148">
            <v>5057</v>
          </cell>
          <cell r="X148">
            <v>7715</v>
          </cell>
          <cell r="Y148">
            <v>0</v>
          </cell>
          <cell r="Z148">
            <v>0</v>
          </cell>
          <cell r="AA148">
            <v>0</v>
          </cell>
          <cell r="AB148">
            <v>-2658</v>
          </cell>
          <cell r="AC148">
            <v>251334</v>
          </cell>
          <cell r="AD148">
            <v>182338</v>
          </cell>
          <cell r="AE148">
            <v>3123</v>
          </cell>
          <cell r="AF148">
            <v>65223</v>
          </cell>
          <cell r="AG148">
            <v>172325</v>
          </cell>
          <cell r="AH148">
            <v>2546</v>
          </cell>
          <cell r="AI148">
            <v>55661</v>
          </cell>
          <cell r="AJ148">
            <v>395716</v>
          </cell>
          <cell r="AK148">
            <v>433364</v>
          </cell>
          <cell r="AL148">
            <v>404488</v>
          </cell>
          <cell r="AM148">
            <v>444937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2168</v>
          </cell>
          <cell r="AT148">
            <v>0</v>
          </cell>
          <cell r="AU148">
            <v>0</v>
          </cell>
          <cell r="AV148">
            <v>2168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B149" t="str">
            <v>Kent</v>
          </cell>
          <cell r="C149" t="str">
            <v>SC</v>
          </cell>
          <cell r="D149">
            <v>0</v>
          </cell>
          <cell r="E149">
            <v>0</v>
          </cell>
          <cell r="F149">
            <v>171739</v>
          </cell>
          <cell r="G149">
            <v>27477</v>
          </cell>
          <cell r="H149">
            <v>105661</v>
          </cell>
          <cell r="I149">
            <v>0</v>
          </cell>
          <cell r="J149">
            <v>5441</v>
          </cell>
          <cell r="K149">
            <v>4264</v>
          </cell>
          <cell r="L149">
            <v>0</v>
          </cell>
          <cell r="M149">
            <v>0</v>
          </cell>
          <cell r="N149">
            <v>7290</v>
          </cell>
          <cell r="O149">
            <v>0</v>
          </cell>
          <cell r="P149">
            <v>0</v>
          </cell>
          <cell r="Q149">
            <v>20128</v>
          </cell>
          <cell r="R149">
            <v>7812</v>
          </cell>
          <cell r="S149">
            <v>0</v>
          </cell>
          <cell r="T149">
            <v>21143</v>
          </cell>
          <cell r="U149">
            <v>171739</v>
          </cell>
          <cell r="V149">
            <v>1495873</v>
          </cell>
          <cell r="W149">
            <v>30063</v>
          </cell>
          <cell r="X149">
            <v>60993</v>
          </cell>
          <cell r="Y149">
            <v>0</v>
          </cell>
          <cell r="Z149">
            <v>0</v>
          </cell>
          <cell r="AA149">
            <v>0</v>
          </cell>
          <cell r="AB149">
            <v>-30930</v>
          </cell>
          <cell r="AC149">
            <v>1464943</v>
          </cell>
          <cell r="AD149">
            <v>1089309</v>
          </cell>
          <cell r="AE149">
            <v>1133528</v>
          </cell>
          <cell r="AF149">
            <v>281732</v>
          </cell>
          <cell r="AG149">
            <v>1012288</v>
          </cell>
          <cell r="AH149">
            <v>1154942</v>
          </cell>
          <cell r="AI149">
            <v>260742</v>
          </cell>
          <cell r="AJ149">
            <v>2332000</v>
          </cell>
          <cell r="AK149">
            <v>2372000</v>
          </cell>
          <cell r="AL149">
            <v>2332000</v>
          </cell>
          <cell r="AM149">
            <v>2372000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25745</v>
          </cell>
          <cell r="AT149">
            <v>0</v>
          </cell>
          <cell r="AU149">
            <v>0</v>
          </cell>
          <cell r="AV149">
            <v>25745</v>
          </cell>
          <cell r="AW149">
            <v>0</v>
          </cell>
          <cell r="AX149">
            <v>1732</v>
          </cell>
          <cell r="AY149">
            <v>1732</v>
          </cell>
          <cell r="AZ149">
            <v>0</v>
          </cell>
          <cell r="BA149">
            <v>0</v>
          </cell>
        </row>
        <row r="150">
          <cell r="B150" t="str">
            <v>Ashford</v>
          </cell>
          <cell r="C150" t="str">
            <v>SD</v>
          </cell>
          <cell r="D150">
            <v>0</v>
          </cell>
          <cell r="E150">
            <v>0</v>
          </cell>
          <cell r="F150">
            <v>7094</v>
          </cell>
          <cell r="G150">
            <v>1279</v>
          </cell>
          <cell r="H150">
            <v>666</v>
          </cell>
          <cell r="I150">
            <v>0</v>
          </cell>
          <cell r="J150">
            <v>509</v>
          </cell>
          <cell r="K150">
            <v>0</v>
          </cell>
          <cell r="L150">
            <v>4</v>
          </cell>
          <cell r="M150">
            <v>0</v>
          </cell>
          <cell r="N150">
            <v>324</v>
          </cell>
          <cell r="O150">
            <v>0</v>
          </cell>
          <cell r="P150">
            <v>4526</v>
          </cell>
          <cell r="Q150">
            <v>1056</v>
          </cell>
          <cell r="R150">
            <v>0</v>
          </cell>
          <cell r="S150">
            <v>0</v>
          </cell>
          <cell r="T150">
            <v>9</v>
          </cell>
          <cell r="U150">
            <v>7094</v>
          </cell>
          <cell r="V150">
            <v>151940</v>
          </cell>
          <cell r="W150">
            <v>9</v>
          </cell>
          <cell r="X150">
            <v>3391</v>
          </cell>
          <cell r="Y150">
            <v>0</v>
          </cell>
          <cell r="Z150">
            <v>0</v>
          </cell>
          <cell r="AA150">
            <v>0</v>
          </cell>
          <cell r="AB150">
            <v>-3382</v>
          </cell>
          <cell r="AC150">
            <v>148558</v>
          </cell>
          <cell r="AD150">
            <v>119702</v>
          </cell>
          <cell r="AE150">
            <v>28298</v>
          </cell>
          <cell r="AF150">
            <v>24300</v>
          </cell>
          <cell r="AG150">
            <v>119664</v>
          </cell>
          <cell r="AH150">
            <v>28131</v>
          </cell>
          <cell r="AI150">
            <v>26140</v>
          </cell>
          <cell r="AJ150">
            <v>372227</v>
          </cell>
          <cell r="AK150">
            <v>372227</v>
          </cell>
          <cell r="AL150">
            <v>372227</v>
          </cell>
          <cell r="AM150">
            <v>372227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1279</v>
          </cell>
          <cell r="AT150">
            <v>0</v>
          </cell>
          <cell r="AU150">
            <v>0</v>
          </cell>
          <cell r="AV150">
            <v>1279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B151" t="str">
            <v>Canterbury</v>
          </cell>
          <cell r="C151" t="str">
            <v>SD</v>
          </cell>
          <cell r="D151">
            <v>0</v>
          </cell>
          <cell r="E151">
            <v>0</v>
          </cell>
          <cell r="F151">
            <v>9179</v>
          </cell>
          <cell r="G151">
            <v>2079</v>
          </cell>
          <cell r="H151">
            <v>916</v>
          </cell>
          <cell r="I151">
            <v>23</v>
          </cell>
          <cell r="J151">
            <v>830</v>
          </cell>
          <cell r="K151">
            <v>0</v>
          </cell>
          <cell r="L151">
            <v>405</v>
          </cell>
          <cell r="M151">
            <v>0</v>
          </cell>
          <cell r="N151">
            <v>42</v>
          </cell>
          <cell r="O151">
            <v>2202</v>
          </cell>
          <cell r="P151">
            <v>3500</v>
          </cell>
          <cell r="Q151">
            <v>210</v>
          </cell>
          <cell r="R151">
            <v>0</v>
          </cell>
          <cell r="S151">
            <v>0</v>
          </cell>
          <cell r="T151">
            <v>1051</v>
          </cell>
          <cell r="U151">
            <v>9179</v>
          </cell>
          <cell r="V151">
            <v>147856</v>
          </cell>
          <cell r="W151">
            <v>1051</v>
          </cell>
          <cell r="X151">
            <v>1474</v>
          </cell>
          <cell r="Y151">
            <v>4049</v>
          </cell>
          <cell r="Z151">
            <v>0</v>
          </cell>
          <cell r="AA151">
            <v>0</v>
          </cell>
          <cell r="AB151">
            <v>-4472</v>
          </cell>
          <cell r="AC151">
            <v>143384</v>
          </cell>
          <cell r="AD151">
            <v>136683</v>
          </cell>
          <cell r="AE151">
            <v>515</v>
          </cell>
          <cell r="AF151">
            <v>13075</v>
          </cell>
          <cell r="AG151">
            <v>136068</v>
          </cell>
          <cell r="AH151">
            <v>139</v>
          </cell>
          <cell r="AI151">
            <v>21606</v>
          </cell>
          <cell r="AJ151">
            <v>149000</v>
          </cell>
          <cell r="AK151">
            <v>150000</v>
          </cell>
          <cell r="AL151">
            <v>153200</v>
          </cell>
          <cell r="AM151">
            <v>154300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1550</v>
          </cell>
          <cell r="AT151">
            <v>0</v>
          </cell>
          <cell r="AU151">
            <v>0</v>
          </cell>
          <cell r="AV151">
            <v>1550</v>
          </cell>
          <cell r="AW151">
            <v>0</v>
          </cell>
          <cell r="AX151">
            <v>529</v>
          </cell>
          <cell r="AY151">
            <v>529</v>
          </cell>
          <cell r="AZ151">
            <v>0</v>
          </cell>
          <cell r="BA151">
            <v>0</v>
          </cell>
        </row>
        <row r="152">
          <cell r="B152" t="str">
            <v>Dartford</v>
          </cell>
          <cell r="C152" t="str">
            <v>SD</v>
          </cell>
          <cell r="D152">
            <v>0</v>
          </cell>
          <cell r="E152">
            <v>0</v>
          </cell>
          <cell r="F152">
            <v>11362</v>
          </cell>
          <cell r="G152">
            <v>8619</v>
          </cell>
          <cell r="H152">
            <v>3279</v>
          </cell>
          <cell r="I152">
            <v>0</v>
          </cell>
          <cell r="J152">
            <v>0</v>
          </cell>
          <cell r="K152">
            <v>174</v>
          </cell>
          <cell r="L152">
            <v>65</v>
          </cell>
          <cell r="M152">
            <v>0</v>
          </cell>
          <cell r="N152">
            <v>1319</v>
          </cell>
          <cell r="O152">
            <v>4385</v>
          </cell>
          <cell r="P152">
            <v>2140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11362</v>
          </cell>
          <cell r="V152">
            <v>89449</v>
          </cell>
          <cell r="W152">
            <v>0</v>
          </cell>
          <cell r="X152">
            <v>4130</v>
          </cell>
          <cell r="Y152">
            <v>0</v>
          </cell>
          <cell r="Z152">
            <v>0</v>
          </cell>
          <cell r="AA152">
            <v>0</v>
          </cell>
          <cell r="AB152">
            <v>-4130</v>
          </cell>
          <cell r="AC152">
            <v>85319</v>
          </cell>
          <cell r="AD152">
            <v>86953</v>
          </cell>
          <cell r="AE152">
            <v>545</v>
          </cell>
          <cell r="AF152">
            <v>35770</v>
          </cell>
          <cell r="AG152">
            <v>82510</v>
          </cell>
          <cell r="AH152">
            <v>313</v>
          </cell>
          <cell r="AI152">
            <v>46350</v>
          </cell>
          <cell r="AJ152">
            <v>101000</v>
          </cell>
          <cell r="AK152">
            <v>121000</v>
          </cell>
          <cell r="AL152">
            <v>101000</v>
          </cell>
          <cell r="AM152">
            <v>121000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8598</v>
          </cell>
          <cell r="AT152">
            <v>0</v>
          </cell>
          <cell r="AU152">
            <v>0</v>
          </cell>
          <cell r="AV152">
            <v>8598</v>
          </cell>
          <cell r="AW152">
            <v>0</v>
          </cell>
          <cell r="AX152">
            <v>21</v>
          </cell>
          <cell r="AY152">
            <v>21</v>
          </cell>
          <cell r="AZ152">
            <v>0</v>
          </cell>
          <cell r="BA152">
            <v>0</v>
          </cell>
        </row>
        <row r="153">
          <cell r="B153" t="str">
            <v>Dover</v>
          </cell>
          <cell r="C153" t="str">
            <v>SD</v>
          </cell>
          <cell r="D153">
            <v>0</v>
          </cell>
          <cell r="E153">
            <v>0</v>
          </cell>
          <cell r="F153">
            <v>5043</v>
          </cell>
          <cell r="G153">
            <v>2139</v>
          </cell>
          <cell r="H153">
            <v>750</v>
          </cell>
          <cell r="I153">
            <v>0</v>
          </cell>
          <cell r="J153">
            <v>116</v>
          </cell>
          <cell r="K153">
            <v>0</v>
          </cell>
          <cell r="L153">
            <v>0</v>
          </cell>
          <cell r="M153">
            <v>0</v>
          </cell>
          <cell r="N153">
            <v>320</v>
          </cell>
          <cell r="O153">
            <v>702</v>
          </cell>
          <cell r="P153">
            <v>3034</v>
          </cell>
          <cell r="Q153">
            <v>121</v>
          </cell>
          <cell r="R153">
            <v>0</v>
          </cell>
          <cell r="S153">
            <v>0</v>
          </cell>
          <cell r="T153">
            <v>0</v>
          </cell>
          <cell r="U153">
            <v>5043</v>
          </cell>
          <cell r="V153">
            <v>98233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98233</v>
          </cell>
          <cell r="AD153">
            <v>97605</v>
          </cell>
          <cell r="AE153">
            <v>0</v>
          </cell>
          <cell r="AF153">
            <v>22422</v>
          </cell>
          <cell r="AG153">
            <v>96024</v>
          </cell>
          <cell r="AH153">
            <v>0</v>
          </cell>
          <cell r="AI153">
            <v>25820</v>
          </cell>
          <cell r="AJ153">
            <v>105473</v>
          </cell>
          <cell r="AK153">
            <v>111000</v>
          </cell>
          <cell r="AL153">
            <v>108000</v>
          </cell>
          <cell r="AM153">
            <v>113500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1972</v>
          </cell>
          <cell r="AT153">
            <v>0</v>
          </cell>
          <cell r="AU153">
            <v>0</v>
          </cell>
          <cell r="AV153">
            <v>1972</v>
          </cell>
          <cell r="AW153">
            <v>164</v>
          </cell>
          <cell r="AX153">
            <v>3</v>
          </cell>
          <cell r="AY153">
            <v>167</v>
          </cell>
          <cell r="AZ153">
            <v>0</v>
          </cell>
          <cell r="BA153">
            <v>0</v>
          </cell>
        </row>
        <row r="154">
          <cell r="B154" t="str">
            <v>Gravesham</v>
          </cell>
          <cell r="C154" t="str">
            <v>SD</v>
          </cell>
          <cell r="D154">
            <v>0</v>
          </cell>
          <cell r="E154">
            <v>0</v>
          </cell>
          <cell r="F154">
            <v>6668</v>
          </cell>
          <cell r="G154">
            <v>1683</v>
          </cell>
          <cell r="H154">
            <v>546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407</v>
          </cell>
          <cell r="O154">
            <v>786</v>
          </cell>
          <cell r="P154">
            <v>4575</v>
          </cell>
          <cell r="Q154">
            <v>354</v>
          </cell>
          <cell r="R154">
            <v>0</v>
          </cell>
          <cell r="S154">
            <v>0</v>
          </cell>
          <cell r="T154">
            <v>0</v>
          </cell>
          <cell r="U154">
            <v>6668</v>
          </cell>
          <cell r="V154">
            <v>114826</v>
          </cell>
          <cell r="W154">
            <v>0</v>
          </cell>
          <cell r="X154">
            <v>3913</v>
          </cell>
          <cell r="Y154">
            <v>2055</v>
          </cell>
          <cell r="Z154">
            <v>4575</v>
          </cell>
          <cell r="AA154">
            <v>0</v>
          </cell>
          <cell r="AB154">
            <v>-10543</v>
          </cell>
          <cell r="AC154">
            <v>104283</v>
          </cell>
          <cell r="AD154">
            <v>115318</v>
          </cell>
          <cell r="AE154">
            <v>0</v>
          </cell>
          <cell r="AF154">
            <v>10751</v>
          </cell>
          <cell r="AG154">
            <v>112557</v>
          </cell>
          <cell r="AH154">
            <v>6</v>
          </cell>
          <cell r="AI154">
            <v>16971</v>
          </cell>
          <cell r="AJ154">
            <v>126500</v>
          </cell>
          <cell r="AK154">
            <v>126500</v>
          </cell>
          <cell r="AL154">
            <v>126500</v>
          </cell>
          <cell r="AM154">
            <v>126500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1683</v>
          </cell>
          <cell r="AT154">
            <v>0</v>
          </cell>
          <cell r="AU154">
            <v>0</v>
          </cell>
          <cell r="AV154">
            <v>1683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B155" t="str">
            <v>Maidstone</v>
          </cell>
          <cell r="C155" t="str">
            <v>SD</v>
          </cell>
          <cell r="D155">
            <v>0</v>
          </cell>
          <cell r="E155">
            <v>0</v>
          </cell>
          <cell r="F155">
            <v>5008</v>
          </cell>
          <cell r="G155">
            <v>3620</v>
          </cell>
          <cell r="H155">
            <v>609</v>
          </cell>
          <cell r="I155">
            <v>19</v>
          </cell>
          <cell r="J155">
            <v>831</v>
          </cell>
          <cell r="K155">
            <v>80</v>
          </cell>
          <cell r="L155">
            <v>845</v>
          </cell>
          <cell r="M155">
            <v>0</v>
          </cell>
          <cell r="N155">
            <v>2624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5008</v>
          </cell>
          <cell r="V155">
            <v>6000</v>
          </cell>
          <cell r="W155">
            <v>0</v>
          </cell>
          <cell r="X155">
            <v>0</v>
          </cell>
          <cell r="Y155">
            <v>4066</v>
          </cell>
          <cell r="Z155">
            <v>0</v>
          </cell>
          <cell r="AA155">
            <v>0</v>
          </cell>
          <cell r="AB155">
            <v>-4066</v>
          </cell>
          <cell r="AC155">
            <v>1934</v>
          </cell>
          <cell r="AD155">
            <v>0</v>
          </cell>
          <cell r="AE155">
            <v>2890</v>
          </cell>
          <cell r="AF155">
            <v>13620</v>
          </cell>
          <cell r="AG155">
            <v>0</v>
          </cell>
          <cell r="AH155">
            <v>5890</v>
          </cell>
          <cell r="AI155">
            <v>13520</v>
          </cell>
          <cell r="AJ155">
            <v>12294</v>
          </cell>
          <cell r="AK155">
            <v>16294</v>
          </cell>
          <cell r="AL155">
            <v>6294</v>
          </cell>
          <cell r="AM155">
            <v>6294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3569</v>
          </cell>
          <cell r="AT155">
            <v>0</v>
          </cell>
          <cell r="AU155">
            <v>0</v>
          </cell>
          <cell r="AV155">
            <v>3569</v>
          </cell>
          <cell r="AW155">
            <v>51</v>
          </cell>
          <cell r="AX155">
            <v>0</v>
          </cell>
          <cell r="AY155">
            <v>51</v>
          </cell>
          <cell r="AZ155">
            <v>0</v>
          </cell>
          <cell r="BA155">
            <v>0</v>
          </cell>
        </row>
        <row r="156">
          <cell r="B156" t="str">
            <v>Sevenoaks</v>
          </cell>
          <cell r="C156" t="str">
            <v>SD</v>
          </cell>
          <cell r="D156">
            <v>0</v>
          </cell>
          <cell r="E156">
            <v>0</v>
          </cell>
          <cell r="F156">
            <v>1337</v>
          </cell>
          <cell r="G156">
            <v>1046</v>
          </cell>
          <cell r="H156">
            <v>670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64</v>
          </cell>
          <cell r="O156">
            <v>0</v>
          </cell>
          <cell r="P156">
            <v>0</v>
          </cell>
          <cell r="Q156">
            <v>603</v>
          </cell>
          <cell r="R156">
            <v>0</v>
          </cell>
          <cell r="S156">
            <v>0</v>
          </cell>
          <cell r="T156">
            <v>0</v>
          </cell>
          <cell r="U156">
            <v>1337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23692</v>
          </cell>
          <cell r="AG156">
            <v>0</v>
          </cell>
          <cell r="AH156">
            <v>0</v>
          </cell>
          <cell r="AI156">
            <v>26575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1046</v>
          </cell>
          <cell r="AT156">
            <v>0</v>
          </cell>
          <cell r="AU156">
            <v>0</v>
          </cell>
          <cell r="AV156">
            <v>1046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B157" t="str">
            <v>Shepway</v>
          </cell>
          <cell r="C157" t="str">
            <v>SD</v>
          </cell>
          <cell r="D157">
            <v>0</v>
          </cell>
          <cell r="E157">
            <v>0</v>
          </cell>
          <cell r="F157">
            <v>4740</v>
          </cell>
          <cell r="G157">
            <v>1143</v>
          </cell>
          <cell r="H157">
            <v>1092</v>
          </cell>
          <cell r="I157">
            <v>0</v>
          </cell>
          <cell r="J157">
            <v>180</v>
          </cell>
          <cell r="K157">
            <v>62</v>
          </cell>
          <cell r="L157">
            <v>0</v>
          </cell>
          <cell r="M157">
            <v>0</v>
          </cell>
          <cell r="N157">
            <v>634</v>
          </cell>
          <cell r="O157">
            <v>0</v>
          </cell>
          <cell r="P157">
            <v>2561</v>
          </cell>
          <cell r="Q157">
            <v>211</v>
          </cell>
          <cell r="R157">
            <v>0</v>
          </cell>
          <cell r="S157">
            <v>0</v>
          </cell>
          <cell r="T157">
            <v>0</v>
          </cell>
          <cell r="U157">
            <v>4740</v>
          </cell>
          <cell r="V157">
            <v>66100</v>
          </cell>
          <cell r="W157">
            <v>0</v>
          </cell>
          <cell r="X157">
            <v>3694</v>
          </cell>
          <cell r="Y157">
            <v>0</v>
          </cell>
          <cell r="Z157">
            <v>0</v>
          </cell>
          <cell r="AA157">
            <v>0</v>
          </cell>
          <cell r="AB157">
            <v>-3694</v>
          </cell>
          <cell r="AC157">
            <v>62406</v>
          </cell>
          <cell r="AD157">
            <v>68174</v>
          </cell>
          <cell r="AE157">
            <v>0</v>
          </cell>
          <cell r="AF157">
            <v>20616</v>
          </cell>
          <cell r="AG157">
            <v>64812</v>
          </cell>
          <cell r="AH157">
            <v>0</v>
          </cell>
          <cell r="AI157">
            <v>19535</v>
          </cell>
          <cell r="AJ157">
            <v>70300</v>
          </cell>
          <cell r="AK157">
            <v>74300</v>
          </cell>
          <cell r="AL157">
            <v>70300</v>
          </cell>
          <cell r="AM157">
            <v>74300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1081</v>
          </cell>
          <cell r="AT157">
            <v>0</v>
          </cell>
          <cell r="AU157">
            <v>0</v>
          </cell>
          <cell r="AV157">
            <v>1081</v>
          </cell>
          <cell r="AW157">
            <v>0</v>
          </cell>
          <cell r="AX157">
            <v>62</v>
          </cell>
          <cell r="AY157">
            <v>62</v>
          </cell>
          <cell r="AZ157">
            <v>0</v>
          </cell>
          <cell r="BA157">
            <v>0</v>
          </cell>
        </row>
        <row r="158">
          <cell r="B158" t="str">
            <v>Swale</v>
          </cell>
          <cell r="C158" t="str">
            <v>SD</v>
          </cell>
          <cell r="D158">
            <v>0</v>
          </cell>
          <cell r="E158">
            <v>0</v>
          </cell>
          <cell r="F158">
            <v>1612</v>
          </cell>
          <cell r="G158">
            <v>105</v>
          </cell>
          <cell r="H158">
            <v>1026</v>
          </cell>
          <cell r="I158">
            <v>0</v>
          </cell>
          <cell r="J158">
            <v>101</v>
          </cell>
          <cell r="K158">
            <v>0</v>
          </cell>
          <cell r="L158">
            <v>0</v>
          </cell>
          <cell r="M158">
            <v>0</v>
          </cell>
          <cell r="N158">
            <v>64</v>
          </cell>
          <cell r="O158">
            <v>0</v>
          </cell>
          <cell r="P158">
            <v>0</v>
          </cell>
          <cell r="Q158">
            <v>421</v>
          </cell>
          <cell r="R158">
            <v>0</v>
          </cell>
          <cell r="S158">
            <v>0</v>
          </cell>
          <cell r="T158">
            <v>0</v>
          </cell>
          <cell r="U158">
            <v>1612</v>
          </cell>
          <cell r="V158">
            <v>7170</v>
          </cell>
          <cell r="W158">
            <v>0</v>
          </cell>
          <cell r="X158">
            <v>872</v>
          </cell>
          <cell r="Y158">
            <v>0</v>
          </cell>
          <cell r="Z158">
            <v>0</v>
          </cell>
          <cell r="AA158">
            <v>0</v>
          </cell>
          <cell r="AB158">
            <v>-872</v>
          </cell>
          <cell r="AC158">
            <v>6298</v>
          </cell>
          <cell r="AD158">
            <v>0</v>
          </cell>
          <cell r="AE158">
            <v>1935</v>
          </cell>
          <cell r="AF158">
            <v>15423</v>
          </cell>
          <cell r="AG158">
            <v>0</v>
          </cell>
          <cell r="AH158">
            <v>1121</v>
          </cell>
          <cell r="AI158">
            <v>9950</v>
          </cell>
          <cell r="AJ158">
            <v>6274</v>
          </cell>
          <cell r="AK158">
            <v>8000</v>
          </cell>
          <cell r="AL158">
            <v>3121</v>
          </cell>
          <cell r="AM158">
            <v>7000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50</v>
          </cell>
          <cell r="AT158">
            <v>0</v>
          </cell>
          <cell r="AU158">
            <v>0</v>
          </cell>
          <cell r="AV158">
            <v>50</v>
          </cell>
          <cell r="AW158">
            <v>43</v>
          </cell>
          <cell r="AX158">
            <v>12</v>
          </cell>
          <cell r="AY158">
            <v>55</v>
          </cell>
          <cell r="AZ158">
            <v>0</v>
          </cell>
          <cell r="BA158">
            <v>0</v>
          </cell>
        </row>
        <row r="159">
          <cell r="B159" t="str">
            <v>Thanet</v>
          </cell>
          <cell r="C159" t="str">
            <v>SD</v>
          </cell>
          <cell r="D159">
            <v>0</v>
          </cell>
          <cell r="E159">
            <v>0</v>
          </cell>
          <cell r="F159">
            <v>9463</v>
          </cell>
          <cell r="G159">
            <v>928</v>
          </cell>
          <cell r="H159">
            <v>1732</v>
          </cell>
          <cell r="I159">
            <v>288</v>
          </cell>
          <cell r="J159">
            <v>303</v>
          </cell>
          <cell r="K159">
            <v>2703</v>
          </cell>
          <cell r="L159">
            <v>328</v>
          </cell>
          <cell r="M159">
            <v>0</v>
          </cell>
          <cell r="N159">
            <v>744</v>
          </cell>
          <cell r="O159">
            <v>472</v>
          </cell>
          <cell r="P159">
            <v>1373</v>
          </cell>
          <cell r="Q159">
            <v>622</v>
          </cell>
          <cell r="R159">
            <v>0</v>
          </cell>
          <cell r="S159">
            <v>0</v>
          </cell>
          <cell r="T159">
            <v>898</v>
          </cell>
          <cell r="U159">
            <v>9463</v>
          </cell>
          <cell r="V159">
            <v>42250</v>
          </cell>
          <cell r="W159">
            <v>898</v>
          </cell>
          <cell r="X159">
            <v>657</v>
          </cell>
          <cell r="Y159">
            <v>516</v>
          </cell>
          <cell r="Z159">
            <v>0</v>
          </cell>
          <cell r="AA159">
            <v>0</v>
          </cell>
          <cell r="AB159">
            <v>-275</v>
          </cell>
          <cell r="AC159">
            <v>41975</v>
          </cell>
          <cell r="AD159">
            <v>26721</v>
          </cell>
          <cell r="AE159">
            <v>3267</v>
          </cell>
          <cell r="AF159">
            <v>19276</v>
          </cell>
          <cell r="AG159">
            <v>26122</v>
          </cell>
          <cell r="AH159">
            <v>3267</v>
          </cell>
          <cell r="AI159">
            <v>23603</v>
          </cell>
          <cell r="AJ159">
            <v>43000</v>
          </cell>
          <cell r="AK159">
            <v>50000</v>
          </cell>
          <cell r="AL159">
            <v>43000</v>
          </cell>
          <cell r="AM159">
            <v>50000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928</v>
          </cell>
          <cell r="AT159">
            <v>0</v>
          </cell>
          <cell r="AU159">
            <v>0</v>
          </cell>
          <cell r="AV159">
            <v>928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B160" t="str">
            <v>Tonbridge &amp; Malling</v>
          </cell>
          <cell r="C160" t="str">
            <v>SD</v>
          </cell>
          <cell r="D160">
            <v>0</v>
          </cell>
          <cell r="E160">
            <v>0</v>
          </cell>
          <cell r="F160">
            <v>2731</v>
          </cell>
          <cell r="G160">
            <v>4</v>
          </cell>
          <cell r="H160">
            <v>547</v>
          </cell>
          <cell r="I160">
            <v>0</v>
          </cell>
          <cell r="J160">
            <v>11</v>
          </cell>
          <cell r="K160">
            <v>6</v>
          </cell>
          <cell r="L160">
            <v>0</v>
          </cell>
          <cell r="M160">
            <v>0</v>
          </cell>
          <cell r="N160">
            <v>2</v>
          </cell>
          <cell r="O160">
            <v>0</v>
          </cell>
          <cell r="P160">
            <v>0</v>
          </cell>
          <cell r="Q160">
            <v>2165</v>
          </cell>
          <cell r="R160">
            <v>0</v>
          </cell>
          <cell r="S160">
            <v>0</v>
          </cell>
          <cell r="T160">
            <v>0</v>
          </cell>
          <cell r="U160">
            <v>2731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26546</v>
          </cell>
          <cell r="AG160">
            <v>0</v>
          </cell>
          <cell r="AH160">
            <v>0</v>
          </cell>
          <cell r="AI160">
            <v>21691</v>
          </cell>
          <cell r="AJ160">
            <v>2000</v>
          </cell>
          <cell r="AK160">
            <v>5000</v>
          </cell>
          <cell r="AL160">
            <v>2000</v>
          </cell>
          <cell r="AM160">
            <v>5000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4</v>
          </cell>
          <cell r="AY160">
            <v>4</v>
          </cell>
          <cell r="AZ160">
            <v>0</v>
          </cell>
          <cell r="BA160">
            <v>0</v>
          </cell>
        </row>
        <row r="161">
          <cell r="B161" t="str">
            <v>Tunbridge Wells</v>
          </cell>
          <cell r="C161" t="str">
            <v>SD</v>
          </cell>
          <cell r="D161">
            <v>0</v>
          </cell>
          <cell r="E161">
            <v>0</v>
          </cell>
          <cell r="F161">
            <v>3651</v>
          </cell>
          <cell r="G161">
            <v>984</v>
          </cell>
          <cell r="H161">
            <v>452</v>
          </cell>
          <cell r="I161">
            <v>0</v>
          </cell>
          <cell r="J161">
            <v>126</v>
          </cell>
          <cell r="K161">
            <v>0</v>
          </cell>
          <cell r="L161">
            <v>0</v>
          </cell>
          <cell r="M161">
            <v>0</v>
          </cell>
          <cell r="N161">
            <v>406</v>
          </cell>
          <cell r="O161">
            <v>0</v>
          </cell>
          <cell r="P161">
            <v>0</v>
          </cell>
          <cell r="Q161">
            <v>1667</v>
          </cell>
          <cell r="R161">
            <v>0</v>
          </cell>
          <cell r="S161">
            <v>0</v>
          </cell>
          <cell r="T161">
            <v>1000</v>
          </cell>
          <cell r="U161">
            <v>3651</v>
          </cell>
          <cell r="V161">
            <v>0</v>
          </cell>
          <cell r="W161">
            <v>1000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1000</v>
          </cell>
          <cell r="AC161">
            <v>1000</v>
          </cell>
          <cell r="AD161">
            <v>17000</v>
          </cell>
          <cell r="AE161">
            <v>0</v>
          </cell>
          <cell r="AF161">
            <v>38000</v>
          </cell>
          <cell r="AG161">
            <v>15000</v>
          </cell>
          <cell r="AH161">
            <v>0</v>
          </cell>
          <cell r="AI161">
            <v>37500</v>
          </cell>
          <cell r="AJ161">
            <v>20000</v>
          </cell>
          <cell r="AK161">
            <v>20000</v>
          </cell>
          <cell r="AL161">
            <v>20000</v>
          </cell>
          <cell r="AM161">
            <v>20000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406</v>
          </cell>
          <cell r="AT161">
            <v>0</v>
          </cell>
          <cell r="AU161">
            <v>0</v>
          </cell>
          <cell r="AV161">
            <v>406</v>
          </cell>
          <cell r="AW161">
            <v>578</v>
          </cell>
          <cell r="AX161">
            <v>0</v>
          </cell>
          <cell r="AY161">
            <v>578</v>
          </cell>
          <cell r="AZ161">
            <v>0</v>
          </cell>
          <cell r="BA161">
            <v>0</v>
          </cell>
        </row>
        <row r="162">
          <cell r="B162" t="str">
            <v>Blackburn with Darwen UA</v>
          </cell>
          <cell r="C162" t="str">
            <v>UA</v>
          </cell>
          <cell r="D162">
            <v>0</v>
          </cell>
          <cell r="E162">
            <v>0</v>
          </cell>
          <cell r="F162">
            <v>45773</v>
          </cell>
          <cell r="G162">
            <v>1342</v>
          </cell>
          <cell r="H162">
            <v>28910</v>
          </cell>
          <cell r="I162">
            <v>154</v>
          </cell>
          <cell r="J162">
            <v>145</v>
          </cell>
          <cell r="K162">
            <v>517</v>
          </cell>
          <cell r="L162">
            <v>57</v>
          </cell>
          <cell r="M162">
            <v>0</v>
          </cell>
          <cell r="N162">
            <v>1342</v>
          </cell>
          <cell r="O162">
            <v>0</v>
          </cell>
          <cell r="P162">
            <v>0</v>
          </cell>
          <cell r="Q162">
            <v>503</v>
          </cell>
          <cell r="R162">
            <v>0</v>
          </cell>
          <cell r="S162">
            <v>0</v>
          </cell>
          <cell r="T162">
            <v>14145</v>
          </cell>
          <cell r="U162">
            <v>45773</v>
          </cell>
          <cell r="V162">
            <v>208774</v>
          </cell>
          <cell r="W162">
            <v>62309</v>
          </cell>
          <cell r="X162">
            <v>7851</v>
          </cell>
          <cell r="Y162">
            <v>0</v>
          </cell>
          <cell r="Z162">
            <v>0</v>
          </cell>
          <cell r="AA162">
            <v>0</v>
          </cell>
          <cell r="AB162">
            <v>54458</v>
          </cell>
          <cell r="AC162">
            <v>263232</v>
          </cell>
          <cell r="AD162">
            <v>123556</v>
          </cell>
          <cell r="AE162">
            <v>46669</v>
          </cell>
          <cell r="AF162">
            <v>22300</v>
          </cell>
          <cell r="AG162">
            <v>141100</v>
          </cell>
          <cell r="AH162">
            <v>93357</v>
          </cell>
          <cell r="AI162">
            <v>31650</v>
          </cell>
          <cell r="AJ162">
            <v>291600</v>
          </cell>
          <cell r="AK162">
            <v>301600</v>
          </cell>
          <cell r="AL162">
            <v>291600</v>
          </cell>
          <cell r="AM162">
            <v>301600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1342</v>
          </cell>
          <cell r="AT162">
            <v>0</v>
          </cell>
          <cell r="AU162">
            <v>0</v>
          </cell>
          <cell r="AV162">
            <v>1342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B163" t="str">
            <v>Blackpool UA</v>
          </cell>
          <cell r="C163" t="str">
            <v>UA</v>
          </cell>
          <cell r="D163">
            <v>0</v>
          </cell>
          <cell r="E163">
            <v>0</v>
          </cell>
          <cell r="F163">
            <v>70571</v>
          </cell>
          <cell r="G163">
            <v>1237</v>
          </cell>
          <cell r="H163">
            <v>33065</v>
          </cell>
          <cell r="I163">
            <v>0</v>
          </cell>
          <cell r="J163">
            <v>136</v>
          </cell>
          <cell r="K163">
            <v>7706</v>
          </cell>
          <cell r="L163">
            <v>0</v>
          </cell>
          <cell r="M163">
            <v>0</v>
          </cell>
          <cell r="N163">
            <v>1365</v>
          </cell>
          <cell r="O163">
            <v>0</v>
          </cell>
          <cell r="P163">
            <v>4486</v>
          </cell>
          <cell r="Q163">
            <v>3384</v>
          </cell>
          <cell r="R163">
            <v>0</v>
          </cell>
          <cell r="S163">
            <v>0</v>
          </cell>
          <cell r="T163">
            <v>20429</v>
          </cell>
          <cell r="U163">
            <v>70571</v>
          </cell>
          <cell r="V163">
            <v>204957</v>
          </cell>
          <cell r="W163">
            <v>84914</v>
          </cell>
          <cell r="X163">
            <v>10000</v>
          </cell>
          <cell r="Y163">
            <v>0</v>
          </cell>
          <cell r="Z163">
            <v>0</v>
          </cell>
          <cell r="AA163">
            <v>0</v>
          </cell>
          <cell r="AB163">
            <v>74914</v>
          </cell>
          <cell r="AC163">
            <v>279871</v>
          </cell>
          <cell r="AD163">
            <v>140000</v>
          </cell>
          <cell r="AE163">
            <v>1000</v>
          </cell>
          <cell r="AF163">
            <v>6000</v>
          </cell>
          <cell r="AG163">
            <v>150000</v>
          </cell>
          <cell r="AH163">
            <v>1200</v>
          </cell>
          <cell r="AI163">
            <v>6000</v>
          </cell>
          <cell r="AJ163">
            <v>271000</v>
          </cell>
          <cell r="AK163">
            <v>286500</v>
          </cell>
          <cell r="AL163">
            <v>271000</v>
          </cell>
          <cell r="AM163">
            <v>286500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1237</v>
          </cell>
          <cell r="AT163">
            <v>0</v>
          </cell>
          <cell r="AU163">
            <v>0</v>
          </cell>
          <cell r="AV163">
            <v>1237</v>
          </cell>
          <cell r="AW163">
            <v>0</v>
          </cell>
          <cell r="AX163">
            <v>0</v>
          </cell>
          <cell r="AY163">
            <v>0</v>
          </cell>
          <cell r="AZ163">
            <v>1000</v>
          </cell>
          <cell r="BA163">
            <v>1000</v>
          </cell>
        </row>
        <row r="164">
          <cell r="B164" t="str">
            <v>Lancashire</v>
          </cell>
          <cell r="C164" t="str">
            <v>SC</v>
          </cell>
          <cell r="D164">
            <v>0</v>
          </cell>
          <cell r="E164">
            <v>0</v>
          </cell>
          <cell r="F164">
            <v>139403</v>
          </cell>
          <cell r="G164">
            <v>3685</v>
          </cell>
          <cell r="H164">
            <v>103981</v>
          </cell>
          <cell r="I164">
            <v>0</v>
          </cell>
          <cell r="J164">
            <v>33838</v>
          </cell>
          <cell r="K164">
            <v>1584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139403</v>
          </cell>
          <cell r="V164">
            <v>1111073</v>
          </cell>
          <cell r="W164">
            <v>0</v>
          </cell>
          <cell r="X164">
            <v>36855</v>
          </cell>
          <cell r="Y164">
            <v>0</v>
          </cell>
          <cell r="Z164">
            <v>0</v>
          </cell>
          <cell r="AA164">
            <v>0</v>
          </cell>
          <cell r="AB164">
            <v>-36855</v>
          </cell>
          <cell r="AC164">
            <v>1074218</v>
          </cell>
          <cell r="AD164">
            <v>773163</v>
          </cell>
          <cell r="AE164">
            <v>418530</v>
          </cell>
          <cell r="AF164">
            <v>584355</v>
          </cell>
          <cell r="AG164">
            <v>737615</v>
          </cell>
          <cell r="AH164">
            <v>411000</v>
          </cell>
          <cell r="AI164">
            <v>570927</v>
          </cell>
          <cell r="AJ164">
            <v>1340000</v>
          </cell>
          <cell r="AK164">
            <v>1400000</v>
          </cell>
          <cell r="AL164">
            <v>1287000</v>
          </cell>
          <cell r="AM164">
            <v>1387000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3685</v>
          </cell>
          <cell r="AT164">
            <v>0</v>
          </cell>
          <cell r="AU164">
            <v>0</v>
          </cell>
          <cell r="AV164">
            <v>3685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</row>
        <row r="165">
          <cell r="B165" t="str">
            <v>Burnley</v>
          </cell>
          <cell r="C165" t="str">
            <v>SD</v>
          </cell>
          <cell r="D165">
            <v>0</v>
          </cell>
          <cell r="E165">
            <v>0</v>
          </cell>
          <cell r="F165">
            <v>8133</v>
          </cell>
          <cell r="G165">
            <v>380</v>
          </cell>
          <cell r="H165">
            <v>5741</v>
          </cell>
          <cell r="I165">
            <v>0</v>
          </cell>
          <cell r="J165">
            <v>471</v>
          </cell>
          <cell r="K165">
            <v>489</v>
          </cell>
          <cell r="L165">
            <v>0</v>
          </cell>
          <cell r="M165">
            <v>0</v>
          </cell>
          <cell r="N165">
            <v>688</v>
          </cell>
          <cell r="O165">
            <v>0</v>
          </cell>
          <cell r="P165">
            <v>0</v>
          </cell>
          <cell r="Q165">
            <v>128</v>
          </cell>
          <cell r="R165">
            <v>616</v>
          </cell>
          <cell r="S165">
            <v>0</v>
          </cell>
          <cell r="T165">
            <v>0</v>
          </cell>
          <cell r="U165">
            <v>8133</v>
          </cell>
          <cell r="V165">
            <v>28089</v>
          </cell>
          <cell r="W165">
            <v>616</v>
          </cell>
          <cell r="X165">
            <v>1222</v>
          </cell>
          <cell r="Y165">
            <v>0</v>
          </cell>
          <cell r="Z165">
            <v>0</v>
          </cell>
          <cell r="AA165">
            <v>0</v>
          </cell>
          <cell r="AB165">
            <v>-606</v>
          </cell>
          <cell r="AC165">
            <v>27483</v>
          </cell>
          <cell r="AD165">
            <v>21953</v>
          </cell>
          <cell r="AE165">
            <v>0</v>
          </cell>
          <cell r="AF165">
            <v>8850</v>
          </cell>
          <cell r="AG165">
            <v>19928</v>
          </cell>
          <cell r="AH165">
            <v>0</v>
          </cell>
          <cell r="AI165">
            <v>7104</v>
          </cell>
          <cell r="AJ165">
            <v>31121</v>
          </cell>
          <cell r="AK165">
            <v>34233</v>
          </cell>
          <cell r="AL165">
            <v>31121</v>
          </cell>
          <cell r="AM165">
            <v>34233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311</v>
          </cell>
          <cell r="AT165">
            <v>0</v>
          </cell>
          <cell r="AU165">
            <v>0</v>
          </cell>
          <cell r="AV165">
            <v>311</v>
          </cell>
          <cell r="AW165">
            <v>0</v>
          </cell>
          <cell r="AX165">
            <v>69</v>
          </cell>
          <cell r="AY165">
            <v>69</v>
          </cell>
          <cell r="AZ165">
            <v>0</v>
          </cell>
          <cell r="BA165">
            <v>0</v>
          </cell>
        </row>
        <row r="166">
          <cell r="B166" t="str">
            <v>Chorley</v>
          </cell>
          <cell r="C166" t="str">
            <v>SD</v>
          </cell>
          <cell r="D166">
            <v>0</v>
          </cell>
          <cell r="E166">
            <v>0</v>
          </cell>
          <cell r="F166">
            <v>1827</v>
          </cell>
          <cell r="G166">
            <v>124</v>
          </cell>
          <cell r="H166">
            <v>363</v>
          </cell>
          <cell r="I166">
            <v>0</v>
          </cell>
          <cell r="J166">
            <v>-59</v>
          </cell>
          <cell r="K166">
            <v>105</v>
          </cell>
          <cell r="L166">
            <v>0</v>
          </cell>
          <cell r="M166">
            <v>0</v>
          </cell>
          <cell r="N166">
            <v>124</v>
          </cell>
          <cell r="O166">
            <v>0</v>
          </cell>
          <cell r="P166">
            <v>0</v>
          </cell>
          <cell r="Q166">
            <v>304</v>
          </cell>
          <cell r="R166">
            <v>0</v>
          </cell>
          <cell r="S166">
            <v>0</v>
          </cell>
          <cell r="T166">
            <v>990</v>
          </cell>
          <cell r="U166">
            <v>1827</v>
          </cell>
          <cell r="V166">
            <v>8072</v>
          </cell>
          <cell r="W166">
            <v>990</v>
          </cell>
          <cell r="X166">
            <v>283</v>
          </cell>
          <cell r="Y166">
            <v>308</v>
          </cell>
          <cell r="Z166">
            <v>0</v>
          </cell>
          <cell r="AA166">
            <v>0</v>
          </cell>
          <cell r="AB166">
            <v>399</v>
          </cell>
          <cell r="AC166">
            <v>8471</v>
          </cell>
          <cell r="AD166">
            <v>7822</v>
          </cell>
          <cell r="AE166">
            <v>14</v>
          </cell>
          <cell r="AF166">
            <v>13237</v>
          </cell>
          <cell r="AG166">
            <v>10537</v>
          </cell>
          <cell r="AH166">
            <v>14</v>
          </cell>
          <cell r="AI166">
            <v>14196</v>
          </cell>
          <cell r="AJ166">
            <v>7836</v>
          </cell>
          <cell r="AK166">
            <v>9013</v>
          </cell>
          <cell r="AL166">
            <v>7285</v>
          </cell>
          <cell r="AM166">
            <v>10000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123</v>
          </cell>
          <cell r="AT166">
            <v>0</v>
          </cell>
          <cell r="AU166">
            <v>0</v>
          </cell>
          <cell r="AV166">
            <v>123</v>
          </cell>
          <cell r="AW166">
            <v>0</v>
          </cell>
          <cell r="AX166">
            <v>1</v>
          </cell>
          <cell r="AY166">
            <v>1</v>
          </cell>
          <cell r="AZ166">
            <v>0</v>
          </cell>
          <cell r="BA166">
            <v>0</v>
          </cell>
        </row>
        <row r="167">
          <cell r="B167" t="str">
            <v>Fylde</v>
          </cell>
          <cell r="C167" t="str">
            <v>SD</v>
          </cell>
          <cell r="D167">
            <v>0</v>
          </cell>
          <cell r="E167">
            <v>0</v>
          </cell>
          <cell r="F167">
            <v>2850</v>
          </cell>
          <cell r="G167">
            <v>718</v>
          </cell>
          <cell r="H167">
            <v>312</v>
          </cell>
          <cell r="I167">
            <v>0</v>
          </cell>
          <cell r="J167">
            <v>35</v>
          </cell>
          <cell r="K167">
            <v>176</v>
          </cell>
          <cell r="L167">
            <v>0</v>
          </cell>
          <cell r="M167">
            <v>0</v>
          </cell>
          <cell r="N167">
            <v>479</v>
          </cell>
          <cell r="O167">
            <v>0</v>
          </cell>
          <cell r="P167">
            <v>0</v>
          </cell>
          <cell r="Q167">
            <v>166</v>
          </cell>
          <cell r="R167">
            <v>0</v>
          </cell>
          <cell r="S167">
            <v>0</v>
          </cell>
          <cell r="T167">
            <v>1682</v>
          </cell>
          <cell r="U167">
            <v>2850</v>
          </cell>
          <cell r="V167">
            <v>6295</v>
          </cell>
          <cell r="W167">
            <v>1682</v>
          </cell>
          <cell r="X167">
            <v>472</v>
          </cell>
          <cell r="Y167">
            <v>0</v>
          </cell>
          <cell r="Z167">
            <v>0</v>
          </cell>
          <cell r="AA167">
            <v>0</v>
          </cell>
          <cell r="AB167">
            <v>1210</v>
          </cell>
          <cell r="AC167">
            <v>7505</v>
          </cell>
          <cell r="AD167">
            <v>3800</v>
          </cell>
          <cell r="AE167">
            <v>0</v>
          </cell>
          <cell r="AF167">
            <v>0</v>
          </cell>
          <cell r="AG167">
            <v>3800</v>
          </cell>
          <cell r="AH167">
            <v>0</v>
          </cell>
          <cell r="AI167">
            <v>0</v>
          </cell>
          <cell r="AJ167">
            <v>8300</v>
          </cell>
          <cell r="AK167">
            <v>14800</v>
          </cell>
          <cell r="AL167">
            <v>3800</v>
          </cell>
          <cell r="AM167">
            <v>9900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698</v>
          </cell>
          <cell r="AT167">
            <v>20</v>
          </cell>
          <cell r="AU167">
            <v>0</v>
          </cell>
          <cell r="AV167">
            <v>718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B168" t="str">
            <v>Hyndburn</v>
          </cell>
          <cell r="C168" t="str">
            <v>SD</v>
          </cell>
          <cell r="D168">
            <v>0</v>
          </cell>
          <cell r="E168">
            <v>0</v>
          </cell>
          <cell r="F168">
            <v>4748</v>
          </cell>
          <cell r="G168">
            <v>426</v>
          </cell>
          <cell r="H168">
            <v>3346</v>
          </cell>
          <cell r="I168">
            <v>0</v>
          </cell>
          <cell r="J168">
            <v>222</v>
          </cell>
          <cell r="K168">
            <v>210</v>
          </cell>
          <cell r="L168">
            <v>212</v>
          </cell>
          <cell r="M168">
            <v>0</v>
          </cell>
          <cell r="N168">
            <v>75</v>
          </cell>
          <cell r="O168">
            <v>0</v>
          </cell>
          <cell r="P168">
            <v>0</v>
          </cell>
          <cell r="Q168">
            <v>235</v>
          </cell>
          <cell r="R168">
            <v>448</v>
          </cell>
          <cell r="S168">
            <v>0</v>
          </cell>
          <cell r="T168">
            <v>0</v>
          </cell>
          <cell r="U168">
            <v>4748</v>
          </cell>
          <cell r="V168">
            <v>12256</v>
          </cell>
          <cell r="W168">
            <v>448</v>
          </cell>
          <cell r="X168">
            <v>848</v>
          </cell>
          <cell r="Y168">
            <v>0</v>
          </cell>
          <cell r="Z168">
            <v>0</v>
          </cell>
          <cell r="AA168">
            <v>0</v>
          </cell>
          <cell r="AB168">
            <v>-400</v>
          </cell>
          <cell r="AC168">
            <v>11856</v>
          </cell>
          <cell r="AD168">
            <v>11520</v>
          </cell>
          <cell r="AE168">
            <v>204</v>
          </cell>
          <cell r="AF168">
            <v>13130</v>
          </cell>
          <cell r="AG168">
            <v>11220</v>
          </cell>
          <cell r="AH168">
            <v>287</v>
          </cell>
          <cell r="AI168">
            <v>15270</v>
          </cell>
          <cell r="AJ168">
            <v>22000</v>
          </cell>
          <cell r="AK168">
            <v>37000</v>
          </cell>
          <cell r="AL168">
            <v>22000</v>
          </cell>
          <cell r="AM168">
            <v>37000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426</v>
          </cell>
          <cell r="AT168">
            <v>0</v>
          </cell>
          <cell r="AU168">
            <v>0</v>
          </cell>
          <cell r="AV168">
            <v>426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</row>
        <row r="169">
          <cell r="B169" t="str">
            <v>Lancaster</v>
          </cell>
          <cell r="C169" t="str">
            <v>SD</v>
          </cell>
          <cell r="D169">
            <v>0</v>
          </cell>
          <cell r="E169">
            <v>0</v>
          </cell>
          <cell r="F169">
            <v>8915</v>
          </cell>
          <cell r="G169">
            <v>459</v>
          </cell>
          <cell r="H169">
            <v>651</v>
          </cell>
          <cell r="I169">
            <v>0</v>
          </cell>
          <cell r="J169">
            <v>180</v>
          </cell>
          <cell r="K169">
            <v>186</v>
          </cell>
          <cell r="L169">
            <v>0</v>
          </cell>
          <cell r="M169">
            <v>0</v>
          </cell>
          <cell r="N169">
            <v>443</v>
          </cell>
          <cell r="O169">
            <v>63</v>
          </cell>
          <cell r="P169">
            <v>3435</v>
          </cell>
          <cell r="Q169">
            <v>1363</v>
          </cell>
          <cell r="R169">
            <v>0</v>
          </cell>
          <cell r="S169">
            <v>0</v>
          </cell>
          <cell r="T169">
            <v>2594</v>
          </cell>
          <cell r="U169">
            <v>8915</v>
          </cell>
          <cell r="V169">
            <v>83188</v>
          </cell>
          <cell r="W169">
            <v>2594</v>
          </cell>
          <cell r="X169">
            <v>2701</v>
          </cell>
          <cell r="Y169">
            <v>-195</v>
          </cell>
          <cell r="Z169">
            <v>0</v>
          </cell>
          <cell r="AA169">
            <v>0</v>
          </cell>
          <cell r="AB169">
            <v>88</v>
          </cell>
          <cell r="AC169">
            <v>83276</v>
          </cell>
          <cell r="AD169">
            <v>70456</v>
          </cell>
          <cell r="AE169">
            <v>5722</v>
          </cell>
          <cell r="AF169">
            <v>15000</v>
          </cell>
          <cell r="AG169">
            <v>68373</v>
          </cell>
          <cell r="AH169">
            <v>5327</v>
          </cell>
          <cell r="AI169">
            <v>18000</v>
          </cell>
          <cell r="AJ169">
            <v>82000</v>
          </cell>
          <cell r="AK169">
            <v>87000</v>
          </cell>
          <cell r="AL169">
            <v>83000</v>
          </cell>
          <cell r="AM169">
            <v>99000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423</v>
          </cell>
          <cell r="AT169">
            <v>36</v>
          </cell>
          <cell r="AU169">
            <v>0</v>
          </cell>
          <cell r="AV169">
            <v>459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B170" t="str">
            <v>Pendle</v>
          </cell>
          <cell r="C170" t="str">
            <v>SD</v>
          </cell>
          <cell r="D170">
            <v>0</v>
          </cell>
          <cell r="E170">
            <v>0</v>
          </cell>
          <cell r="F170">
            <v>7326</v>
          </cell>
          <cell r="G170">
            <v>1737</v>
          </cell>
          <cell r="H170">
            <v>1194</v>
          </cell>
          <cell r="I170">
            <v>95</v>
          </cell>
          <cell r="J170">
            <v>118</v>
          </cell>
          <cell r="K170">
            <v>289</v>
          </cell>
          <cell r="L170">
            <v>442</v>
          </cell>
          <cell r="M170">
            <v>0</v>
          </cell>
          <cell r="N170">
            <v>1475</v>
          </cell>
          <cell r="O170">
            <v>0</v>
          </cell>
          <cell r="P170">
            <v>0</v>
          </cell>
          <cell r="Q170">
            <v>653</v>
          </cell>
          <cell r="R170">
            <v>0</v>
          </cell>
          <cell r="S170">
            <v>0</v>
          </cell>
          <cell r="T170">
            <v>3060</v>
          </cell>
          <cell r="U170">
            <v>7326</v>
          </cell>
          <cell r="V170">
            <v>10038</v>
          </cell>
          <cell r="W170">
            <v>3060</v>
          </cell>
          <cell r="X170">
            <v>350</v>
          </cell>
          <cell r="Y170">
            <v>0</v>
          </cell>
          <cell r="Z170">
            <v>0</v>
          </cell>
          <cell r="AA170">
            <v>0</v>
          </cell>
          <cell r="AB170">
            <v>2710</v>
          </cell>
          <cell r="AC170">
            <v>12748</v>
          </cell>
          <cell r="AD170">
            <v>6859</v>
          </cell>
          <cell r="AE170">
            <v>392</v>
          </cell>
          <cell r="AF170">
            <v>11100</v>
          </cell>
          <cell r="AG170">
            <v>8859</v>
          </cell>
          <cell r="AH170">
            <v>337</v>
          </cell>
          <cell r="AI170">
            <v>10000</v>
          </cell>
          <cell r="AJ170">
            <v>13000</v>
          </cell>
          <cell r="AK170">
            <v>14500</v>
          </cell>
          <cell r="AL170">
            <v>13000</v>
          </cell>
          <cell r="AM170">
            <v>14500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1727</v>
          </cell>
          <cell r="AT170">
            <v>0</v>
          </cell>
          <cell r="AU170">
            <v>0</v>
          </cell>
          <cell r="AV170">
            <v>1727</v>
          </cell>
          <cell r="AW170">
            <v>0</v>
          </cell>
          <cell r="AX170">
            <v>10</v>
          </cell>
          <cell r="AY170">
            <v>10</v>
          </cell>
          <cell r="AZ170">
            <v>0</v>
          </cell>
          <cell r="BA170">
            <v>0</v>
          </cell>
        </row>
        <row r="171">
          <cell r="B171" t="str">
            <v>Preston</v>
          </cell>
          <cell r="C171" t="str">
            <v>SD</v>
          </cell>
          <cell r="D171">
            <v>0</v>
          </cell>
          <cell r="E171">
            <v>0</v>
          </cell>
          <cell r="F171">
            <v>4602</v>
          </cell>
          <cell r="G171">
            <v>939</v>
          </cell>
          <cell r="H171">
            <v>660</v>
          </cell>
          <cell r="I171">
            <v>0</v>
          </cell>
          <cell r="J171">
            <v>22</v>
          </cell>
          <cell r="K171">
            <v>278</v>
          </cell>
          <cell r="L171">
            <v>566</v>
          </cell>
          <cell r="M171">
            <v>0</v>
          </cell>
          <cell r="N171">
            <v>1278</v>
          </cell>
          <cell r="O171">
            <v>0</v>
          </cell>
          <cell r="P171">
            <v>0</v>
          </cell>
          <cell r="Q171">
            <v>1254</v>
          </cell>
          <cell r="R171">
            <v>0</v>
          </cell>
          <cell r="S171">
            <v>0</v>
          </cell>
          <cell r="T171">
            <v>544</v>
          </cell>
          <cell r="U171">
            <v>4602</v>
          </cell>
          <cell r="V171">
            <v>18150</v>
          </cell>
          <cell r="W171">
            <v>544</v>
          </cell>
          <cell r="X171">
            <v>741</v>
          </cell>
          <cell r="Y171">
            <v>0</v>
          </cell>
          <cell r="Z171">
            <v>0</v>
          </cell>
          <cell r="AA171">
            <v>0</v>
          </cell>
          <cell r="AB171">
            <v>-197</v>
          </cell>
          <cell r="AC171">
            <v>17953</v>
          </cell>
          <cell r="AD171">
            <v>17300</v>
          </cell>
          <cell r="AE171">
            <v>0</v>
          </cell>
          <cell r="AF171">
            <v>22005</v>
          </cell>
          <cell r="AG171">
            <v>19800</v>
          </cell>
          <cell r="AH171">
            <v>0</v>
          </cell>
          <cell r="AI171">
            <v>22005</v>
          </cell>
          <cell r="AJ171">
            <v>18200</v>
          </cell>
          <cell r="AK171">
            <v>27800</v>
          </cell>
          <cell r="AL171">
            <v>18800</v>
          </cell>
          <cell r="AM171">
            <v>28400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369</v>
          </cell>
          <cell r="AT171">
            <v>15</v>
          </cell>
          <cell r="AU171">
            <v>0</v>
          </cell>
          <cell r="AV171">
            <v>384</v>
          </cell>
          <cell r="AW171">
            <v>0</v>
          </cell>
          <cell r="AX171">
            <v>555</v>
          </cell>
          <cell r="AY171">
            <v>555</v>
          </cell>
          <cell r="AZ171">
            <v>0</v>
          </cell>
          <cell r="BA171">
            <v>0</v>
          </cell>
        </row>
        <row r="172">
          <cell r="B172" t="str">
            <v>Ribble Valley</v>
          </cell>
          <cell r="C172" t="str">
            <v>SD</v>
          </cell>
          <cell r="D172">
            <v>0</v>
          </cell>
          <cell r="E172">
            <v>0</v>
          </cell>
          <cell r="F172">
            <v>1101</v>
          </cell>
          <cell r="G172">
            <v>118</v>
          </cell>
          <cell r="H172">
            <v>283</v>
          </cell>
          <cell r="I172">
            <v>0</v>
          </cell>
          <cell r="J172">
            <v>3</v>
          </cell>
          <cell r="K172">
            <v>0</v>
          </cell>
          <cell r="L172">
            <v>32</v>
          </cell>
          <cell r="M172">
            <v>0</v>
          </cell>
          <cell r="N172">
            <v>312</v>
          </cell>
          <cell r="O172">
            <v>0</v>
          </cell>
          <cell r="P172">
            <v>0</v>
          </cell>
          <cell r="Q172">
            <v>471</v>
          </cell>
          <cell r="R172">
            <v>0</v>
          </cell>
          <cell r="S172">
            <v>0</v>
          </cell>
          <cell r="T172">
            <v>0</v>
          </cell>
          <cell r="U172">
            <v>1101</v>
          </cell>
          <cell r="V172">
            <v>3897</v>
          </cell>
          <cell r="W172">
            <v>0</v>
          </cell>
          <cell r="X172">
            <v>140</v>
          </cell>
          <cell r="Y172">
            <v>0</v>
          </cell>
          <cell r="Z172">
            <v>0</v>
          </cell>
          <cell r="AA172">
            <v>0</v>
          </cell>
          <cell r="AB172">
            <v>-140</v>
          </cell>
          <cell r="AC172">
            <v>3757</v>
          </cell>
          <cell r="AD172">
            <v>436</v>
          </cell>
          <cell r="AE172">
            <v>0</v>
          </cell>
          <cell r="AF172">
            <v>2067</v>
          </cell>
          <cell r="AG172">
            <v>365</v>
          </cell>
          <cell r="AH172">
            <v>0</v>
          </cell>
          <cell r="AI172">
            <v>2619</v>
          </cell>
          <cell r="AJ172">
            <v>5900</v>
          </cell>
          <cell r="AK172">
            <v>14420</v>
          </cell>
          <cell r="AL172">
            <v>5031</v>
          </cell>
          <cell r="AM172">
            <v>12791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103</v>
          </cell>
          <cell r="AT172">
            <v>0</v>
          </cell>
          <cell r="AU172">
            <v>0</v>
          </cell>
          <cell r="AV172">
            <v>103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B173" t="str">
            <v>Rossendale</v>
          </cell>
          <cell r="C173" t="str">
            <v>SD</v>
          </cell>
          <cell r="D173">
            <v>0</v>
          </cell>
          <cell r="E173">
            <v>0</v>
          </cell>
          <cell r="F173">
            <v>4619</v>
          </cell>
          <cell r="G173">
            <v>1275</v>
          </cell>
          <cell r="H173">
            <v>679</v>
          </cell>
          <cell r="I173">
            <v>0</v>
          </cell>
          <cell r="J173">
            <v>178</v>
          </cell>
          <cell r="K173">
            <v>32</v>
          </cell>
          <cell r="L173">
            <v>99</v>
          </cell>
          <cell r="M173">
            <v>0</v>
          </cell>
          <cell r="N173">
            <v>1006</v>
          </cell>
          <cell r="O173">
            <v>0</v>
          </cell>
          <cell r="P173">
            <v>0</v>
          </cell>
          <cell r="Q173">
            <v>641</v>
          </cell>
          <cell r="R173">
            <v>0</v>
          </cell>
          <cell r="S173">
            <v>0</v>
          </cell>
          <cell r="T173">
            <v>1984</v>
          </cell>
          <cell r="U173">
            <v>4619</v>
          </cell>
          <cell r="V173">
            <v>5475</v>
          </cell>
          <cell r="W173">
            <v>1984</v>
          </cell>
          <cell r="X173">
            <v>624</v>
          </cell>
          <cell r="Y173">
            <v>0</v>
          </cell>
          <cell r="Z173">
            <v>0</v>
          </cell>
          <cell r="AA173">
            <v>0</v>
          </cell>
          <cell r="AB173">
            <v>1360</v>
          </cell>
          <cell r="AC173">
            <v>6835</v>
          </cell>
          <cell r="AD173">
            <v>4232</v>
          </cell>
          <cell r="AE173">
            <v>0</v>
          </cell>
          <cell r="AF173">
            <v>5000</v>
          </cell>
          <cell r="AG173">
            <v>4048</v>
          </cell>
          <cell r="AH173">
            <v>0</v>
          </cell>
          <cell r="AI173">
            <v>4000</v>
          </cell>
          <cell r="AJ173">
            <v>7300</v>
          </cell>
          <cell r="AK173">
            <v>7300</v>
          </cell>
          <cell r="AL173">
            <v>6500</v>
          </cell>
          <cell r="AM173">
            <v>6500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1264</v>
          </cell>
          <cell r="AT173">
            <v>2</v>
          </cell>
          <cell r="AU173">
            <v>0</v>
          </cell>
          <cell r="AV173">
            <v>1266</v>
          </cell>
          <cell r="AW173">
            <v>0</v>
          </cell>
          <cell r="AX173">
            <v>9</v>
          </cell>
          <cell r="AY173">
            <v>9</v>
          </cell>
          <cell r="AZ173">
            <v>2410</v>
          </cell>
          <cell r="BA173">
            <v>2184</v>
          </cell>
        </row>
        <row r="174">
          <cell r="B174" t="str">
            <v>South Ribble</v>
          </cell>
          <cell r="C174" t="str">
            <v>SD</v>
          </cell>
          <cell r="D174">
            <v>0</v>
          </cell>
          <cell r="E174">
            <v>0</v>
          </cell>
          <cell r="F174">
            <v>3608</v>
          </cell>
          <cell r="G174">
            <v>55</v>
          </cell>
          <cell r="H174">
            <v>363</v>
          </cell>
          <cell r="I174">
            <v>0</v>
          </cell>
          <cell r="J174">
            <v>227</v>
          </cell>
          <cell r="K174">
            <v>0</v>
          </cell>
          <cell r="L174">
            <v>0</v>
          </cell>
          <cell r="M174">
            <v>0</v>
          </cell>
          <cell r="N174">
            <v>566</v>
          </cell>
          <cell r="O174">
            <v>0</v>
          </cell>
          <cell r="P174">
            <v>0</v>
          </cell>
          <cell r="Q174">
            <v>936</v>
          </cell>
          <cell r="R174">
            <v>0</v>
          </cell>
          <cell r="S174">
            <v>0</v>
          </cell>
          <cell r="T174">
            <v>1516</v>
          </cell>
          <cell r="U174">
            <v>3608</v>
          </cell>
          <cell r="V174">
            <v>5455</v>
          </cell>
          <cell r="W174">
            <v>1516</v>
          </cell>
          <cell r="X174">
            <v>420</v>
          </cell>
          <cell r="Y174">
            <v>267</v>
          </cell>
          <cell r="Z174">
            <v>0</v>
          </cell>
          <cell r="AA174">
            <v>0</v>
          </cell>
          <cell r="AB174">
            <v>829</v>
          </cell>
          <cell r="AC174">
            <v>6284</v>
          </cell>
          <cell r="AD174">
            <v>0</v>
          </cell>
          <cell r="AE174">
            <v>1230</v>
          </cell>
          <cell r="AF174">
            <v>6153</v>
          </cell>
          <cell r="AG174">
            <v>0</v>
          </cell>
          <cell r="AH174">
            <v>1448</v>
          </cell>
          <cell r="AI174">
            <v>7586</v>
          </cell>
          <cell r="AJ174">
            <v>1900</v>
          </cell>
          <cell r="AK174">
            <v>3900</v>
          </cell>
          <cell r="AL174">
            <v>1900</v>
          </cell>
          <cell r="AM174">
            <v>3900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55</v>
          </cell>
          <cell r="AT174">
            <v>0</v>
          </cell>
          <cell r="AU174">
            <v>0</v>
          </cell>
          <cell r="AV174">
            <v>55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B175" t="str">
            <v>West Lancashire</v>
          </cell>
          <cell r="C175" t="str">
            <v>SD</v>
          </cell>
          <cell r="D175">
            <v>0</v>
          </cell>
          <cell r="E175">
            <v>0</v>
          </cell>
          <cell r="F175">
            <v>10013</v>
          </cell>
          <cell r="G175">
            <v>1115</v>
          </cell>
          <cell r="H175">
            <v>507</v>
          </cell>
          <cell r="I175">
            <v>0</v>
          </cell>
          <cell r="J175">
            <v>108</v>
          </cell>
          <cell r="K175">
            <v>1597</v>
          </cell>
          <cell r="L175">
            <v>0</v>
          </cell>
          <cell r="M175">
            <v>0</v>
          </cell>
          <cell r="N175">
            <v>1057</v>
          </cell>
          <cell r="O175">
            <v>3701</v>
          </cell>
          <cell r="P175">
            <v>2929</v>
          </cell>
          <cell r="Q175">
            <v>114</v>
          </cell>
          <cell r="R175">
            <v>0</v>
          </cell>
          <cell r="S175">
            <v>0</v>
          </cell>
          <cell r="T175">
            <v>0</v>
          </cell>
          <cell r="U175">
            <v>10013</v>
          </cell>
          <cell r="V175">
            <v>94515</v>
          </cell>
          <cell r="W175">
            <v>0</v>
          </cell>
          <cell r="X175">
            <v>485</v>
          </cell>
          <cell r="Y175">
            <v>0</v>
          </cell>
          <cell r="Z175">
            <v>0</v>
          </cell>
          <cell r="AA175">
            <v>228</v>
          </cell>
          <cell r="AB175">
            <v>-713</v>
          </cell>
          <cell r="AC175">
            <v>93802</v>
          </cell>
          <cell r="AD175">
            <v>88212</v>
          </cell>
          <cell r="AE175">
            <v>1528</v>
          </cell>
          <cell r="AF175">
            <v>10008</v>
          </cell>
          <cell r="AG175">
            <v>88246</v>
          </cell>
          <cell r="AH175">
            <v>1091</v>
          </cell>
          <cell r="AI175">
            <v>11008</v>
          </cell>
          <cell r="AJ175">
            <v>97500</v>
          </cell>
          <cell r="AK175">
            <v>108000</v>
          </cell>
          <cell r="AL175">
            <v>97500</v>
          </cell>
          <cell r="AM175">
            <v>108000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1091</v>
          </cell>
          <cell r="AT175">
            <v>0</v>
          </cell>
          <cell r="AU175">
            <v>0</v>
          </cell>
          <cell r="AV175">
            <v>1091</v>
          </cell>
          <cell r="AW175">
            <v>20</v>
          </cell>
          <cell r="AX175">
            <v>4</v>
          </cell>
          <cell r="AY175">
            <v>24</v>
          </cell>
          <cell r="AZ175">
            <v>0</v>
          </cell>
          <cell r="BA175">
            <v>0</v>
          </cell>
        </row>
        <row r="176">
          <cell r="B176" t="str">
            <v>Wyre</v>
          </cell>
          <cell r="C176" t="str">
            <v>SD</v>
          </cell>
          <cell r="D176">
            <v>0</v>
          </cell>
          <cell r="E176">
            <v>0</v>
          </cell>
          <cell r="F176">
            <v>5455</v>
          </cell>
          <cell r="G176">
            <v>2</v>
          </cell>
          <cell r="H176">
            <v>1240</v>
          </cell>
          <cell r="I176">
            <v>143</v>
          </cell>
          <cell r="J176">
            <v>760</v>
          </cell>
          <cell r="K176">
            <v>87</v>
          </cell>
          <cell r="L176">
            <v>68</v>
          </cell>
          <cell r="M176">
            <v>0</v>
          </cell>
          <cell r="N176">
            <v>24</v>
          </cell>
          <cell r="O176">
            <v>0</v>
          </cell>
          <cell r="P176">
            <v>0</v>
          </cell>
          <cell r="Q176">
            <v>3133</v>
          </cell>
          <cell r="R176">
            <v>0</v>
          </cell>
          <cell r="S176">
            <v>0</v>
          </cell>
          <cell r="T176">
            <v>0</v>
          </cell>
          <cell r="U176">
            <v>5455</v>
          </cell>
          <cell r="V176">
            <v>2538</v>
          </cell>
          <cell r="W176">
            <v>0</v>
          </cell>
          <cell r="X176">
            <v>111</v>
          </cell>
          <cell r="Y176">
            <v>0</v>
          </cell>
          <cell r="Z176">
            <v>0</v>
          </cell>
          <cell r="AA176">
            <v>0</v>
          </cell>
          <cell r="AB176">
            <v>-111</v>
          </cell>
          <cell r="AC176">
            <v>2427</v>
          </cell>
          <cell r="AD176">
            <v>1552</v>
          </cell>
          <cell r="AE176">
            <v>68</v>
          </cell>
          <cell r="AF176">
            <v>2431</v>
          </cell>
          <cell r="AG176">
            <v>1552</v>
          </cell>
          <cell r="AH176">
            <v>29</v>
          </cell>
          <cell r="AI176">
            <v>1858</v>
          </cell>
          <cell r="AJ176">
            <v>11000</v>
          </cell>
          <cell r="AK176">
            <v>21000</v>
          </cell>
          <cell r="AL176">
            <v>11000</v>
          </cell>
          <cell r="AM176">
            <v>21000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2</v>
          </cell>
          <cell r="AY176">
            <v>2</v>
          </cell>
          <cell r="AZ176">
            <v>0</v>
          </cell>
          <cell r="BA176">
            <v>0</v>
          </cell>
        </row>
        <row r="177">
          <cell r="B177" t="str">
            <v>Leicester City UA</v>
          </cell>
          <cell r="C177" t="str">
            <v>UA</v>
          </cell>
          <cell r="D177">
            <v>0</v>
          </cell>
          <cell r="E177">
            <v>0</v>
          </cell>
          <cell r="F177">
            <v>79559</v>
          </cell>
          <cell r="G177">
            <v>20681</v>
          </cell>
          <cell r="H177">
            <v>41204</v>
          </cell>
          <cell r="I177">
            <v>1092</v>
          </cell>
          <cell r="J177">
            <v>3801</v>
          </cell>
          <cell r="K177">
            <v>333</v>
          </cell>
          <cell r="L177">
            <v>0</v>
          </cell>
          <cell r="M177">
            <v>0</v>
          </cell>
          <cell r="N177">
            <v>2882</v>
          </cell>
          <cell r="O177">
            <v>12151</v>
          </cell>
          <cell r="P177">
            <v>6724</v>
          </cell>
          <cell r="Q177">
            <v>6814</v>
          </cell>
          <cell r="R177">
            <v>0</v>
          </cell>
          <cell r="S177">
            <v>0</v>
          </cell>
          <cell r="T177">
            <v>4558</v>
          </cell>
          <cell r="U177">
            <v>79559</v>
          </cell>
          <cell r="V177">
            <v>534558</v>
          </cell>
          <cell r="W177">
            <v>17785</v>
          </cell>
          <cell r="X177">
            <v>14284</v>
          </cell>
          <cell r="Y177">
            <v>4486</v>
          </cell>
          <cell r="Z177">
            <v>0</v>
          </cell>
          <cell r="AA177">
            <v>0</v>
          </cell>
          <cell r="AB177">
            <v>-985</v>
          </cell>
          <cell r="AC177">
            <v>533573</v>
          </cell>
          <cell r="AD177">
            <v>251749</v>
          </cell>
          <cell r="AE177">
            <v>77628</v>
          </cell>
          <cell r="AF177">
            <v>69200</v>
          </cell>
          <cell r="AG177">
            <v>239404</v>
          </cell>
          <cell r="AH177">
            <v>88207</v>
          </cell>
          <cell r="AI177">
            <v>116500</v>
          </cell>
          <cell r="AJ177">
            <v>500000</v>
          </cell>
          <cell r="AK177">
            <v>530000</v>
          </cell>
          <cell r="AL177">
            <v>500000</v>
          </cell>
          <cell r="AM177">
            <v>530000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19452</v>
          </cell>
          <cell r="AT177">
            <v>0</v>
          </cell>
          <cell r="AU177">
            <v>1229</v>
          </cell>
          <cell r="AV177">
            <v>20681</v>
          </cell>
          <cell r="AW177">
            <v>0</v>
          </cell>
          <cell r="AX177">
            <v>0</v>
          </cell>
          <cell r="AY177">
            <v>0</v>
          </cell>
          <cell r="AZ177">
            <v>4703</v>
          </cell>
          <cell r="BA177">
            <v>4703</v>
          </cell>
        </row>
        <row r="178">
          <cell r="B178" t="str">
            <v>Rutland UA</v>
          </cell>
          <cell r="C178" t="str">
            <v>UA</v>
          </cell>
          <cell r="D178">
            <v>0</v>
          </cell>
          <cell r="E178">
            <v>0</v>
          </cell>
          <cell r="F178">
            <v>6636</v>
          </cell>
          <cell r="G178">
            <v>325</v>
          </cell>
          <cell r="H178">
            <v>3696</v>
          </cell>
          <cell r="I178">
            <v>0</v>
          </cell>
          <cell r="J178">
            <v>170</v>
          </cell>
          <cell r="K178">
            <v>558</v>
          </cell>
          <cell r="L178">
            <v>0</v>
          </cell>
          <cell r="M178">
            <v>0</v>
          </cell>
          <cell r="N178">
            <v>934</v>
          </cell>
          <cell r="O178">
            <v>0</v>
          </cell>
          <cell r="P178">
            <v>0</v>
          </cell>
          <cell r="Q178">
            <v>51</v>
          </cell>
          <cell r="R178">
            <v>0</v>
          </cell>
          <cell r="S178">
            <v>0</v>
          </cell>
          <cell r="T178">
            <v>1227</v>
          </cell>
          <cell r="U178">
            <v>6636</v>
          </cell>
          <cell r="V178">
            <v>25803</v>
          </cell>
          <cell r="W178">
            <v>1227</v>
          </cell>
          <cell r="X178">
            <v>1144</v>
          </cell>
          <cell r="Y178">
            <v>0</v>
          </cell>
          <cell r="Z178">
            <v>0</v>
          </cell>
          <cell r="AA178">
            <v>0</v>
          </cell>
          <cell r="AB178">
            <v>83</v>
          </cell>
          <cell r="AC178">
            <v>25886</v>
          </cell>
          <cell r="AD178">
            <v>21386</v>
          </cell>
          <cell r="AE178">
            <v>0</v>
          </cell>
          <cell r="AF178">
            <v>14475</v>
          </cell>
          <cell r="AG178">
            <v>21899</v>
          </cell>
          <cell r="AH178">
            <v>0</v>
          </cell>
          <cell r="AI178">
            <v>13398</v>
          </cell>
          <cell r="AJ178">
            <v>22000</v>
          </cell>
          <cell r="AK178">
            <v>26000</v>
          </cell>
          <cell r="AL178">
            <v>22000</v>
          </cell>
          <cell r="AM178">
            <v>28000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325</v>
          </cell>
          <cell r="AT178">
            <v>0</v>
          </cell>
          <cell r="AU178">
            <v>0</v>
          </cell>
          <cell r="AV178">
            <v>325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B179" t="str">
            <v>Leicestershire</v>
          </cell>
          <cell r="C179" t="str">
            <v>SC</v>
          </cell>
          <cell r="D179">
            <v>0</v>
          </cell>
          <cell r="E179">
            <v>0</v>
          </cell>
          <cell r="F179">
            <v>61450</v>
          </cell>
          <cell r="G179">
            <v>5618</v>
          </cell>
          <cell r="H179">
            <v>45216</v>
          </cell>
          <cell r="I179">
            <v>0</v>
          </cell>
          <cell r="J179">
            <v>1033</v>
          </cell>
          <cell r="K179">
            <v>0</v>
          </cell>
          <cell r="L179">
            <v>5</v>
          </cell>
          <cell r="M179">
            <v>0</v>
          </cell>
          <cell r="N179">
            <v>3800</v>
          </cell>
          <cell r="O179">
            <v>0</v>
          </cell>
          <cell r="P179">
            <v>0</v>
          </cell>
          <cell r="Q179">
            <v>11396</v>
          </cell>
          <cell r="R179">
            <v>0</v>
          </cell>
          <cell r="S179">
            <v>0</v>
          </cell>
          <cell r="T179">
            <v>0</v>
          </cell>
          <cell r="U179">
            <v>61450</v>
          </cell>
          <cell r="V179">
            <v>380435</v>
          </cell>
          <cell r="W179">
            <v>0</v>
          </cell>
          <cell r="X179">
            <v>15200</v>
          </cell>
          <cell r="Y179">
            <v>25588</v>
          </cell>
          <cell r="Z179">
            <v>0</v>
          </cell>
          <cell r="AA179">
            <v>0</v>
          </cell>
          <cell r="AB179">
            <v>-40788</v>
          </cell>
          <cell r="AC179">
            <v>339647</v>
          </cell>
          <cell r="AD179">
            <v>318600</v>
          </cell>
          <cell r="AE179">
            <v>0</v>
          </cell>
          <cell r="AF179">
            <v>131700</v>
          </cell>
          <cell r="AG179">
            <v>306100</v>
          </cell>
          <cell r="AH179">
            <v>0</v>
          </cell>
          <cell r="AI179">
            <v>145700</v>
          </cell>
          <cell r="AJ179">
            <v>379800</v>
          </cell>
          <cell r="AK179">
            <v>389800</v>
          </cell>
          <cell r="AL179">
            <v>379800</v>
          </cell>
          <cell r="AM179">
            <v>389800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5618</v>
          </cell>
          <cell r="AT179">
            <v>0</v>
          </cell>
          <cell r="AU179">
            <v>0</v>
          </cell>
          <cell r="AV179">
            <v>5618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B180" t="str">
            <v>Blaby</v>
          </cell>
          <cell r="C180" t="str">
            <v>SD</v>
          </cell>
          <cell r="D180">
            <v>0</v>
          </cell>
          <cell r="E180">
            <v>0</v>
          </cell>
          <cell r="F180">
            <v>2496</v>
          </cell>
          <cell r="G180">
            <v>1340</v>
          </cell>
          <cell r="H180">
            <v>303</v>
          </cell>
          <cell r="I180">
            <v>0</v>
          </cell>
          <cell r="J180">
            <v>117</v>
          </cell>
          <cell r="K180">
            <v>24</v>
          </cell>
          <cell r="L180">
            <v>0</v>
          </cell>
          <cell r="M180">
            <v>0</v>
          </cell>
          <cell r="N180">
            <v>1058</v>
          </cell>
          <cell r="O180">
            <v>0</v>
          </cell>
          <cell r="P180">
            <v>0</v>
          </cell>
          <cell r="Q180">
            <v>337</v>
          </cell>
          <cell r="R180">
            <v>0</v>
          </cell>
          <cell r="S180">
            <v>0</v>
          </cell>
          <cell r="T180">
            <v>657</v>
          </cell>
          <cell r="U180">
            <v>2496</v>
          </cell>
          <cell r="V180">
            <v>6476</v>
          </cell>
          <cell r="W180">
            <v>657</v>
          </cell>
          <cell r="X180">
            <v>551</v>
          </cell>
          <cell r="Y180">
            <v>0</v>
          </cell>
          <cell r="Z180">
            <v>0</v>
          </cell>
          <cell r="AA180">
            <v>0</v>
          </cell>
          <cell r="AB180">
            <v>106</v>
          </cell>
          <cell r="AC180">
            <v>6582</v>
          </cell>
          <cell r="AD180">
            <v>6288</v>
          </cell>
          <cell r="AE180">
            <v>545</v>
          </cell>
          <cell r="AF180">
            <v>7541</v>
          </cell>
          <cell r="AG180">
            <v>4690</v>
          </cell>
          <cell r="AH180">
            <v>481</v>
          </cell>
          <cell r="AI180">
            <v>6250</v>
          </cell>
          <cell r="AJ180">
            <v>9900</v>
          </cell>
          <cell r="AK180">
            <v>11000</v>
          </cell>
          <cell r="AL180">
            <v>9000</v>
          </cell>
          <cell r="AM180">
            <v>10000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532</v>
          </cell>
          <cell r="AT180">
            <v>15</v>
          </cell>
          <cell r="AU180">
            <v>33</v>
          </cell>
          <cell r="AV180">
            <v>580</v>
          </cell>
          <cell r="AW180">
            <v>0</v>
          </cell>
          <cell r="AX180">
            <v>760</v>
          </cell>
          <cell r="AY180">
            <v>760</v>
          </cell>
          <cell r="AZ180">
            <v>0</v>
          </cell>
          <cell r="BA180">
            <v>0</v>
          </cell>
        </row>
        <row r="181">
          <cell r="B181" t="str">
            <v>Charnwood</v>
          </cell>
          <cell r="C181" t="str">
            <v>SD</v>
          </cell>
          <cell r="D181">
            <v>0</v>
          </cell>
          <cell r="E181">
            <v>0</v>
          </cell>
          <cell r="F181">
            <v>21808</v>
          </cell>
          <cell r="G181">
            <v>1200</v>
          </cell>
          <cell r="H181">
            <v>8830</v>
          </cell>
          <cell r="I181">
            <v>0</v>
          </cell>
          <cell r="J181">
            <v>1592</v>
          </cell>
          <cell r="K181">
            <v>0</v>
          </cell>
          <cell r="L181">
            <v>0</v>
          </cell>
          <cell r="M181">
            <v>0</v>
          </cell>
          <cell r="N181">
            <v>169</v>
          </cell>
          <cell r="O181">
            <v>2851</v>
          </cell>
          <cell r="P181">
            <v>5321</v>
          </cell>
          <cell r="Q181">
            <v>1045</v>
          </cell>
          <cell r="R181">
            <v>0</v>
          </cell>
          <cell r="S181">
            <v>0</v>
          </cell>
          <cell r="T181">
            <v>2000</v>
          </cell>
          <cell r="U181">
            <v>21808</v>
          </cell>
          <cell r="V181">
            <v>78640</v>
          </cell>
          <cell r="W181">
            <v>2000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80640</v>
          </cell>
          <cell r="AD181">
            <v>2000</v>
          </cell>
          <cell r="AE181">
            <v>79190</v>
          </cell>
          <cell r="AF181">
            <v>19966</v>
          </cell>
          <cell r="AG181">
            <v>2000</v>
          </cell>
          <cell r="AH181">
            <v>79219</v>
          </cell>
          <cell r="AI181">
            <v>24057</v>
          </cell>
          <cell r="AJ181">
            <v>81190</v>
          </cell>
          <cell r="AK181">
            <v>81190</v>
          </cell>
          <cell r="AL181">
            <v>83963</v>
          </cell>
          <cell r="AM181">
            <v>96000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1176</v>
          </cell>
          <cell r="AT181">
            <v>0</v>
          </cell>
          <cell r="AU181">
            <v>0</v>
          </cell>
          <cell r="AV181">
            <v>1176</v>
          </cell>
          <cell r="AW181">
            <v>18</v>
          </cell>
          <cell r="AX181">
            <v>6</v>
          </cell>
          <cell r="AY181">
            <v>24</v>
          </cell>
          <cell r="AZ181">
            <v>0</v>
          </cell>
          <cell r="BA181">
            <v>0</v>
          </cell>
        </row>
        <row r="182">
          <cell r="B182" t="str">
            <v>Harborough</v>
          </cell>
          <cell r="C182" t="str">
            <v>SD</v>
          </cell>
          <cell r="D182">
            <v>0</v>
          </cell>
          <cell r="E182">
            <v>0</v>
          </cell>
          <cell r="F182">
            <v>3319</v>
          </cell>
          <cell r="G182">
            <v>559</v>
          </cell>
          <cell r="H182">
            <v>218</v>
          </cell>
          <cell r="I182">
            <v>0</v>
          </cell>
          <cell r="J182">
            <v>520</v>
          </cell>
          <cell r="K182">
            <v>10</v>
          </cell>
          <cell r="L182">
            <v>0</v>
          </cell>
          <cell r="M182">
            <v>0</v>
          </cell>
          <cell r="N182">
            <v>7</v>
          </cell>
          <cell r="O182">
            <v>0</v>
          </cell>
          <cell r="P182">
            <v>0</v>
          </cell>
          <cell r="Q182">
            <v>307</v>
          </cell>
          <cell r="R182">
            <v>0</v>
          </cell>
          <cell r="S182">
            <v>0</v>
          </cell>
          <cell r="T182">
            <v>2257</v>
          </cell>
          <cell r="U182">
            <v>3319</v>
          </cell>
          <cell r="V182">
            <v>2110</v>
          </cell>
          <cell r="W182">
            <v>2257</v>
          </cell>
          <cell r="X182">
            <v>0</v>
          </cell>
          <cell r="Y182">
            <v>353</v>
          </cell>
          <cell r="Z182">
            <v>0</v>
          </cell>
          <cell r="AA182">
            <v>0</v>
          </cell>
          <cell r="AB182">
            <v>1904</v>
          </cell>
          <cell r="AC182">
            <v>4014</v>
          </cell>
          <cell r="AD182">
            <v>1490</v>
          </cell>
          <cell r="AE182">
            <v>0</v>
          </cell>
          <cell r="AF182">
            <v>7002</v>
          </cell>
          <cell r="AG182">
            <v>1490</v>
          </cell>
          <cell r="AH182">
            <v>0</v>
          </cell>
          <cell r="AI182">
            <v>8006</v>
          </cell>
          <cell r="AJ182">
            <v>4500</v>
          </cell>
          <cell r="AK182">
            <v>4500</v>
          </cell>
          <cell r="AL182">
            <v>4500</v>
          </cell>
          <cell r="AM182">
            <v>4500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551</v>
          </cell>
          <cell r="AT182">
            <v>0</v>
          </cell>
          <cell r="AU182">
            <v>0</v>
          </cell>
          <cell r="AV182">
            <v>551</v>
          </cell>
          <cell r="AW182">
            <v>5</v>
          </cell>
          <cell r="AX182">
            <v>3</v>
          </cell>
          <cell r="AY182">
            <v>8</v>
          </cell>
          <cell r="AZ182">
            <v>0</v>
          </cell>
          <cell r="BA182">
            <v>0</v>
          </cell>
        </row>
        <row r="183">
          <cell r="B183" t="str">
            <v>Hinckley &amp; Bosworth</v>
          </cell>
          <cell r="C183" t="str">
            <v>SD</v>
          </cell>
          <cell r="D183">
            <v>0</v>
          </cell>
          <cell r="E183">
            <v>0</v>
          </cell>
          <cell r="F183">
            <v>7119</v>
          </cell>
          <cell r="G183">
            <v>2189</v>
          </cell>
          <cell r="H183">
            <v>1331</v>
          </cell>
          <cell r="I183">
            <v>0</v>
          </cell>
          <cell r="J183">
            <v>297</v>
          </cell>
          <cell r="K183">
            <v>89</v>
          </cell>
          <cell r="L183">
            <v>0</v>
          </cell>
          <cell r="M183">
            <v>0</v>
          </cell>
          <cell r="N183">
            <v>1341</v>
          </cell>
          <cell r="O183">
            <v>350</v>
          </cell>
          <cell r="P183">
            <v>2071</v>
          </cell>
          <cell r="Q183">
            <v>599</v>
          </cell>
          <cell r="R183">
            <v>0</v>
          </cell>
          <cell r="S183">
            <v>107</v>
          </cell>
          <cell r="T183">
            <v>934</v>
          </cell>
          <cell r="U183">
            <v>7119</v>
          </cell>
          <cell r="V183">
            <v>85510</v>
          </cell>
          <cell r="W183">
            <v>1041</v>
          </cell>
          <cell r="X183">
            <v>770</v>
          </cell>
          <cell r="Y183">
            <v>0</v>
          </cell>
          <cell r="Z183">
            <v>0</v>
          </cell>
          <cell r="AA183">
            <v>0</v>
          </cell>
          <cell r="AB183">
            <v>271</v>
          </cell>
          <cell r="AC183">
            <v>85781</v>
          </cell>
          <cell r="AD183">
            <v>74552</v>
          </cell>
          <cell r="AE183">
            <v>261</v>
          </cell>
          <cell r="AF183">
            <v>2500</v>
          </cell>
          <cell r="AG183">
            <v>85781</v>
          </cell>
          <cell r="AH183">
            <v>153</v>
          </cell>
          <cell r="AI183">
            <v>0</v>
          </cell>
          <cell r="AJ183">
            <v>85193</v>
          </cell>
          <cell r="AK183">
            <v>85594</v>
          </cell>
          <cell r="AL183">
            <v>86013</v>
          </cell>
          <cell r="AM183">
            <v>86413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2189</v>
          </cell>
          <cell r="AT183">
            <v>0</v>
          </cell>
          <cell r="AU183">
            <v>0</v>
          </cell>
          <cell r="AV183">
            <v>2189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 t="str">
            <v>Melton</v>
          </cell>
          <cell r="C184" t="str">
            <v>SD</v>
          </cell>
          <cell r="D184">
            <v>0</v>
          </cell>
          <cell r="E184">
            <v>0</v>
          </cell>
          <cell r="F184">
            <v>4527</v>
          </cell>
          <cell r="G184">
            <v>314</v>
          </cell>
          <cell r="H184">
            <v>288</v>
          </cell>
          <cell r="I184">
            <v>0</v>
          </cell>
          <cell r="J184">
            <v>0</v>
          </cell>
          <cell r="K184">
            <v>346</v>
          </cell>
          <cell r="L184">
            <v>0</v>
          </cell>
          <cell r="M184">
            <v>0</v>
          </cell>
          <cell r="N184">
            <v>2739</v>
          </cell>
          <cell r="O184">
            <v>0</v>
          </cell>
          <cell r="P184">
            <v>1055</v>
          </cell>
          <cell r="Q184">
            <v>99</v>
          </cell>
          <cell r="R184">
            <v>0</v>
          </cell>
          <cell r="S184">
            <v>0</v>
          </cell>
          <cell r="T184">
            <v>0</v>
          </cell>
          <cell r="U184">
            <v>4527</v>
          </cell>
          <cell r="V184">
            <v>32093</v>
          </cell>
          <cell r="W184">
            <v>0</v>
          </cell>
          <cell r="X184">
            <v>27</v>
          </cell>
          <cell r="Y184">
            <v>0</v>
          </cell>
          <cell r="Z184">
            <v>0</v>
          </cell>
          <cell r="AA184">
            <v>0</v>
          </cell>
          <cell r="AB184">
            <v>-27</v>
          </cell>
          <cell r="AC184">
            <v>32066</v>
          </cell>
          <cell r="AD184">
            <v>31861</v>
          </cell>
          <cell r="AE184">
            <v>215</v>
          </cell>
          <cell r="AF184">
            <v>14900</v>
          </cell>
          <cell r="AG184">
            <v>31861</v>
          </cell>
          <cell r="AH184">
            <v>202</v>
          </cell>
          <cell r="AI184">
            <v>13600</v>
          </cell>
          <cell r="AJ184">
            <v>35040</v>
          </cell>
          <cell r="AK184">
            <v>49000</v>
          </cell>
          <cell r="AL184">
            <v>32070</v>
          </cell>
          <cell r="AM184">
            <v>44000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311</v>
          </cell>
          <cell r="AT184">
            <v>0</v>
          </cell>
          <cell r="AU184">
            <v>0</v>
          </cell>
          <cell r="AV184">
            <v>311</v>
          </cell>
          <cell r="AW184">
            <v>3</v>
          </cell>
          <cell r="AX184">
            <v>0</v>
          </cell>
          <cell r="AY184">
            <v>3</v>
          </cell>
          <cell r="AZ184">
            <v>0</v>
          </cell>
          <cell r="BA184">
            <v>0</v>
          </cell>
        </row>
        <row r="185">
          <cell r="B185" t="str">
            <v>North West Leicestershire</v>
          </cell>
          <cell r="C185" t="str">
            <v>SD</v>
          </cell>
          <cell r="D185">
            <v>0</v>
          </cell>
          <cell r="E185">
            <v>0</v>
          </cell>
          <cell r="F185">
            <v>7195</v>
          </cell>
          <cell r="G185">
            <v>737</v>
          </cell>
          <cell r="H185">
            <v>3456</v>
          </cell>
          <cell r="I185">
            <v>0</v>
          </cell>
          <cell r="J185">
            <v>0</v>
          </cell>
          <cell r="K185">
            <v>72</v>
          </cell>
          <cell r="L185">
            <v>0</v>
          </cell>
          <cell r="M185">
            <v>0</v>
          </cell>
          <cell r="N185">
            <v>0</v>
          </cell>
          <cell r="O185">
            <v>24</v>
          </cell>
          <cell r="P185">
            <v>2689</v>
          </cell>
          <cell r="Q185">
            <v>261</v>
          </cell>
          <cell r="R185">
            <v>0</v>
          </cell>
          <cell r="S185">
            <v>0</v>
          </cell>
          <cell r="T185">
            <v>693</v>
          </cell>
          <cell r="U185">
            <v>7195</v>
          </cell>
          <cell r="V185">
            <v>92386</v>
          </cell>
          <cell r="W185">
            <v>693</v>
          </cell>
          <cell r="X185">
            <v>1573</v>
          </cell>
          <cell r="Y185">
            <v>0</v>
          </cell>
          <cell r="Z185">
            <v>0</v>
          </cell>
          <cell r="AA185">
            <v>0</v>
          </cell>
          <cell r="AB185">
            <v>-880</v>
          </cell>
          <cell r="AC185">
            <v>91506</v>
          </cell>
          <cell r="AD185">
            <v>89475</v>
          </cell>
          <cell r="AE185">
            <v>161</v>
          </cell>
          <cell r="AF185">
            <v>7342</v>
          </cell>
          <cell r="AG185">
            <v>88510</v>
          </cell>
          <cell r="AH185">
            <v>149</v>
          </cell>
          <cell r="AI185">
            <v>14053</v>
          </cell>
          <cell r="AJ185">
            <v>95225</v>
          </cell>
          <cell r="AK185">
            <v>97725</v>
          </cell>
          <cell r="AL185">
            <v>95600</v>
          </cell>
          <cell r="AM185">
            <v>98100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737</v>
          </cell>
          <cell r="AT185">
            <v>0</v>
          </cell>
          <cell r="AU185">
            <v>0</v>
          </cell>
          <cell r="AV185">
            <v>737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B186" t="str">
            <v>Oadby &amp; Wigston</v>
          </cell>
          <cell r="C186" t="str">
            <v>SD</v>
          </cell>
          <cell r="D186">
            <v>0</v>
          </cell>
          <cell r="E186">
            <v>0</v>
          </cell>
          <cell r="F186">
            <v>1890</v>
          </cell>
          <cell r="G186">
            <v>346</v>
          </cell>
          <cell r="H186">
            <v>172</v>
          </cell>
          <cell r="I186">
            <v>0</v>
          </cell>
          <cell r="J186">
            <v>789</v>
          </cell>
          <cell r="K186">
            <v>0</v>
          </cell>
          <cell r="L186">
            <v>0</v>
          </cell>
          <cell r="M186">
            <v>0</v>
          </cell>
          <cell r="N186">
            <v>23</v>
          </cell>
          <cell r="O186">
            <v>0</v>
          </cell>
          <cell r="P186">
            <v>518</v>
          </cell>
          <cell r="Q186">
            <v>264</v>
          </cell>
          <cell r="R186">
            <v>0</v>
          </cell>
          <cell r="S186">
            <v>0</v>
          </cell>
          <cell r="T186">
            <v>124</v>
          </cell>
          <cell r="U186">
            <v>1890</v>
          </cell>
          <cell r="V186">
            <v>22326</v>
          </cell>
          <cell r="W186">
            <v>124</v>
          </cell>
          <cell r="X186">
            <v>230</v>
          </cell>
          <cell r="Y186">
            <v>0</v>
          </cell>
          <cell r="Z186">
            <v>0</v>
          </cell>
          <cell r="AA186">
            <v>0</v>
          </cell>
          <cell r="AB186">
            <v>-106</v>
          </cell>
          <cell r="AC186">
            <v>22220</v>
          </cell>
          <cell r="AD186">
            <v>19614</v>
          </cell>
          <cell r="AE186">
            <v>0</v>
          </cell>
          <cell r="AF186">
            <v>0</v>
          </cell>
          <cell r="AG186">
            <v>19614</v>
          </cell>
          <cell r="AH186">
            <v>0</v>
          </cell>
          <cell r="AI186">
            <v>0</v>
          </cell>
          <cell r="AJ186">
            <v>25000</v>
          </cell>
          <cell r="AK186">
            <v>27000</v>
          </cell>
          <cell r="AL186">
            <v>25000</v>
          </cell>
          <cell r="AM186">
            <v>27000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185</v>
          </cell>
          <cell r="AT186">
            <v>161</v>
          </cell>
          <cell r="AU186">
            <v>0</v>
          </cell>
          <cell r="AV186">
            <v>346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B187" t="str">
            <v>Lincolnshire</v>
          </cell>
          <cell r="C187" t="str">
            <v>SC</v>
          </cell>
          <cell r="D187">
            <v>0</v>
          </cell>
          <cell r="E187">
            <v>0</v>
          </cell>
          <cell r="F187">
            <v>175916</v>
          </cell>
          <cell r="G187">
            <v>6048</v>
          </cell>
          <cell r="H187">
            <v>59978</v>
          </cell>
          <cell r="I187">
            <v>2723</v>
          </cell>
          <cell r="J187">
            <v>57</v>
          </cell>
          <cell r="K187">
            <v>5540</v>
          </cell>
          <cell r="L187">
            <v>0</v>
          </cell>
          <cell r="M187">
            <v>0</v>
          </cell>
          <cell r="N187">
            <v>6048</v>
          </cell>
          <cell r="O187">
            <v>0</v>
          </cell>
          <cell r="P187">
            <v>0</v>
          </cell>
          <cell r="Q187">
            <v>17256</v>
          </cell>
          <cell r="R187">
            <v>0</v>
          </cell>
          <cell r="S187">
            <v>0</v>
          </cell>
          <cell r="T187">
            <v>84314</v>
          </cell>
          <cell r="U187">
            <v>175916</v>
          </cell>
          <cell r="V187">
            <v>492754</v>
          </cell>
          <cell r="W187">
            <v>84314</v>
          </cell>
          <cell r="X187">
            <v>29682</v>
          </cell>
          <cell r="Y187">
            <v>0</v>
          </cell>
          <cell r="Z187">
            <v>0</v>
          </cell>
          <cell r="AA187">
            <v>0</v>
          </cell>
          <cell r="AB187">
            <v>54632</v>
          </cell>
          <cell r="AC187">
            <v>547386</v>
          </cell>
          <cell r="AD187">
            <v>453429</v>
          </cell>
          <cell r="AE187">
            <v>21487</v>
          </cell>
          <cell r="AF187">
            <v>237184</v>
          </cell>
          <cell r="AG187">
            <v>458780</v>
          </cell>
          <cell r="AH187">
            <v>15126</v>
          </cell>
          <cell r="AI187">
            <v>192384</v>
          </cell>
          <cell r="AJ187">
            <v>635847</v>
          </cell>
          <cell r="AK187">
            <v>658847</v>
          </cell>
          <cell r="AL187">
            <v>540535</v>
          </cell>
          <cell r="AM187">
            <v>566535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6048</v>
          </cell>
          <cell r="AT187">
            <v>0</v>
          </cell>
          <cell r="AU187">
            <v>0</v>
          </cell>
          <cell r="AV187">
            <v>6048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B188" t="str">
            <v>Boston</v>
          </cell>
          <cell r="C188" t="str">
            <v>SD</v>
          </cell>
          <cell r="D188">
            <v>0</v>
          </cell>
          <cell r="E188">
            <v>0</v>
          </cell>
          <cell r="F188">
            <v>2495</v>
          </cell>
          <cell r="G188">
            <v>586</v>
          </cell>
          <cell r="H188">
            <v>274</v>
          </cell>
          <cell r="I188">
            <v>0</v>
          </cell>
          <cell r="J188">
            <v>0</v>
          </cell>
          <cell r="K188">
            <v>132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2089</v>
          </cell>
          <cell r="R188">
            <v>0</v>
          </cell>
          <cell r="S188">
            <v>0</v>
          </cell>
          <cell r="T188">
            <v>0</v>
          </cell>
          <cell r="U188">
            <v>2495</v>
          </cell>
          <cell r="V188">
            <v>-541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-541</v>
          </cell>
          <cell r="AD188">
            <v>1000</v>
          </cell>
          <cell r="AE188">
            <v>395</v>
          </cell>
          <cell r="AF188">
            <v>2280</v>
          </cell>
          <cell r="AG188">
            <v>1000</v>
          </cell>
          <cell r="AH188">
            <v>488</v>
          </cell>
          <cell r="AI188">
            <v>3044</v>
          </cell>
          <cell r="AJ188">
            <v>1395</v>
          </cell>
          <cell r="AK188">
            <v>1488</v>
          </cell>
          <cell r="AL188">
            <v>1488</v>
          </cell>
          <cell r="AM188">
            <v>2488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577</v>
          </cell>
          <cell r="AT188">
            <v>9</v>
          </cell>
          <cell r="AU188">
            <v>0</v>
          </cell>
          <cell r="AV188">
            <v>586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B189" t="str">
            <v>East Lindsey</v>
          </cell>
          <cell r="C189" t="str">
            <v>SD</v>
          </cell>
          <cell r="D189">
            <v>0</v>
          </cell>
          <cell r="E189">
            <v>0</v>
          </cell>
          <cell r="F189">
            <v>5325</v>
          </cell>
          <cell r="G189">
            <v>715</v>
          </cell>
          <cell r="H189">
            <v>976</v>
          </cell>
          <cell r="I189">
            <v>0</v>
          </cell>
          <cell r="J189">
            <v>40</v>
          </cell>
          <cell r="K189">
            <v>0</v>
          </cell>
          <cell r="L189">
            <v>0</v>
          </cell>
          <cell r="M189">
            <v>0</v>
          </cell>
          <cell r="N189">
            <v>3540</v>
          </cell>
          <cell r="O189">
            <v>0</v>
          </cell>
          <cell r="P189">
            <v>0</v>
          </cell>
          <cell r="Q189">
            <v>769</v>
          </cell>
          <cell r="R189">
            <v>0</v>
          </cell>
          <cell r="S189">
            <v>0</v>
          </cell>
          <cell r="T189">
            <v>0</v>
          </cell>
          <cell r="U189">
            <v>5325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17742</v>
          </cell>
          <cell r="AG189">
            <v>0</v>
          </cell>
          <cell r="AH189">
            <v>0</v>
          </cell>
          <cell r="AI189">
            <v>16390</v>
          </cell>
          <cell r="AJ189">
            <v>11000</v>
          </cell>
          <cell r="AK189">
            <v>18000</v>
          </cell>
          <cell r="AL189">
            <v>11000</v>
          </cell>
          <cell r="AM189">
            <v>18000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670</v>
          </cell>
          <cell r="AT189">
            <v>0</v>
          </cell>
          <cell r="AU189">
            <v>0</v>
          </cell>
          <cell r="AV189">
            <v>670</v>
          </cell>
          <cell r="AW189">
            <v>10</v>
          </cell>
          <cell r="AX189">
            <v>35</v>
          </cell>
          <cell r="AY189">
            <v>45</v>
          </cell>
          <cell r="AZ189">
            <v>0</v>
          </cell>
          <cell r="BA189">
            <v>0</v>
          </cell>
        </row>
        <row r="190">
          <cell r="B190" t="str">
            <v>Lincoln</v>
          </cell>
          <cell r="C190" t="str">
            <v>SD</v>
          </cell>
          <cell r="D190">
            <v>0</v>
          </cell>
          <cell r="E190">
            <v>0</v>
          </cell>
          <cell r="F190">
            <v>13025</v>
          </cell>
          <cell r="G190">
            <v>1576</v>
          </cell>
          <cell r="H190">
            <v>282</v>
          </cell>
          <cell r="I190">
            <v>0</v>
          </cell>
          <cell r="J190">
            <v>781</v>
          </cell>
          <cell r="K190">
            <v>84</v>
          </cell>
          <cell r="L190">
            <v>0</v>
          </cell>
          <cell r="M190">
            <v>0</v>
          </cell>
          <cell r="N190">
            <v>2416</v>
          </cell>
          <cell r="O190">
            <v>2812</v>
          </cell>
          <cell r="P190">
            <v>4632</v>
          </cell>
          <cell r="Q190">
            <v>517</v>
          </cell>
          <cell r="R190">
            <v>0</v>
          </cell>
          <cell r="S190">
            <v>0</v>
          </cell>
          <cell r="T190">
            <v>1501</v>
          </cell>
          <cell r="U190">
            <v>13025</v>
          </cell>
          <cell r="V190">
            <v>81491</v>
          </cell>
          <cell r="W190">
            <v>1501</v>
          </cell>
          <cell r="X190">
            <v>647</v>
          </cell>
          <cell r="Y190">
            <v>553</v>
          </cell>
          <cell r="Z190">
            <v>0</v>
          </cell>
          <cell r="AA190">
            <v>0</v>
          </cell>
          <cell r="AB190">
            <v>301</v>
          </cell>
          <cell r="AC190">
            <v>81792</v>
          </cell>
          <cell r="AD190">
            <v>75435</v>
          </cell>
          <cell r="AE190">
            <v>1342</v>
          </cell>
          <cell r="AF190">
            <v>20645</v>
          </cell>
          <cell r="AG190">
            <v>75442</v>
          </cell>
          <cell r="AH190">
            <v>807</v>
          </cell>
          <cell r="AI190">
            <v>18131</v>
          </cell>
          <cell r="AJ190">
            <v>82500</v>
          </cell>
          <cell r="AK190">
            <v>84800</v>
          </cell>
          <cell r="AL190">
            <v>83200</v>
          </cell>
          <cell r="AM190">
            <v>83400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1576</v>
          </cell>
          <cell r="AT190">
            <v>0</v>
          </cell>
          <cell r="AU190">
            <v>0</v>
          </cell>
          <cell r="AV190">
            <v>1576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B191" t="str">
            <v>North Kesteven</v>
          </cell>
          <cell r="C191" t="str">
            <v>SD</v>
          </cell>
          <cell r="D191">
            <v>0</v>
          </cell>
          <cell r="E191">
            <v>0</v>
          </cell>
          <cell r="F191">
            <v>6022</v>
          </cell>
          <cell r="G191">
            <v>783</v>
          </cell>
          <cell r="H191">
            <v>382</v>
          </cell>
          <cell r="I191">
            <v>0</v>
          </cell>
          <cell r="J191">
            <v>395</v>
          </cell>
          <cell r="K191">
            <v>249</v>
          </cell>
          <cell r="L191">
            <v>0</v>
          </cell>
          <cell r="M191">
            <v>0</v>
          </cell>
          <cell r="N191">
            <v>280</v>
          </cell>
          <cell r="O191">
            <v>0</v>
          </cell>
          <cell r="P191">
            <v>3643</v>
          </cell>
          <cell r="Q191">
            <v>683</v>
          </cell>
          <cell r="R191">
            <v>0</v>
          </cell>
          <cell r="S191">
            <v>0</v>
          </cell>
          <cell r="T191">
            <v>390</v>
          </cell>
          <cell r="U191">
            <v>6022</v>
          </cell>
          <cell r="V191">
            <v>76975</v>
          </cell>
          <cell r="W191">
            <v>390</v>
          </cell>
          <cell r="X191">
            <v>640</v>
          </cell>
          <cell r="Y191">
            <v>0</v>
          </cell>
          <cell r="Z191">
            <v>1991</v>
          </cell>
          <cell r="AA191">
            <v>0</v>
          </cell>
          <cell r="AB191">
            <v>-2241</v>
          </cell>
          <cell r="AC191">
            <v>74734</v>
          </cell>
          <cell r="AD191">
            <v>70667</v>
          </cell>
          <cell r="AE191">
            <v>1328</v>
          </cell>
          <cell r="AF191">
            <v>8499</v>
          </cell>
          <cell r="AG191">
            <v>80176</v>
          </cell>
          <cell r="AH191">
            <v>1375</v>
          </cell>
          <cell r="AI191">
            <v>19966</v>
          </cell>
          <cell r="AJ191">
            <v>85000</v>
          </cell>
          <cell r="AK191">
            <v>93440</v>
          </cell>
          <cell r="AL191">
            <v>84110</v>
          </cell>
          <cell r="AM191">
            <v>96613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783</v>
          </cell>
          <cell r="AT191">
            <v>0</v>
          </cell>
          <cell r="AU191">
            <v>0</v>
          </cell>
          <cell r="AV191">
            <v>783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B192" t="str">
            <v>South Holland</v>
          </cell>
          <cell r="C192" t="str">
            <v>SD</v>
          </cell>
          <cell r="D192">
            <v>0</v>
          </cell>
          <cell r="E192">
            <v>0</v>
          </cell>
          <cell r="F192">
            <v>4812</v>
          </cell>
          <cell r="G192">
            <v>777</v>
          </cell>
          <cell r="H192">
            <v>536</v>
          </cell>
          <cell r="I192">
            <v>0</v>
          </cell>
          <cell r="J192">
            <v>310</v>
          </cell>
          <cell r="K192">
            <v>162</v>
          </cell>
          <cell r="L192">
            <v>0</v>
          </cell>
          <cell r="M192">
            <v>0</v>
          </cell>
          <cell r="N192">
            <v>637</v>
          </cell>
          <cell r="O192">
            <v>1241</v>
          </cell>
          <cell r="P192">
            <v>1645</v>
          </cell>
          <cell r="Q192">
            <v>281</v>
          </cell>
          <cell r="R192">
            <v>0</v>
          </cell>
          <cell r="S192">
            <v>0</v>
          </cell>
          <cell r="T192">
            <v>0</v>
          </cell>
          <cell r="U192">
            <v>4812</v>
          </cell>
          <cell r="V192">
            <v>71377</v>
          </cell>
          <cell r="W192">
            <v>0</v>
          </cell>
          <cell r="X192">
            <v>258</v>
          </cell>
          <cell r="Y192">
            <v>215</v>
          </cell>
          <cell r="Z192">
            <v>0</v>
          </cell>
          <cell r="AA192">
            <v>0</v>
          </cell>
          <cell r="AB192">
            <v>-473</v>
          </cell>
          <cell r="AC192">
            <v>70904</v>
          </cell>
          <cell r="AD192">
            <v>67472</v>
          </cell>
          <cell r="AE192">
            <v>524</v>
          </cell>
          <cell r="AF192">
            <v>4946</v>
          </cell>
          <cell r="AG192">
            <v>67466</v>
          </cell>
          <cell r="AH192">
            <v>284</v>
          </cell>
          <cell r="AI192">
            <v>11899</v>
          </cell>
          <cell r="AJ192">
            <v>72456</v>
          </cell>
          <cell r="AK192">
            <v>75456</v>
          </cell>
          <cell r="AL192">
            <v>71456</v>
          </cell>
          <cell r="AM192">
            <v>75456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767</v>
          </cell>
          <cell r="AT192">
            <v>0</v>
          </cell>
          <cell r="AU192">
            <v>0</v>
          </cell>
          <cell r="AV192">
            <v>767</v>
          </cell>
          <cell r="AW192">
            <v>0</v>
          </cell>
          <cell r="AX192">
            <v>10</v>
          </cell>
          <cell r="AY192">
            <v>10</v>
          </cell>
          <cell r="AZ192">
            <v>0</v>
          </cell>
          <cell r="BA192">
            <v>0</v>
          </cell>
        </row>
        <row r="193">
          <cell r="B193" t="str">
            <v>South Kesteven</v>
          </cell>
          <cell r="C193" t="str">
            <v>SD</v>
          </cell>
          <cell r="D193">
            <v>0</v>
          </cell>
          <cell r="E193">
            <v>0</v>
          </cell>
          <cell r="F193">
            <v>10371</v>
          </cell>
          <cell r="G193">
            <v>1213</v>
          </cell>
          <cell r="H193">
            <v>681</v>
          </cell>
          <cell r="I193">
            <v>0</v>
          </cell>
          <cell r="J193">
            <v>78</v>
          </cell>
          <cell r="K193">
            <v>0</v>
          </cell>
          <cell r="L193">
            <v>0</v>
          </cell>
          <cell r="M193">
            <v>0</v>
          </cell>
          <cell r="N193">
            <v>422</v>
          </cell>
          <cell r="O193">
            <v>0</v>
          </cell>
          <cell r="P193">
            <v>4836</v>
          </cell>
          <cell r="Q193">
            <v>4354</v>
          </cell>
          <cell r="R193">
            <v>0</v>
          </cell>
          <cell r="S193">
            <v>0</v>
          </cell>
          <cell r="T193">
            <v>0</v>
          </cell>
          <cell r="U193">
            <v>10371</v>
          </cell>
          <cell r="V193">
            <v>128464</v>
          </cell>
          <cell r="W193">
            <v>0</v>
          </cell>
          <cell r="X193">
            <v>186</v>
          </cell>
          <cell r="Y193">
            <v>0</v>
          </cell>
          <cell r="Z193">
            <v>0</v>
          </cell>
          <cell r="AA193">
            <v>0</v>
          </cell>
          <cell r="AB193">
            <v>-186</v>
          </cell>
          <cell r="AC193">
            <v>128278</v>
          </cell>
          <cell r="AD193">
            <v>124152</v>
          </cell>
          <cell r="AE193">
            <v>0</v>
          </cell>
          <cell r="AF193">
            <v>33005</v>
          </cell>
          <cell r="AG193">
            <v>120930</v>
          </cell>
          <cell r="AH193">
            <v>0</v>
          </cell>
          <cell r="AI193">
            <v>33375</v>
          </cell>
          <cell r="AJ193">
            <v>133000</v>
          </cell>
          <cell r="AK193">
            <v>148000</v>
          </cell>
          <cell r="AL193">
            <v>133000</v>
          </cell>
          <cell r="AM193">
            <v>148000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1156</v>
          </cell>
          <cell r="AT193">
            <v>19</v>
          </cell>
          <cell r="AU193">
            <v>0</v>
          </cell>
          <cell r="AV193">
            <v>1175</v>
          </cell>
          <cell r="AW193">
            <v>0</v>
          </cell>
          <cell r="AX193">
            <v>38</v>
          </cell>
          <cell r="AY193">
            <v>38</v>
          </cell>
          <cell r="AZ193">
            <v>0</v>
          </cell>
          <cell r="BA193">
            <v>0</v>
          </cell>
        </row>
        <row r="194">
          <cell r="B194" t="str">
            <v>West Lindsey</v>
          </cell>
          <cell r="C194" t="str">
            <v>SD</v>
          </cell>
          <cell r="D194">
            <v>0</v>
          </cell>
          <cell r="E194">
            <v>0</v>
          </cell>
          <cell r="F194">
            <v>2447</v>
          </cell>
          <cell r="G194">
            <v>169</v>
          </cell>
          <cell r="H194">
            <v>340</v>
          </cell>
          <cell r="I194">
            <v>0</v>
          </cell>
          <cell r="J194">
            <v>45</v>
          </cell>
          <cell r="K194">
            <v>238</v>
          </cell>
          <cell r="L194">
            <v>0</v>
          </cell>
          <cell r="M194">
            <v>0</v>
          </cell>
          <cell r="N194">
            <v>1104</v>
          </cell>
          <cell r="O194">
            <v>0</v>
          </cell>
          <cell r="P194">
            <v>0</v>
          </cell>
          <cell r="Q194">
            <v>505</v>
          </cell>
          <cell r="R194">
            <v>0</v>
          </cell>
          <cell r="S194">
            <v>0</v>
          </cell>
          <cell r="T194">
            <v>215</v>
          </cell>
          <cell r="U194">
            <v>2447</v>
          </cell>
          <cell r="V194">
            <v>1887</v>
          </cell>
          <cell r="W194">
            <v>215</v>
          </cell>
          <cell r="X194">
            <v>248</v>
          </cell>
          <cell r="Y194">
            <v>0</v>
          </cell>
          <cell r="Z194">
            <v>0</v>
          </cell>
          <cell r="AA194">
            <v>0</v>
          </cell>
          <cell r="AB194">
            <v>-33</v>
          </cell>
          <cell r="AC194">
            <v>1854</v>
          </cell>
          <cell r="AD194">
            <v>0</v>
          </cell>
          <cell r="AE194">
            <v>821</v>
          </cell>
          <cell r="AF194">
            <v>16371</v>
          </cell>
          <cell r="AG194">
            <v>0</v>
          </cell>
          <cell r="AH194">
            <v>782</v>
          </cell>
          <cell r="AI194">
            <v>16067</v>
          </cell>
          <cell r="AJ194">
            <v>1357</v>
          </cell>
          <cell r="AK194">
            <v>6600</v>
          </cell>
          <cell r="AL194">
            <v>1357</v>
          </cell>
          <cell r="AM194">
            <v>6600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169</v>
          </cell>
          <cell r="AT194">
            <v>0</v>
          </cell>
          <cell r="AU194">
            <v>0</v>
          </cell>
          <cell r="AV194">
            <v>169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B195" t="str">
            <v>Norfolk</v>
          </cell>
          <cell r="C195" t="str">
            <v>SC</v>
          </cell>
          <cell r="D195">
            <v>0</v>
          </cell>
          <cell r="E195">
            <v>0</v>
          </cell>
          <cell r="F195">
            <v>66326</v>
          </cell>
          <cell r="G195">
            <v>8873</v>
          </cell>
          <cell r="H195">
            <v>18743</v>
          </cell>
          <cell r="I195">
            <v>0</v>
          </cell>
          <cell r="J195">
            <v>11886</v>
          </cell>
          <cell r="K195">
            <v>1804</v>
          </cell>
          <cell r="L195">
            <v>376</v>
          </cell>
          <cell r="M195">
            <v>0</v>
          </cell>
          <cell r="N195">
            <v>7459</v>
          </cell>
          <cell r="O195">
            <v>0</v>
          </cell>
          <cell r="P195">
            <v>0</v>
          </cell>
          <cell r="Q195">
            <v>23893</v>
          </cell>
          <cell r="R195">
            <v>0</v>
          </cell>
          <cell r="S195">
            <v>0</v>
          </cell>
          <cell r="T195">
            <v>2165</v>
          </cell>
          <cell r="U195">
            <v>66326</v>
          </cell>
          <cell r="V195">
            <v>690878</v>
          </cell>
          <cell r="W195">
            <v>4766</v>
          </cell>
          <cell r="X195">
            <v>29011</v>
          </cell>
          <cell r="Y195">
            <v>333</v>
          </cell>
          <cell r="Z195">
            <v>0</v>
          </cell>
          <cell r="AA195">
            <v>0</v>
          </cell>
          <cell r="AB195">
            <v>-24578</v>
          </cell>
          <cell r="AC195">
            <v>666300</v>
          </cell>
          <cell r="AD195">
            <v>525023</v>
          </cell>
          <cell r="AE195">
            <v>67968</v>
          </cell>
          <cell r="AF195">
            <v>204464</v>
          </cell>
          <cell r="AG195">
            <v>511948</v>
          </cell>
          <cell r="AH195">
            <v>67459</v>
          </cell>
          <cell r="AI195">
            <v>213174</v>
          </cell>
          <cell r="AJ195">
            <v>703736</v>
          </cell>
          <cell r="AK195">
            <v>770236</v>
          </cell>
          <cell r="AL195">
            <v>688777</v>
          </cell>
          <cell r="AM195">
            <v>749597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4347</v>
          </cell>
          <cell r="AT195">
            <v>79</v>
          </cell>
          <cell r="AU195">
            <v>879</v>
          </cell>
          <cell r="AV195">
            <v>5305</v>
          </cell>
          <cell r="AW195">
            <v>0</v>
          </cell>
          <cell r="AX195">
            <v>3568</v>
          </cell>
          <cell r="AY195">
            <v>3568</v>
          </cell>
          <cell r="AZ195">
            <v>2775</v>
          </cell>
          <cell r="BA195">
            <v>5194</v>
          </cell>
        </row>
        <row r="196">
          <cell r="B196" t="str">
            <v>Breckland</v>
          </cell>
          <cell r="C196" t="str">
            <v>SD</v>
          </cell>
          <cell r="D196">
            <v>0</v>
          </cell>
          <cell r="E196">
            <v>0</v>
          </cell>
          <cell r="F196">
            <v>2017</v>
          </cell>
          <cell r="G196">
            <v>254</v>
          </cell>
          <cell r="H196">
            <v>679</v>
          </cell>
          <cell r="I196">
            <v>0</v>
          </cell>
          <cell r="J196">
            <v>165</v>
          </cell>
          <cell r="K196">
            <v>0</v>
          </cell>
          <cell r="L196">
            <v>0</v>
          </cell>
          <cell r="M196">
            <v>0</v>
          </cell>
          <cell r="N196">
            <v>248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925</v>
          </cell>
          <cell r="U196">
            <v>2017</v>
          </cell>
          <cell r="V196">
            <v>-2540</v>
          </cell>
          <cell r="W196">
            <v>1127</v>
          </cell>
          <cell r="X196">
            <v>0</v>
          </cell>
          <cell r="Y196">
            <v>0</v>
          </cell>
          <cell r="Z196">
            <v>0</v>
          </cell>
          <cell r="AA196">
            <v>815</v>
          </cell>
          <cell r="AB196">
            <v>312</v>
          </cell>
          <cell r="AC196">
            <v>-2228</v>
          </cell>
          <cell r="AD196">
            <v>0</v>
          </cell>
          <cell r="AE196">
            <v>0</v>
          </cell>
          <cell r="AF196">
            <v>31642</v>
          </cell>
          <cell r="AG196">
            <v>0</v>
          </cell>
          <cell r="AH196">
            <v>0</v>
          </cell>
          <cell r="AI196">
            <v>31314</v>
          </cell>
          <cell r="AJ196">
            <v>1000</v>
          </cell>
          <cell r="AK196">
            <v>10492</v>
          </cell>
          <cell r="AL196">
            <v>1000</v>
          </cell>
          <cell r="AM196">
            <v>10492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142</v>
          </cell>
          <cell r="AT196">
            <v>0</v>
          </cell>
          <cell r="AU196">
            <v>0</v>
          </cell>
          <cell r="AV196">
            <v>142</v>
          </cell>
          <cell r="AW196">
            <v>112</v>
          </cell>
          <cell r="AX196">
            <v>0</v>
          </cell>
          <cell r="AY196">
            <v>112</v>
          </cell>
          <cell r="AZ196">
            <v>0</v>
          </cell>
          <cell r="BA196">
            <v>0</v>
          </cell>
        </row>
        <row r="197">
          <cell r="B197" t="str">
            <v>Broadland</v>
          </cell>
          <cell r="C197" t="str">
            <v>SD</v>
          </cell>
          <cell r="D197">
            <v>0</v>
          </cell>
          <cell r="E197">
            <v>0</v>
          </cell>
          <cell r="F197">
            <v>2225</v>
          </cell>
          <cell r="G197">
            <v>203</v>
          </cell>
          <cell r="H197">
            <v>877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99</v>
          </cell>
          <cell r="O197">
            <v>0</v>
          </cell>
          <cell r="P197">
            <v>0</v>
          </cell>
          <cell r="Q197">
            <v>1249</v>
          </cell>
          <cell r="R197">
            <v>0</v>
          </cell>
          <cell r="S197">
            <v>0</v>
          </cell>
          <cell r="T197">
            <v>0</v>
          </cell>
          <cell r="U197">
            <v>2225</v>
          </cell>
          <cell r="V197">
            <v>-94</v>
          </cell>
          <cell r="W197">
            <v>0</v>
          </cell>
          <cell r="X197">
            <v>198</v>
          </cell>
          <cell r="Y197">
            <v>0</v>
          </cell>
          <cell r="Z197">
            <v>0</v>
          </cell>
          <cell r="AA197">
            <v>0</v>
          </cell>
          <cell r="AB197">
            <v>-198</v>
          </cell>
          <cell r="AC197">
            <v>-292</v>
          </cell>
          <cell r="AD197">
            <v>0</v>
          </cell>
          <cell r="AE197">
            <v>0</v>
          </cell>
          <cell r="AF197">
            <v>24296</v>
          </cell>
          <cell r="AG197">
            <v>0</v>
          </cell>
          <cell r="AH197">
            <v>0</v>
          </cell>
          <cell r="AI197">
            <v>26992</v>
          </cell>
          <cell r="AJ197">
            <v>3000</v>
          </cell>
          <cell r="AK197">
            <v>5000</v>
          </cell>
          <cell r="AL197">
            <v>3000</v>
          </cell>
          <cell r="AM197">
            <v>5000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151</v>
          </cell>
          <cell r="AT197">
            <v>0</v>
          </cell>
          <cell r="AU197">
            <v>0</v>
          </cell>
          <cell r="AV197">
            <v>151</v>
          </cell>
          <cell r="AW197">
            <v>0</v>
          </cell>
          <cell r="AX197">
            <v>52</v>
          </cell>
          <cell r="AY197">
            <v>52</v>
          </cell>
          <cell r="AZ197">
            <v>0</v>
          </cell>
          <cell r="BA197">
            <v>0</v>
          </cell>
        </row>
        <row r="198">
          <cell r="B198" t="str">
            <v>Great Yarmouth</v>
          </cell>
          <cell r="C198" t="str">
            <v>SD</v>
          </cell>
          <cell r="D198">
            <v>0</v>
          </cell>
          <cell r="E198">
            <v>0</v>
          </cell>
          <cell r="F198">
            <v>13329</v>
          </cell>
          <cell r="G198">
            <v>1723</v>
          </cell>
          <cell r="H198">
            <v>1070</v>
          </cell>
          <cell r="I198">
            <v>0</v>
          </cell>
          <cell r="J198">
            <v>1174</v>
          </cell>
          <cell r="K198">
            <v>980</v>
          </cell>
          <cell r="L198">
            <v>609</v>
          </cell>
          <cell r="M198">
            <v>0</v>
          </cell>
          <cell r="N198">
            <v>915</v>
          </cell>
          <cell r="O198">
            <v>2885</v>
          </cell>
          <cell r="P198">
            <v>3036</v>
          </cell>
          <cell r="Q198">
            <v>7</v>
          </cell>
          <cell r="R198">
            <v>0</v>
          </cell>
          <cell r="S198">
            <v>0</v>
          </cell>
          <cell r="T198">
            <v>2653</v>
          </cell>
          <cell r="U198">
            <v>13329</v>
          </cell>
          <cell r="V198">
            <v>108256</v>
          </cell>
          <cell r="W198">
            <v>2653</v>
          </cell>
          <cell r="X198">
            <v>1129</v>
          </cell>
          <cell r="Y198">
            <v>0</v>
          </cell>
          <cell r="Z198">
            <v>0</v>
          </cell>
          <cell r="AA198">
            <v>0</v>
          </cell>
          <cell r="AB198">
            <v>1524</v>
          </cell>
          <cell r="AC198">
            <v>109780</v>
          </cell>
          <cell r="AD198">
            <v>93161</v>
          </cell>
          <cell r="AE198">
            <v>1728</v>
          </cell>
          <cell r="AF198">
            <v>6071</v>
          </cell>
          <cell r="AG198">
            <v>93090</v>
          </cell>
          <cell r="AH198">
            <v>1639</v>
          </cell>
          <cell r="AI198">
            <v>4000</v>
          </cell>
          <cell r="AJ198">
            <v>120000</v>
          </cell>
          <cell r="AK198">
            <v>126000</v>
          </cell>
          <cell r="AL198">
            <v>111000</v>
          </cell>
          <cell r="AM198">
            <v>116000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1634</v>
          </cell>
          <cell r="AT198">
            <v>0</v>
          </cell>
          <cell r="AU198">
            <v>0</v>
          </cell>
          <cell r="AV198">
            <v>1634</v>
          </cell>
          <cell r="AW198">
            <v>17</v>
          </cell>
          <cell r="AX198">
            <v>72</v>
          </cell>
          <cell r="AY198">
            <v>89</v>
          </cell>
          <cell r="AZ198">
            <v>0</v>
          </cell>
          <cell r="BA198">
            <v>0</v>
          </cell>
        </row>
        <row r="199">
          <cell r="B199" t="str">
            <v>King's Lynn &amp; West Norfolk</v>
          </cell>
          <cell r="C199" t="str">
            <v>SD</v>
          </cell>
          <cell r="D199">
            <v>0</v>
          </cell>
          <cell r="E199">
            <v>0</v>
          </cell>
          <cell r="F199">
            <v>5360</v>
          </cell>
          <cell r="G199">
            <v>3042</v>
          </cell>
          <cell r="H199">
            <v>754</v>
          </cell>
          <cell r="I199">
            <v>0</v>
          </cell>
          <cell r="J199">
            <v>321</v>
          </cell>
          <cell r="K199">
            <v>483</v>
          </cell>
          <cell r="L199">
            <v>0</v>
          </cell>
          <cell r="M199">
            <v>0</v>
          </cell>
          <cell r="N199">
            <v>1334</v>
          </cell>
          <cell r="O199">
            <v>0</v>
          </cell>
          <cell r="P199">
            <v>0</v>
          </cell>
          <cell r="Q199">
            <v>1008</v>
          </cell>
          <cell r="R199">
            <v>0</v>
          </cell>
          <cell r="S199">
            <v>0</v>
          </cell>
          <cell r="T199">
            <v>1460</v>
          </cell>
          <cell r="U199">
            <v>5360</v>
          </cell>
          <cell r="V199">
            <v>11732</v>
          </cell>
          <cell r="W199">
            <v>1460</v>
          </cell>
          <cell r="X199">
            <v>230</v>
          </cell>
          <cell r="Y199">
            <v>563</v>
          </cell>
          <cell r="Z199">
            <v>0</v>
          </cell>
          <cell r="AA199">
            <v>0</v>
          </cell>
          <cell r="AB199">
            <v>667</v>
          </cell>
          <cell r="AC199">
            <v>12399</v>
          </cell>
          <cell r="AD199">
            <v>17620</v>
          </cell>
          <cell r="AE199">
            <v>0</v>
          </cell>
          <cell r="AF199">
            <v>25731</v>
          </cell>
          <cell r="AG199">
            <v>17720</v>
          </cell>
          <cell r="AH199">
            <v>0</v>
          </cell>
          <cell r="AI199">
            <v>27205</v>
          </cell>
          <cell r="AJ199">
            <v>20000</v>
          </cell>
          <cell r="AK199">
            <v>25000</v>
          </cell>
          <cell r="AL199">
            <v>20000</v>
          </cell>
          <cell r="AM199">
            <v>25000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3006</v>
          </cell>
          <cell r="AT199">
            <v>0</v>
          </cell>
          <cell r="AU199">
            <v>0</v>
          </cell>
          <cell r="AV199">
            <v>3006</v>
          </cell>
          <cell r="AW199">
            <v>36</v>
          </cell>
          <cell r="AX199">
            <v>0</v>
          </cell>
          <cell r="AY199">
            <v>36</v>
          </cell>
          <cell r="AZ199">
            <v>0</v>
          </cell>
          <cell r="BA199">
            <v>0</v>
          </cell>
        </row>
        <row r="200">
          <cell r="B200" t="str">
            <v>North Norfolk</v>
          </cell>
          <cell r="C200" t="str">
            <v>SD</v>
          </cell>
          <cell r="D200">
            <v>0</v>
          </cell>
          <cell r="E200">
            <v>0</v>
          </cell>
          <cell r="F200">
            <v>4546</v>
          </cell>
          <cell r="G200">
            <v>783</v>
          </cell>
          <cell r="H200">
            <v>1143</v>
          </cell>
          <cell r="I200">
            <v>0</v>
          </cell>
          <cell r="J200">
            <v>67</v>
          </cell>
          <cell r="K200">
            <v>0</v>
          </cell>
          <cell r="L200">
            <v>0</v>
          </cell>
          <cell r="M200">
            <v>0</v>
          </cell>
          <cell r="N200">
            <v>2950</v>
          </cell>
          <cell r="O200">
            <v>0</v>
          </cell>
          <cell r="P200">
            <v>0</v>
          </cell>
          <cell r="Q200">
            <v>386</v>
          </cell>
          <cell r="R200">
            <v>0</v>
          </cell>
          <cell r="S200">
            <v>0</v>
          </cell>
          <cell r="T200">
            <v>0</v>
          </cell>
          <cell r="U200">
            <v>4546</v>
          </cell>
          <cell r="V200">
            <v>2173</v>
          </cell>
          <cell r="W200">
            <v>0</v>
          </cell>
          <cell r="X200">
            <v>257</v>
          </cell>
          <cell r="Y200">
            <v>0</v>
          </cell>
          <cell r="Z200">
            <v>0</v>
          </cell>
          <cell r="AA200">
            <v>0</v>
          </cell>
          <cell r="AB200">
            <v>-257</v>
          </cell>
          <cell r="AC200">
            <v>1916</v>
          </cell>
          <cell r="AD200">
            <v>0</v>
          </cell>
          <cell r="AE200">
            <v>0</v>
          </cell>
          <cell r="AF200">
            <v>26328</v>
          </cell>
          <cell r="AG200">
            <v>0</v>
          </cell>
          <cell r="AH200">
            <v>0</v>
          </cell>
          <cell r="AI200">
            <v>28573</v>
          </cell>
          <cell r="AJ200">
            <v>5458</v>
          </cell>
          <cell r="AK200">
            <v>9556</v>
          </cell>
          <cell r="AL200">
            <v>5458</v>
          </cell>
          <cell r="AM200">
            <v>9556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783</v>
          </cell>
          <cell r="AT200">
            <v>0</v>
          </cell>
          <cell r="AU200">
            <v>0</v>
          </cell>
          <cell r="AV200">
            <v>783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B201" t="str">
            <v>Norwich</v>
          </cell>
          <cell r="C201" t="str">
            <v>SD</v>
          </cell>
          <cell r="D201">
            <v>0</v>
          </cell>
          <cell r="E201">
            <v>0</v>
          </cell>
          <cell r="F201">
            <v>30852</v>
          </cell>
          <cell r="G201">
            <v>7673</v>
          </cell>
          <cell r="H201">
            <v>469</v>
          </cell>
          <cell r="I201">
            <v>0</v>
          </cell>
          <cell r="J201">
            <v>1468</v>
          </cell>
          <cell r="K201">
            <v>254</v>
          </cell>
          <cell r="L201">
            <v>0</v>
          </cell>
          <cell r="M201">
            <v>0</v>
          </cell>
          <cell r="N201">
            <v>4281</v>
          </cell>
          <cell r="O201">
            <v>1327</v>
          </cell>
          <cell r="P201">
            <v>23053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30852</v>
          </cell>
          <cell r="V201">
            <v>239193</v>
          </cell>
          <cell r="W201">
            <v>0</v>
          </cell>
          <cell r="X201">
            <v>1025</v>
          </cell>
          <cell r="Y201">
            <v>733</v>
          </cell>
          <cell r="Z201">
            <v>0</v>
          </cell>
          <cell r="AA201">
            <v>0</v>
          </cell>
          <cell r="AB201">
            <v>-1758</v>
          </cell>
          <cell r="AC201">
            <v>237435</v>
          </cell>
          <cell r="AD201">
            <v>232426</v>
          </cell>
          <cell r="AE201">
            <v>1501</v>
          </cell>
          <cell r="AF201">
            <v>76150</v>
          </cell>
          <cell r="AG201">
            <v>224427</v>
          </cell>
          <cell r="AH201">
            <v>1426</v>
          </cell>
          <cell r="AI201">
            <v>49600</v>
          </cell>
          <cell r="AJ201">
            <v>242601</v>
          </cell>
          <cell r="AK201">
            <v>262301</v>
          </cell>
          <cell r="AL201">
            <v>225906</v>
          </cell>
          <cell r="AM201">
            <v>265906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7541</v>
          </cell>
          <cell r="AT201">
            <v>0</v>
          </cell>
          <cell r="AU201">
            <v>0</v>
          </cell>
          <cell r="AV201">
            <v>7541</v>
          </cell>
          <cell r="AW201">
            <v>0</v>
          </cell>
          <cell r="AX201">
            <v>132</v>
          </cell>
          <cell r="AY201">
            <v>132</v>
          </cell>
          <cell r="AZ201">
            <v>0</v>
          </cell>
          <cell r="BA201">
            <v>0</v>
          </cell>
        </row>
        <row r="202">
          <cell r="B202" t="str">
            <v>South Norfolk</v>
          </cell>
          <cell r="C202" t="str">
            <v>SD</v>
          </cell>
          <cell r="D202">
            <v>0</v>
          </cell>
          <cell r="E202">
            <v>0</v>
          </cell>
          <cell r="F202">
            <v>3504</v>
          </cell>
          <cell r="G202">
            <v>880</v>
          </cell>
          <cell r="H202">
            <v>404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384</v>
          </cell>
          <cell r="O202">
            <v>0</v>
          </cell>
          <cell r="P202">
            <v>0</v>
          </cell>
          <cell r="Q202">
            <v>2716</v>
          </cell>
          <cell r="R202">
            <v>0</v>
          </cell>
          <cell r="S202">
            <v>0</v>
          </cell>
          <cell r="T202">
            <v>0</v>
          </cell>
          <cell r="U202">
            <v>3504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22300</v>
          </cell>
          <cell r="AG202">
            <v>0</v>
          </cell>
          <cell r="AH202">
            <v>0</v>
          </cell>
          <cell r="AI202">
            <v>17500</v>
          </cell>
          <cell r="AJ202">
            <v>33</v>
          </cell>
          <cell r="AK202">
            <v>108</v>
          </cell>
          <cell r="AL202">
            <v>75</v>
          </cell>
          <cell r="AM202">
            <v>500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794</v>
          </cell>
          <cell r="AT202">
            <v>7</v>
          </cell>
          <cell r="AU202">
            <v>0</v>
          </cell>
          <cell r="AV202">
            <v>801</v>
          </cell>
          <cell r="AW202">
            <v>0</v>
          </cell>
          <cell r="AX202">
            <v>79</v>
          </cell>
          <cell r="AY202">
            <v>79</v>
          </cell>
          <cell r="AZ202">
            <v>0</v>
          </cell>
          <cell r="BA202">
            <v>0</v>
          </cell>
        </row>
        <row r="203">
          <cell r="B203" t="str">
            <v>York UA</v>
          </cell>
          <cell r="C203" t="str">
            <v>UA</v>
          </cell>
          <cell r="D203">
            <v>0</v>
          </cell>
          <cell r="E203">
            <v>0</v>
          </cell>
          <cell r="F203">
            <v>46476</v>
          </cell>
          <cell r="G203">
            <v>2928</v>
          </cell>
          <cell r="H203">
            <v>12699</v>
          </cell>
          <cell r="I203">
            <v>0</v>
          </cell>
          <cell r="J203">
            <v>493</v>
          </cell>
          <cell r="K203">
            <v>1049</v>
          </cell>
          <cell r="L203">
            <v>0</v>
          </cell>
          <cell r="M203">
            <v>0</v>
          </cell>
          <cell r="N203">
            <v>1484</v>
          </cell>
          <cell r="O203">
            <v>907</v>
          </cell>
          <cell r="P203">
            <v>4863</v>
          </cell>
          <cell r="Q203">
            <v>0</v>
          </cell>
          <cell r="R203">
            <v>0</v>
          </cell>
          <cell r="S203">
            <v>0</v>
          </cell>
          <cell r="T203">
            <v>24981</v>
          </cell>
          <cell r="U203">
            <v>46476</v>
          </cell>
          <cell r="V203">
            <v>300086</v>
          </cell>
          <cell r="W203">
            <v>24981</v>
          </cell>
          <cell r="X203">
            <v>3178</v>
          </cell>
          <cell r="Y203">
            <v>0</v>
          </cell>
          <cell r="Z203">
            <v>0</v>
          </cell>
          <cell r="AA203">
            <v>0</v>
          </cell>
          <cell r="AB203">
            <v>21803</v>
          </cell>
          <cell r="AC203">
            <v>321889</v>
          </cell>
          <cell r="AD203">
            <v>261615</v>
          </cell>
          <cell r="AE203">
            <v>0</v>
          </cell>
          <cell r="AF203">
            <v>24756</v>
          </cell>
          <cell r="AG203">
            <v>258615</v>
          </cell>
          <cell r="AH203">
            <v>0</v>
          </cell>
          <cell r="AI203">
            <v>27100</v>
          </cell>
          <cell r="AJ203">
            <v>327200</v>
          </cell>
          <cell r="AK203">
            <v>357900</v>
          </cell>
          <cell r="AL203">
            <v>327200</v>
          </cell>
          <cell r="AM203">
            <v>357900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2866</v>
          </cell>
          <cell r="AT203">
            <v>0</v>
          </cell>
          <cell r="AU203">
            <v>0</v>
          </cell>
          <cell r="AV203">
            <v>2866</v>
          </cell>
          <cell r="AW203">
            <v>0</v>
          </cell>
          <cell r="AX203">
            <v>62</v>
          </cell>
          <cell r="AY203">
            <v>62</v>
          </cell>
          <cell r="AZ203">
            <v>0</v>
          </cell>
          <cell r="BA203">
            <v>0</v>
          </cell>
        </row>
        <row r="204">
          <cell r="B204" t="str">
            <v>North Yorkshire</v>
          </cell>
          <cell r="C204" t="str">
            <v>SC</v>
          </cell>
          <cell r="D204">
            <v>0</v>
          </cell>
          <cell r="E204">
            <v>0</v>
          </cell>
          <cell r="F204">
            <v>71626</v>
          </cell>
          <cell r="G204">
            <v>6297</v>
          </cell>
          <cell r="H204">
            <v>53494</v>
          </cell>
          <cell r="I204">
            <v>0</v>
          </cell>
          <cell r="J204">
            <v>1494</v>
          </cell>
          <cell r="K204">
            <v>0</v>
          </cell>
          <cell r="L204">
            <v>0</v>
          </cell>
          <cell r="M204">
            <v>0</v>
          </cell>
          <cell r="N204">
            <v>6297</v>
          </cell>
          <cell r="O204">
            <v>0</v>
          </cell>
          <cell r="P204">
            <v>0</v>
          </cell>
          <cell r="Q204">
            <v>11544</v>
          </cell>
          <cell r="R204">
            <v>0</v>
          </cell>
          <cell r="S204">
            <v>0</v>
          </cell>
          <cell r="T204">
            <v>-1203</v>
          </cell>
          <cell r="U204">
            <v>71626</v>
          </cell>
          <cell r="V204">
            <v>405704</v>
          </cell>
          <cell r="W204">
            <v>-1203</v>
          </cell>
          <cell r="X204">
            <v>15791</v>
          </cell>
          <cell r="Y204">
            <v>0</v>
          </cell>
          <cell r="Z204">
            <v>0</v>
          </cell>
          <cell r="AA204">
            <v>0</v>
          </cell>
          <cell r="AB204">
            <v>-16994</v>
          </cell>
          <cell r="AC204">
            <v>388710</v>
          </cell>
          <cell r="AD204">
            <v>376770</v>
          </cell>
          <cell r="AE204">
            <v>6264</v>
          </cell>
          <cell r="AF204">
            <v>144006</v>
          </cell>
          <cell r="AG204">
            <v>350036</v>
          </cell>
          <cell r="AH204">
            <v>6027</v>
          </cell>
          <cell r="AI204">
            <v>165864</v>
          </cell>
          <cell r="AJ204">
            <v>436942</v>
          </cell>
          <cell r="AK204">
            <v>456942</v>
          </cell>
          <cell r="AL204">
            <v>428245</v>
          </cell>
          <cell r="AM204">
            <v>448245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3132</v>
          </cell>
          <cell r="AT204">
            <v>724</v>
          </cell>
          <cell r="AU204">
            <v>0</v>
          </cell>
          <cell r="AV204">
            <v>3856</v>
          </cell>
          <cell r="AW204">
            <v>0</v>
          </cell>
          <cell r="AX204">
            <v>2441</v>
          </cell>
          <cell r="AY204">
            <v>2441</v>
          </cell>
          <cell r="AZ204">
            <v>1931</v>
          </cell>
          <cell r="BA204">
            <v>2742</v>
          </cell>
        </row>
        <row r="205">
          <cell r="B205" t="str">
            <v>Craven</v>
          </cell>
          <cell r="C205" t="str">
            <v>SD</v>
          </cell>
          <cell r="D205">
            <v>0</v>
          </cell>
          <cell r="E205">
            <v>0</v>
          </cell>
          <cell r="F205">
            <v>322</v>
          </cell>
          <cell r="G205">
            <v>480</v>
          </cell>
          <cell r="H205">
            <v>151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171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322</v>
          </cell>
          <cell r="V205">
            <v>6232</v>
          </cell>
          <cell r="W205">
            <v>0</v>
          </cell>
          <cell r="X205">
            <v>322</v>
          </cell>
          <cell r="Y205">
            <v>0</v>
          </cell>
          <cell r="Z205">
            <v>0</v>
          </cell>
          <cell r="AA205">
            <v>0</v>
          </cell>
          <cell r="AB205">
            <v>-322</v>
          </cell>
          <cell r="AC205">
            <v>5910</v>
          </cell>
          <cell r="AD205">
            <v>6238</v>
          </cell>
          <cell r="AE205">
            <v>0</v>
          </cell>
          <cell r="AF205">
            <v>1000</v>
          </cell>
          <cell r="AG205">
            <v>6238</v>
          </cell>
          <cell r="AH205">
            <v>0</v>
          </cell>
          <cell r="AI205">
            <v>4443</v>
          </cell>
          <cell r="AJ205">
            <v>6238</v>
          </cell>
          <cell r="AK205">
            <v>8238</v>
          </cell>
          <cell r="AL205">
            <v>6238</v>
          </cell>
          <cell r="AM205">
            <v>8238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475</v>
          </cell>
          <cell r="AT205">
            <v>0</v>
          </cell>
          <cell r="AU205">
            <v>0</v>
          </cell>
          <cell r="AV205">
            <v>475</v>
          </cell>
          <cell r="AW205">
            <v>0</v>
          </cell>
          <cell r="AX205">
            <v>5</v>
          </cell>
          <cell r="AY205">
            <v>5</v>
          </cell>
          <cell r="AZ205">
            <v>0</v>
          </cell>
          <cell r="BA205">
            <v>0</v>
          </cell>
        </row>
        <row r="206">
          <cell r="B206" t="str">
            <v>Hambleton</v>
          </cell>
          <cell r="C206" t="str">
            <v>SD</v>
          </cell>
          <cell r="D206">
            <v>0</v>
          </cell>
          <cell r="E206">
            <v>0</v>
          </cell>
          <cell r="F206">
            <v>1128</v>
          </cell>
          <cell r="G206">
            <v>120</v>
          </cell>
          <cell r="H206">
            <v>219</v>
          </cell>
          <cell r="I206">
            <v>0</v>
          </cell>
          <cell r="J206">
            <v>11</v>
          </cell>
          <cell r="K206">
            <v>0</v>
          </cell>
          <cell r="L206">
            <v>0</v>
          </cell>
          <cell r="M206">
            <v>0</v>
          </cell>
          <cell r="N206">
            <v>743</v>
          </cell>
          <cell r="O206">
            <v>0</v>
          </cell>
          <cell r="P206">
            <v>0</v>
          </cell>
          <cell r="Q206">
            <v>155</v>
          </cell>
          <cell r="R206">
            <v>0</v>
          </cell>
          <cell r="S206">
            <v>0</v>
          </cell>
          <cell r="T206">
            <v>0</v>
          </cell>
          <cell r="U206">
            <v>1128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84</v>
          </cell>
          <cell r="AF206">
            <v>22300</v>
          </cell>
          <cell r="AG206">
            <v>0</v>
          </cell>
          <cell r="AH206">
            <v>24</v>
          </cell>
          <cell r="AI206">
            <v>22000</v>
          </cell>
          <cell r="AJ206">
            <v>4600</v>
          </cell>
          <cell r="AK206">
            <v>6000</v>
          </cell>
          <cell r="AL206">
            <v>4600</v>
          </cell>
          <cell r="AM206">
            <v>6000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114</v>
          </cell>
          <cell r="AT206">
            <v>6</v>
          </cell>
          <cell r="AU206">
            <v>0</v>
          </cell>
          <cell r="AV206">
            <v>120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B207" t="str">
            <v>Richmondshire</v>
          </cell>
          <cell r="C207" t="str">
            <v>SD</v>
          </cell>
          <cell r="D207">
            <v>0</v>
          </cell>
          <cell r="E207">
            <v>0</v>
          </cell>
          <cell r="F207">
            <v>2693</v>
          </cell>
          <cell r="G207">
            <v>332</v>
          </cell>
          <cell r="H207">
            <v>92</v>
          </cell>
          <cell r="I207">
            <v>0</v>
          </cell>
          <cell r="J207">
            <v>39</v>
          </cell>
          <cell r="K207">
            <v>0</v>
          </cell>
          <cell r="L207">
            <v>0</v>
          </cell>
          <cell r="M207">
            <v>0</v>
          </cell>
          <cell r="N207">
            <v>384</v>
          </cell>
          <cell r="O207">
            <v>0</v>
          </cell>
          <cell r="P207">
            <v>1378</v>
          </cell>
          <cell r="Q207">
            <v>300</v>
          </cell>
          <cell r="R207">
            <v>0</v>
          </cell>
          <cell r="S207">
            <v>0</v>
          </cell>
          <cell r="T207">
            <v>500</v>
          </cell>
          <cell r="U207">
            <v>2693</v>
          </cell>
          <cell r="V207">
            <v>27746</v>
          </cell>
          <cell r="W207">
            <v>500</v>
          </cell>
          <cell r="X207">
            <v>148</v>
          </cell>
          <cell r="Y207">
            <v>873</v>
          </cell>
          <cell r="Z207">
            <v>0</v>
          </cell>
          <cell r="AA207">
            <v>0</v>
          </cell>
          <cell r="AB207">
            <v>-521</v>
          </cell>
          <cell r="AC207">
            <v>27225</v>
          </cell>
          <cell r="AD207">
            <v>25638</v>
          </cell>
          <cell r="AE207">
            <v>88</v>
          </cell>
          <cell r="AF207">
            <v>1009</v>
          </cell>
          <cell r="AG207">
            <v>24668</v>
          </cell>
          <cell r="AH207">
            <v>0</v>
          </cell>
          <cell r="AI207">
            <v>1670</v>
          </cell>
          <cell r="AJ207">
            <v>30000</v>
          </cell>
          <cell r="AK207">
            <v>31500</v>
          </cell>
          <cell r="AL207">
            <v>30000</v>
          </cell>
          <cell r="AM207">
            <v>31500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332</v>
          </cell>
          <cell r="AT207">
            <v>0</v>
          </cell>
          <cell r="AU207">
            <v>0</v>
          </cell>
          <cell r="AV207">
            <v>332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B208" t="str">
            <v>Scarborough</v>
          </cell>
          <cell r="C208" t="str">
            <v>SD</v>
          </cell>
          <cell r="D208">
            <v>0</v>
          </cell>
          <cell r="E208">
            <v>0</v>
          </cell>
          <cell r="F208">
            <v>3759</v>
          </cell>
          <cell r="G208">
            <v>565</v>
          </cell>
          <cell r="H208">
            <v>685</v>
          </cell>
          <cell r="I208">
            <v>0</v>
          </cell>
          <cell r="J208">
            <v>269</v>
          </cell>
          <cell r="K208">
            <v>15</v>
          </cell>
          <cell r="L208">
            <v>14</v>
          </cell>
          <cell r="M208">
            <v>0</v>
          </cell>
          <cell r="N208">
            <v>364</v>
          </cell>
          <cell r="O208">
            <v>0</v>
          </cell>
          <cell r="P208">
            <v>0</v>
          </cell>
          <cell r="Q208">
            <v>1794</v>
          </cell>
          <cell r="R208">
            <v>0</v>
          </cell>
          <cell r="S208">
            <v>0</v>
          </cell>
          <cell r="T208">
            <v>618</v>
          </cell>
          <cell r="U208">
            <v>3759</v>
          </cell>
          <cell r="V208">
            <v>15994</v>
          </cell>
          <cell r="W208">
            <v>618</v>
          </cell>
          <cell r="X208">
            <v>491</v>
          </cell>
          <cell r="Y208">
            <v>0</v>
          </cell>
          <cell r="Z208">
            <v>0</v>
          </cell>
          <cell r="AA208">
            <v>201</v>
          </cell>
          <cell r="AB208">
            <v>-74</v>
          </cell>
          <cell r="AC208">
            <v>15920</v>
          </cell>
          <cell r="AD208">
            <v>4090</v>
          </cell>
          <cell r="AE208">
            <v>40</v>
          </cell>
          <cell r="AF208">
            <v>8498</v>
          </cell>
          <cell r="AG208">
            <v>4080</v>
          </cell>
          <cell r="AH208">
            <v>0</v>
          </cell>
          <cell r="AI208">
            <v>12924</v>
          </cell>
          <cell r="AJ208">
            <v>10000</v>
          </cell>
          <cell r="AK208">
            <v>13000</v>
          </cell>
          <cell r="AL208">
            <v>9000</v>
          </cell>
          <cell r="AM208">
            <v>12000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565</v>
          </cell>
          <cell r="AT208">
            <v>0</v>
          </cell>
          <cell r="AU208">
            <v>0</v>
          </cell>
          <cell r="AV208">
            <v>565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B209" t="str">
            <v>Harrogate</v>
          </cell>
          <cell r="C209" t="str">
            <v>SD</v>
          </cell>
          <cell r="D209">
            <v>0</v>
          </cell>
          <cell r="E209">
            <v>0</v>
          </cell>
          <cell r="F209">
            <v>5529</v>
          </cell>
          <cell r="G209">
            <v>1998</v>
          </cell>
          <cell r="H209">
            <v>305</v>
          </cell>
          <cell r="I209">
            <v>0</v>
          </cell>
          <cell r="J209">
            <v>210</v>
          </cell>
          <cell r="K209">
            <v>0</v>
          </cell>
          <cell r="L209">
            <v>0</v>
          </cell>
          <cell r="M209">
            <v>0</v>
          </cell>
          <cell r="N209">
            <v>1</v>
          </cell>
          <cell r="O209">
            <v>0</v>
          </cell>
          <cell r="P209">
            <v>3217</v>
          </cell>
          <cell r="Q209">
            <v>1705</v>
          </cell>
          <cell r="R209">
            <v>0</v>
          </cell>
          <cell r="S209">
            <v>0</v>
          </cell>
          <cell r="T209">
            <v>91</v>
          </cell>
          <cell r="U209">
            <v>5529</v>
          </cell>
          <cell r="V209">
            <v>93679</v>
          </cell>
          <cell r="W209">
            <v>91</v>
          </cell>
          <cell r="X209">
            <v>654</v>
          </cell>
          <cell r="Y209">
            <v>0</v>
          </cell>
          <cell r="Z209">
            <v>0</v>
          </cell>
          <cell r="AA209">
            <v>0</v>
          </cell>
          <cell r="AB209">
            <v>-563</v>
          </cell>
          <cell r="AC209">
            <v>93116</v>
          </cell>
          <cell r="AD209">
            <v>70109</v>
          </cell>
          <cell r="AE209">
            <v>0</v>
          </cell>
          <cell r="AF209">
            <v>16272</v>
          </cell>
          <cell r="AG209">
            <v>68102</v>
          </cell>
          <cell r="AH209">
            <v>0</v>
          </cell>
          <cell r="AI209">
            <v>18867</v>
          </cell>
          <cell r="AJ209">
            <v>72000</v>
          </cell>
          <cell r="AK209">
            <v>80000</v>
          </cell>
          <cell r="AL209">
            <v>70000</v>
          </cell>
          <cell r="AM209">
            <v>78000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1966</v>
          </cell>
          <cell r="AT209">
            <v>30</v>
          </cell>
          <cell r="AU209">
            <v>0</v>
          </cell>
          <cell r="AV209">
            <v>1996</v>
          </cell>
          <cell r="AW209">
            <v>0</v>
          </cell>
          <cell r="AX209">
            <v>2</v>
          </cell>
          <cell r="AY209">
            <v>2</v>
          </cell>
          <cell r="AZ209">
            <v>0</v>
          </cell>
          <cell r="BA209">
            <v>0</v>
          </cell>
        </row>
        <row r="210">
          <cell r="B210" t="str">
            <v>Ryedale</v>
          </cell>
          <cell r="C210" t="str">
            <v>SD</v>
          </cell>
          <cell r="D210">
            <v>0</v>
          </cell>
          <cell r="E210">
            <v>0</v>
          </cell>
          <cell r="F210">
            <v>1968</v>
          </cell>
          <cell r="G210">
            <v>15</v>
          </cell>
          <cell r="H210">
            <v>239</v>
          </cell>
          <cell r="I210">
            <v>0</v>
          </cell>
          <cell r="J210">
            <v>155</v>
          </cell>
          <cell r="K210">
            <v>138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1436</v>
          </cell>
          <cell r="R210">
            <v>0</v>
          </cell>
          <cell r="S210">
            <v>0</v>
          </cell>
          <cell r="T210">
            <v>0</v>
          </cell>
          <cell r="U210">
            <v>1968</v>
          </cell>
          <cell r="V210">
            <v>473</v>
          </cell>
          <cell r="W210">
            <v>0</v>
          </cell>
          <cell r="X210">
            <v>178</v>
          </cell>
          <cell r="Y210">
            <v>0</v>
          </cell>
          <cell r="Z210">
            <v>0</v>
          </cell>
          <cell r="AA210">
            <v>0</v>
          </cell>
          <cell r="AB210">
            <v>-178</v>
          </cell>
          <cell r="AC210">
            <v>295</v>
          </cell>
          <cell r="AD210">
            <v>0</v>
          </cell>
          <cell r="AE210">
            <v>473</v>
          </cell>
          <cell r="AF210">
            <v>5500</v>
          </cell>
          <cell r="AG210">
            <v>0</v>
          </cell>
          <cell r="AH210">
            <v>295</v>
          </cell>
          <cell r="AI210">
            <v>5700</v>
          </cell>
          <cell r="AJ210">
            <v>5600</v>
          </cell>
          <cell r="AK210">
            <v>21000</v>
          </cell>
          <cell r="AL210">
            <v>5600</v>
          </cell>
          <cell r="AM210">
            <v>21000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14</v>
          </cell>
          <cell r="AX210">
            <v>1</v>
          </cell>
          <cell r="AY210">
            <v>15</v>
          </cell>
          <cell r="AZ210">
            <v>0</v>
          </cell>
          <cell r="BA210">
            <v>0</v>
          </cell>
        </row>
        <row r="211">
          <cell r="B211" t="str">
            <v>Selby</v>
          </cell>
          <cell r="C211" t="str">
            <v>SD</v>
          </cell>
          <cell r="D211">
            <v>0</v>
          </cell>
          <cell r="E211">
            <v>0</v>
          </cell>
          <cell r="F211">
            <v>6053</v>
          </cell>
          <cell r="G211">
            <v>4416</v>
          </cell>
          <cell r="H211">
            <v>221</v>
          </cell>
          <cell r="I211">
            <v>0</v>
          </cell>
          <cell r="J211">
            <v>0</v>
          </cell>
          <cell r="K211">
            <v>55</v>
          </cell>
          <cell r="L211">
            <v>0</v>
          </cell>
          <cell r="M211">
            <v>0</v>
          </cell>
          <cell r="N211">
            <v>843</v>
          </cell>
          <cell r="O211">
            <v>2177</v>
          </cell>
          <cell r="P211">
            <v>2143</v>
          </cell>
          <cell r="Q211">
            <v>269</v>
          </cell>
          <cell r="R211">
            <v>0</v>
          </cell>
          <cell r="S211">
            <v>0</v>
          </cell>
          <cell r="T211">
            <v>345</v>
          </cell>
          <cell r="U211">
            <v>6053</v>
          </cell>
          <cell r="V211">
            <v>63141</v>
          </cell>
          <cell r="W211">
            <v>345</v>
          </cell>
          <cell r="X211">
            <v>598</v>
          </cell>
          <cell r="Y211">
            <v>1324</v>
          </cell>
          <cell r="Z211">
            <v>0</v>
          </cell>
          <cell r="AA211">
            <v>0</v>
          </cell>
          <cell r="AB211">
            <v>-1577</v>
          </cell>
          <cell r="AC211">
            <v>61564</v>
          </cell>
          <cell r="AD211">
            <v>64837</v>
          </cell>
          <cell r="AE211">
            <v>1748</v>
          </cell>
          <cell r="AF211">
            <v>19210</v>
          </cell>
          <cell r="AG211">
            <v>60548</v>
          </cell>
          <cell r="AH211">
            <v>1545</v>
          </cell>
          <cell r="AI211">
            <v>15221</v>
          </cell>
          <cell r="AJ211">
            <v>71000</v>
          </cell>
          <cell r="AK211">
            <v>75000</v>
          </cell>
          <cell r="AL211">
            <v>71000</v>
          </cell>
          <cell r="AM211">
            <v>75000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4393</v>
          </cell>
          <cell r="AT211">
            <v>0</v>
          </cell>
          <cell r="AU211">
            <v>0</v>
          </cell>
          <cell r="AV211">
            <v>4393</v>
          </cell>
          <cell r="AW211">
            <v>0</v>
          </cell>
          <cell r="AX211">
            <v>23</v>
          </cell>
          <cell r="AY211">
            <v>23</v>
          </cell>
          <cell r="AZ211">
            <v>0</v>
          </cell>
          <cell r="BA211">
            <v>0</v>
          </cell>
        </row>
        <row r="212">
          <cell r="B212" t="str">
            <v>Northamptonshire</v>
          </cell>
          <cell r="C212" t="str">
            <v>SC</v>
          </cell>
          <cell r="D212">
            <v>0</v>
          </cell>
          <cell r="E212">
            <v>0</v>
          </cell>
          <cell r="F212">
            <v>100834</v>
          </cell>
          <cell r="G212">
            <v>5817</v>
          </cell>
          <cell r="H212">
            <v>89420</v>
          </cell>
          <cell r="I212">
            <v>0</v>
          </cell>
          <cell r="J212">
            <v>2856</v>
          </cell>
          <cell r="K212">
            <v>0</v>
          </cell>
          <cell r="L212">
            <v>0</v>
          </cell>
          <cell r="M212">
            <v>0</v>
          </cell>
          <cell r="N212">
            <v>5817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2741</v>
          </cell>
          <cell r="U212">
            <v>100834</v>
          </cell>
          <cell r="V212">
            <v>753734</v>
          </cell>
          <cell r="W212">
            <v>15937</v>
          </cell>
          <cell r="X212">
            <v>36446</v>
          </cell>
          <cell r="Y212">
            <v>0</v>
          </cell>
          <cell r="Z212">
            <v>0</v>
          </cell>
          <cell r="AA212">
            <v>0</v>
          </cell>
          <cell r="AB212">
            <v>-20509</v>
          </cell>
          <cell r="AC212">
            <v>733225</v>
          </cell>
          <cell r="AD212">
            <v>470400</v>
          </cell>
          <cell r="AE212">
            <v>167192</v>
          </cell>
          <cell r="AF212">
            <v>145300</v>
          </cell>
          <cell r="AG212">
            <v>450400</v>
          </cell>
          <cell r="AH212">
            <v>171230</v>
          </cell>
          <cell r="AI212">
            <v>135400</v>
          </cell>
          <cell r="AJ212">
            <v>604000</v>
          </cell>
          <cell r="AK212">
            <v>627200</v>
          </cell>
          <cell r="AL212">
            <v>580600</v>
          </cell>
          <cell r="AM212">
            <v>610600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5768</v>
          </cell>
          <cell r="AT212">
            <v>49</v>
          </cell>
          <cell r="AU212">
            <v>0</v>
          </cell>
          <cell r="AV212">
            <v>5817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B213" t="str">
            <v>Corby</v>
          </cell>
          <cell r="C213" t="str">
            <v>SD</v>
          </cell>
          <cell r="D213">
            <v>0</v>
          </cell>
          <cell r="E213">
            <v>0</v>
          </cell>
          <cell r="F213">
            <v>8659</v>
          </cell>
          <cell r="G213">
            <v>6408</v>
          </cell>
          <cell r="H213">
            <v>0</v>
          </cell>
          <cell r="I213">
            <v>0</v>
          </cell>
          <cell r="J213">
            <v>579</v>
          </cell>
          <cell r="K213">
            <v>2423</v>
          </cell>
          <cell r="L213">
            <v>0</v>
          </cell>
          <cell r="M213">
            <v>0</v>
          </cell>
          <cell r="N213">
            <v>928</v>
          </cell>
          <cell r="O213">
            <v>0</v>
          </cell>
          <cell r="P213">
            <v>3184</v>
          </cell>
          <cell r="Q213">
            <v>1545</v>
          </cell>
          <cell r="R213">
            <v>0</v>
          </cell>
          <cell r="S213">
            <v>0</v>
          </cell>
          <cell r="T213">
            <v>0</v>
          </cell>
          <cell r="U213">
            <v>8659</v>
          </cell>
          <cell r="V213">
            <v>114961</v>
          </cell>
          <cell r="W213">
            <v>0</v>
          </cell>
          <cell r="X213">
            <v>7297</v>
          </cell>
          <cell r="Y213">
            <v>0</v>
          </cell>
          <cell r="Z213">
            <v>0</v>
          </cell>
          <cell r="AA213">
            <v>0</v>
          </cell>
          <cell r="AB213">
            <v>-7297</v>
          </cell>
          <cell r="AC213">
            <v>107664</v>
          </cell>
          <cell r="AD213">
            <v>115191</v>
          </cell>
          <cell r="AE213">
            <v>0</v>
          </cell>
          <cell r="AF213">
            <v>0</v>
          </cell>
          <cell r="AG213">
            <v>108653</v>
          </cell>
          <cell r="AH213">
            <v>0</v>
          </cell>
          <cell r="AI213">
            <v>0</v>
          </cell>
          <cell r="AJ213">
            <v>116894</v>
          </cell>
          <cell r="AK213">
            <v>120894</v>
          </cell>
          <cell r="AL213">
            <v>112000</v>
          </cell>
          <cell r="AM213">
            <v>116000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6408</v>
          </cell>
          <cell r="AT213">
            <v>0</v>
          </cell>
          <cell r="AU213">
            <v>0</v>
          </cell>
          <cell r="AV213">
            <v>6408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B214" t="str">
            <v>Daventry</v>
          </cell>
          <cell r="C214" t="str">
            <v>SD</v>
          </cell>
          <cell r="D214">
            <v>0</v>
          </cell>
          <cell r="E214">
            <v>0</v>
          </cell>
          <cell r="F214">
            <v>5158</v>
          </cell>
          <cell r="G214">
            <v>5906</v>
          </cell>
          <cell r="H214">
            <v>251</v>
          </cell>
          <cell r="I214">
            <v>0</v>
          </cell>
          <cell r="J214">
            <v>360</v>
          </cell>
          <cell r="K214">
            <v>0</v>
          </cell>
          <cell r="L214">
            <v>0</v>
          </cell>
          <cell r="M214">
            <v>0</v>
          </cell>
          <cell r="N214">
            <v>4508</v>
          </cell>
          <cell r="O214">
            <v>0</v>
          </cell>
          <cell r="P214">
            <v>0</v>
          </cell>
          <cell r="Q214">
            <v>39</v>
          </cell>
          <cell r="R214">
            <v>0</v>
          </cell>
          <cell r="S214">
            <v>0</v>
          </cell>
          <cell r="T214">
            <v>0</v>
          </cell>
          <cell r="U214">
            <v>5158</v>
          </cell>
          <cell r="V214">
            <v>-67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-67</v>
          </cell>
          <cell r="AD214">
            <v>0</v>
          </cell>
          <cell r="AE214">
            <v>0</v>
          </cell>
          <cell r="AF214">
            <v>29645</v>
          </cell>
          <cell r="AG214">
            <v>0</v>
          </cell>
          <cell r="AH214">
            <v>0</v>
          </cell>
          <cell r="AI214">
            <v>37246</v>
          </cell>
          <cell r="AJ214">
            <v>3000</v>
          </cell>
          <cell r="AK214">
            <v>6000</v>
          </cell>
          <cell r="AL214">
            <v>3000</v>
          </cell>
          <cell r="AM214">
            <v>6000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5906</v>
          </cell>
          <cell r="AT214">
            <v>0</v>
          </cell>
          <cell r="AU214">
            <v>0</v>
          </cell>
          <cell r="AV214">
            <v>5906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B215" t="str">
            <v>East Northamptonshire</v>
          </cell>
          <cell r="C215" t="str">
            <v>SD</v>
          </cell>
          <cell r="D215">
            <v>0</v>
          </cell>
          <cell r="E215">
            <v>0</v>
          </cell>
          <cell r="F215">
            <v>2602</v>
          </cell>
          <cell r="G215">
            <v>108</v>
          </cell>
          <cell r="H215">
            <v>0</v>
          </cell>
          <cell r="I215">
            <v>0</v>
          </cell>
          <cell r="J215">
            <v>0</v>
          </cell>
          <cell r="K215">
            <v>509</v>
          </cell>
          <cell r="L215">
            <v>0</v>
          </cell>
          <cell r="M215">
            <v>0</v>
          </cell>
          <cell r="N215">
            <v>1835</v>
          </cell>
          <cell r="O215">
            <v>0</v>
          </cell>
          <cell r="P215">
            <v>0</v>
          </cell>
          <cell r="Q215">
            <v>258</v>
          </cell>
          <cell r="R215">
            <v>0</v>
          </cell>
          <cell r="S215">
            <v>0</v>
          </cell>
          <cell r="T215">
            <v>0</v>
          </cell>
          <cell r="U215">
            <v>2602</v>
          </cell>
          <cell r="V215">
            <v>-1462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-1462</v>
          </cell>
          <cell r="AD215">
            <v>0</v>
          </cell>
          <cell r="AE215">
            <v>799</v>
          </cell>
          <cell r="AF215">
            <v>3000</v>
          </cell>
          <cell r="AG215">
            <v>0</v>
          </cell>
          <cell r="AH215">
            <v>659</v>
          </cell>
          <cell r="AI215">
            <v>0</v>
          </cell>
          <cell r="AJ215">
            <v>15000</v>
          </cell>
          <cell r="AK215">
            <v>15000</v>
          </cell>
          <cell r="AL215">
            <v>2450</v>
          </cell>
          <cell r="AM215">
            <v>4200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108</v>
          </cell>
          <cell r="AT215">
            <v>0</v>
          </cell>
          <cell r="AU215">
            <v>0</v>
          </cell>
          <cell r="AV215">
            <v>108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B216" t="str">
            <v>Kettering</v>
          </cell>
          <cell r="C216" t="str">
            <v>SD</v>
          </cell>
          <cell r="D216">
            <v>0</v>
          </cell>
          <cell r="E216">
            <v>0</v>
          </cell>
          <cell r="F216">
            <v>4135</v>
          </cell>
          <cell r="G216">
            <v>943</v>
          </cell>
          <cell r="H216">
            <v>432</v>
          </cell>
          <cell r="I216">
            <v>0</v>
          </cell>
          <cell r="J216">
            <v>104</v>
          </cell>
          <cell r="K216">
            <v>0</v>
          </cell>
          <cell r="L216">
            <v>0</v>
          </cell>
          <cell r="M216">
            <v>0</v>
          </cell>
          <cell r="N216">
            <v>127</v>
          </cell>
          <cell r="O216">
            <v>0</v>
          </cell>
          <cell r="P216">
            <v>2227</v>
          </cell>
          <cell r="Q216">
            <v>1245</v>
          </cell>
          <cell r="R216">
            <v>0</v>
          </cell>
          <cell r="S216">
            <v>0</v>
          </cell>
          <cell r="T216">
            <v>0</v>
          </cell>
          <cell r="U216">
            <v>4135</v>
          </cell>
          <cell r="V216">
            <v>89299</v>
          </cell>
          <cell r="W216">
            <v>0</v>
          </cell>
          <cell r="X216">
            <v>232</v>
          </cell>
          <cell r="Y216">
            <v>1000</v>
          </cell>
          <cell r="Z216">
            <v>0</v>
          </cell>
          <cell r="AA216">
            <v>0</v>
          </cell>
          <cell r="AB216">
            <v>-1232</v>
          </cell>
          <cell r="AC216">
            <v>88067</v>
          </cell>
          <cell r="AD216">
            <v>79968</v>
          </cell>
          <cell r="AE216">
            <v>30</v>
          </cell>
          <cell r="AF216">
            <v>3410</v>
          </cell>
          <cell r="AG216">
            <v>71933</v>
          </cell>
          <cell r="AH216">
            <v>0</v>
          </cell>
          <cell r="AI216">
            <v>2411</v>
          </cell>
          <cell r="AJ216">
            <v>97000</v>
          </cell>
          <cell r="AK216">
            <v>102000</v>
          </cell>
          <cell r="AL216">
            <v>97000</v>
          </cell>
          <cell r="AM216">
            <v>102000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916</v>
          </cell>
          <cell r="AT216">
            <v>0</v>
          </cell>
          <cell r="AU216">
            <v>0</v>
          </cell>
          <cell r="AV216">
            <v>916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B217" t="str">
            <v>Northampton</v>
          </cell>
          <cell r="C217" t="str">
            <v>SD</v>
          </cell>
          <cell r="D217">
            <v>0</v>
          </cell>
          <cell r="E217">
            <v>0</v>
          </cell>
          <cell r="F217">
            <v>37275</v>
          </cell>
          <cell r="G217">
            <v>4361</v>
          </cell>
          <cell r="H217">
            <v>17616</v>
          </cell>
          <cell r="I217">
            <v>0</v>
          </cell>
          <cell r="J217">
            <v>523</v>
          </cell>
          <cell r="K217">
            <v>4446</v>
          </cell>
          <cell r="L217">
            <v>0</v>
          </cell>
          <cell r="M217">
            <v>0</v>
          </cell>
          <cell r="N217">
            <v>2334</v>
          </cell>
          <cell r="O217">
            <v>0</v>
          </cell>
          <cell r="P217">
            <v>9901</v>
          </cell>
          <cell r="Q217">
            <v>301</v>
          </cell>
          <cell r="R217">
            <v>0</v>
          </cell>
          <cell r="S217">
            <v>0</v>
          </cell>
          <cell r="T217">
            <v>2154</v>
          </cell>
          <cell r="U217">
            <v>37275</v>
          </cell>
          <cell r="V217">
            <v>215440</v>
          </cell>
          <cell r="W217">
            <v>2154</v>
          </cell>
          <cell r="X217">
            <v>903</v>
          </cell>
          <cell r="Y217">
            <v>76</v>
          </cell>
          <cell r="Z217">
            <v>0</v>
          </cell>
          <cell r="AA217">
            <v>0</v>
          </cell>
          <cell r="AB217">
            <v>1175</v>
          </cell>
          <cell r="AC217">
            <v>216615</v>
          </cell>
          <cell r="AD217">
            <v>216440</v>
          </cell>
          <cell r="AE217">
            <v>418</v>
          </cell>
          <cell r="AF217">
            <v>37160</v>
          </cell>
          <cell r="AG217">
            <v>216371</v>
          </cell>
          <cell r="AH217">
            <v>289</v>
          </cell>
          <cell r="AI217">
            <v>46439</v>
          </cell>
          <cell r="AJ217">
            <v>245000</v>
          </cell>
          <cell r="AK217">
            <v>250000</v>
          </cell>
          <cell r="AL217">
            <v>245000</v>
          </cell>
          <cell r="AM217">
            <v>250000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4312</v>
          </cell>
          <cell r="AT217">
            <v>0</v>
          </cell>
          <cell r="AU217">
            <v>49</v>
          </cell>
          <cell r="AV217">
            <v>4361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 t="str">
            <v>South Northamptonshire</v>
          </cell>
          <cell r="C218" t="str">
            <v>SD</v>
          </cell>
          <cell r="D218">
            <v>0</v>
          </cell>
          <cell r="E218">
            <v>0</v>
          </cell>
          <cell r="F218">
            <v>1838</v>
          </cell>
          <cell r="G218">
            <v>845</v>
          </cell>
          <cell r="H218">
            <v>206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1606</v>
          </cell>
          <cell r="O218">
            <v>0</v>
          </cell>
          <cell r="P218">
            <v>0</v>
          </cell>
          <cell r="Q218">
            <v>26</v>
          </cell>
          <cell r="R218">
            <v>0</v>
          </cell>
          <cell r="S218">
            <v>0</v>
          </cell>
          <cell r="T218">
            <v>0</v>
          </cell>
          <cell r="U218">
            <v>1838</v>
          </cell>
          <cell r="V218">
            <v>1120</v>
          </cell>
          <cell r="W218">
            <v>0</v>
          </cell>
          <cell r="X218">
            <v>227</v>
          </cell>
          <cell r="Y218">
            <v>0</v>
          </cell>
          <cell r="Z218">
            <v>0</v>
          </cell>
          <cell r="AA218">
            <v>0</v>
          </cell>
          <cell r="AB218">
            <v>-227</v>
          </cell>
          <cell r="AC218">
            <v>893</v>
          </cell>
          <cell r="AD218">
            <v>0</v>
          </cell>
          <cell r="AE218">
            <v>0</v>
          </cell>
          <cell r="AF218">
            <v>21193</v>
          </cell>
          <cell r="AG218">
            <v>0</v>
          </cell>
          <cell r="AH218">
            <v>0</v>
          </cell>
          <cell r="AI218">
            <v>22098</v>
          </cell>
          <cell r="AJ218">
            <v>4000</v>
          </cell>
          <cell r="AK218">
            <v>6500</v>
          </cell>
          <cell r="AL218">
            <v>4000</v>
          </cell>
          <cell r="AM218">
            <v>6500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845</v>
          </cell>
          <cell r="AT218">
            <v>0</v>
          </cell>
          <cell r="AU218">
            <v>0</v>
          </cell>
          <cell r="AV218">
            <v>845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B219" t="str">
            <v>Wellingborough</v>
          </cell>
          <cell r="C219" t="str">
            <v>SD</v>
          </cell>
          <cell r="D219">
            <v>0</v>
          </cell>
          <cell r="E219">
            <v>0</v>
          </cell>
          <cell r="F219">
            <v>3740</v>
          </cell>
          <cell r="G219">
            <v>1064</v>
          </cell>
          <cell r="H219">
            <v>258</v>
          </cell>
          <cell r="I219">
            <v>0</v>
          </cell>
          <cell r="J219">
            <v>70</v>
          </cell>
          <cell r="K219">
            <v>0</v>
          </cell>
          <cell r="L219">
            <v>25</v>
          </cell>
          <cell r="M219">
            <v>0</v>
          </cell>
          <cell r="N219">
            <v>3387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3740</v>
          </cell>
          <cell r="V219">
            <v>-8371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-8371</v>
          </cell>
          <cell r="AD219">
            <v>0</v>
          </cell>
          <cell r="AE219">
            <v>318</v>
          </cell>
          <cell r="AF219">
            <v>30391</v>
          </cell>
          <cell r="AG219">
            <v>0</v>
          </cell>
          <cell r="AH219">
            <v>333</v>
          </cell>
          <cell r="AI219">
            <v>27212</v>
          </cell>
          <cell r="AJ219">
            <v>500</v>
          </cell>
          <cell r="AK219">
            <v>5526</v>
          </cell>
          <cell r="AL219">
            <v>500</v>
          </cell>
          <cell r="AM219">
            <v>5367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1064</v>
          </cell>
          <cell r="AT219">
            <v>0</v>
          </cell>
          <cell r="AU219">
            <v>0</v>
          </cell>
          <cell r="AV219">
            <v>1064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B220" t="str">
            <v>Northumberland UA</v>
          </cell>
          <cell r="C220" t="str">
            <v>UA</v>
          </cell>
          <cell r="D220">
            <v>0</v>
          </cell>
          <cell r="E220">
            <v>0</v>
          </cell>
          <cell r="F220">
            <v>87595</v>
          </cell>
          <cell r="G220">
            <v>17498</v>
          </cell>
          <cell r="H220">
            <v>32588</v>
          </cell>
          <cell r="I220">
            <v>169</v>
          </cell>
          <cell r="J220">
            <v>661</v>
          </cell>
          <cell r="K220">
            <v>3992</v>
          </cell>
          <cell r="L220">
            <v>213</v>
          </cell>
          <cell r="M220">
            <v>0</v>
          </cell>
          <cell r="N220">
            <v>27756</v>
          </cell>
          <cell r="O220">
            <v>775</v>
          </cell>
          <cell r="P220">
            <v>6922</v>
          </cell>
          <cell r="Q220">
            <v>529</v>
          </cell>
          <cell r="R220">
            <v>0</v>
          </cell>
          <cell r="S220">
            <v>0</v>
          </cell>
          <cell r="T220">
            <v>13990</v>
          </cell>
          <cell r="U220">
            <v>87595</v>
          </cell>
          <cell r="V220">
            <v>510360</v>
          </cell>
          <cell r="W220">
            <v>15716</v>
          </cell>
          <cell r="X220">
            <v>18512</v>
          </cell>
          <cell r="Y220">
            <v>547</v>
          </cell>
          <cell r="Z220">
            <v>0</v>
          </cell>
          <cell r="AA220">
            <v>0</v>
          </cell>
          <cell r="AB220">
            <v>-3343</v>
          </cell>
          <cell r="AC220">
            <v>507017</v>
          </cell>
          <cell r="AD220">
            <v>539281</v>
          </cell>
          <cell r="AE220">
            <v>88109</v>
          </cell>
          <cell r="AF220">
            <v>312240</v>
          </cell>
          <cell r="AG220">
            <v>553835</v>
          </cell>
          <cell r="AH220">
            <v>86654</v>
          </cell>
          <cell r="AI220">
            <v>329872</v>
          </cell>
          <cell r="AJ220">
            <v>690775</v>
          </cell>
          <cell r="AK220">
            <v>766255</v>
          </cell>
          <cell r="AL220">
            <v>690775</v>
          </cell>
          <cell r="AM220">
            <v>690775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16755</v>
          </cell>
          <cell r="AT220">
            <v>313</v>
          </cell>
          <cell r="AU220">
            <v>0</v>
          </cell>
          <cell r="AV220">
            <v>17068</v>
          </cell>
          <cell r="AW220">
            <v>0</v>
          </cell>
          <cell r="AX220">
            <v>430</v>
          </cell>
          <cell r="AY220">
            <v>430</v>
          </cell>
          <cell r="AZ220">
            <v>1475</v>
          </cell>
          <cell r="BA220">
            <v>16853</v>
          </cell>
        </row>
        <row r="221">
          <cell r="B221" t="str">
            <v>Nottingham UA</v>
          </cell>
          <cell r="C221" t="str">
            <v>UA</v>
          </cell>
          <cell r="D221">
            <v>0</v>
          </cell>
          <cell r="E221">
            <v>0</v>
          </cell>
          <cell r="F221">
            <v>123165</v>
          </cell>
          <cell r="G221">
            <v>10645</v>
          </cell>
          <cell r="H221">
            <v>63419</v>
          </cell>
          <cell r="I221">
            <v>0</v>
          </cell>
          <cell r="J221">
            <v>2829</v>
          </cell>
          <cell r="K221">
            <v>102</v>
          </cell>
          <cell r="L221">
            <v>2366</v>
          </cell>
          <cell r="M221">
            <v>0</v>
          </cell>
          <cell r="N221">
            <v>242</v>
          </cell>
          <cell r="O221">
            <v>4700</v>
          </cell>
          <cell r="P221">
            <v>15466</v>
          </cell>
          <cell r="Q221">
            <v>5399</v>
          </cell>
          <cell r="R221">
            <v>1430</v>
          </cell>
          <cell r="S221">
            <v>330</v>
          </cell>
          <cell r="T221">
            <v>26882</v>
          </cell>
          <cell r="U221">
            <v>123165</v>
          </cell>
          <cell r="V221">
            <v>892990</v>
          </cell>
          <cell r="W221">
            <v>37586</v>
          </cell>
          <cell r="X221">
            <v>8537</v>
          </cell>
          <cell r="Y221">
            <v>19680</v>
          </cell>
          <cell r="Z221">
            <v>0</v>
          </cell>
          <cell r="AA221">
            <v>0</v>
          </cell>
          <cell r="AB221">
            <v>9369</v>
          </cell>
          <cell r="AC221">
            <v>902359</v>
          </cell>
          <cell r="AD221">
            <v>754956</v>
          </cell>
          <cell r="AE221">
            <v>59536</v>
          </cell>
          <cell r="AF221">
            <v>183340</v>
          </cell>
          <cell r="AG221">
            <v>776680</v>
          </cell>
          <cell r="AH221">
            <v>66039</v>
          </cell>
          <cell r="AI221">
            <v>229669</v>
          </cell>
          <cell r="AJ221">
            <v>999560</v>
          </cell>
          <cell r="AK221">
            <v>1019560</v>
          </cell>
          <cell r="AL221">
            <v>1158341</v>
          </cell>
          <cell r="AM221">
            <v>1198341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9848</v>
          </cell>
          <cell r="AT221">
            <v>45</v>
          </cell>
          <cell r="AU221">
            <v>0</v>
          </cell>
          <cell r="AV221">
            <v>9893</v>
          </cell>
          <cell r="AW221">
            <v>0</v>
          </cell>
          <cell r="AX221">
            <v>752</v>
          </cell>
          <cell r="AY221">
            <v>752</v>
          </cell>
          <cell r="AZ221">
            <v>0</v>
          </cell>
          <cell r="BA221">
            <v>0</v>
          </cell>
        </row>
        <row r="222">
          <cell r="B222" t="str">
            <v>Nottinghamshire</v>
          </cell>
          <cell r="C222" t="str">
            <v>SC</v>
          </cell>
          <cell r="D222">
            <v>0</v>
          </cell>
          <cell r="E222">
            <v>0</v>
          </cell>
          <cell r="F222">
            <v>111314</v>
          </cell>
          <cell r="G222">
            <v>2818</v>
          </cell>
          <cell r="H222">
            <v>44211</v>
          </cell>
          <cell r="I222">
            <v>173</v>
          </cell>
          <cell r="J222">
            <v>1266</v>
          </cell>
          <cell r="K222">
            <v>475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11504</v>
          </cell>
          <cell r="R222">
            <v>0</v>
          </cell>
          <cell r="S222">
            <v>0</v>
          </cell>
          <cell r="T222">
            <v>53685</v>
          </cell>
          <cell r="U222">
            <v>111314</v>
          </cell>
          <cell r="V222">
            <v>668075</v>
          </cell>
          <cell r="W222">
            <v>53885</v>
          </cell>
          <cell r="X222">
            <v>23207</v>
          </cell>
          <cell r="Y222">
            <v>0</v>
          </cell>
          <cell r="Z222">
            <v>0</v>
          </cell>
          <cell r="AA222">
            <v>2818</v>
          </cell>
          <cell r="AB222">
            <v>27860</v>
          </cell>
          <cell r="AC222">
            <v>695935</v>
          </cell>
          <cell r="AD222">
            <v>289000</v>
          </cell>
          <cell r="AE222">
            <v>138041</v>
          </cell>
          <cell r="AF222">
            <v>38500</v>
          </cell>
          <cell r="AG222">
            <v>319840</v>
          </cell>
          <cell r="AH222">
            <v>133507</v>
          </cell>
          <cell r="AI222">
            <v>41550</v>
          </cell>
          <cell r="AJ222">
            <v>549000</v>
          </cell>
          <cell r="AK222">
            <v>574000</v>
          </cell>
          <cell r="AL222">
            <v>549000</v>
          </cell>
          <cell r="AM222">
            <v>574000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2496</v>
          </cell>
          <cell r="AT222">
            <v>201</v>
          </cell>
          <cell r="AU222">
            <v>121</v>
          </cell>
          <cell r="AV222">
            <v>2818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 t="str">
            <v>Ashfield</v>
          </cell>
          <cell r="C223" t="str">
            <v>SD</v>
          </cell>
          <cell r="D223">
            <v>0</v>
          </cell>
          <cell r="E223">
            <v>0</v>
          </cell>
          <cell r="F223">
            <v>12068</v>
          </cell>
          <cell r="G223">
            <v>1122</v>
          </cell>
          <cell r="H223">
            <v>480</v>
          </cell>
          <cell r="I223">
            <v>285</v>
          </cell>
          <cell r="J223">
            <v>1410</v>
          </cell>
          <cell r="K223">
            <v>1207</v>
          </cell>
          <cell r="L223">
            <v>113</v>
          </cell>
          <cell r="M223">
            <v>0</v>
          </cell>
          <cell r="N223">
            <v>251</v>
          </cell>
          <cell r="O223">
            <v>144</v>
          </cell>
          <cell r="P223">
            <v>6226</v>
          </cell>
          <cell r="Q223">
            <v>683</v>
          </cell>
          <cell r="R223">
            <v>0</v>
          </cell>
          <cell r="S223">
            <v>0</v>
          </cell>
          <cell r="T223">
            <v>1269</v>
          </cell>
          <cell r="U223">
            <v>12068</v>
          </cell>
          <cell r="V223">
            <v>98797</v>
          </cell>
          <cell r="W223">
            <v>1269</v>
          </cell>
          <cell r="X223">
            <v>1407</v>
          </cell>
          <cell r="Y223">
            <v>0</v>
          </cell>
          <cell r="Z223">
            <v>0</v>
          </cell>
          <cell r="AA223">
            <v>0</v>
          </cell>
          <cell r="AB223">
            <v>-138</v>
          </cell>
          <cell r="AC223">
            <v>98659</v>
          </cell>
          <cell r="AD223">
            <v>71478</v>
          </cell>
          <cell r="AE223">
            <v>717</v>
          </cell>
          <cell r="AF223">
            <v>1173</v>
          </cell>
          <cell r="AG223">
            <v>66129</v>
          </cell>
          <cell r="AH223">
            <v>114</v>
          </cell>
          <cell r="AI223">
            <v>155</v>
          </cell>
          <cell r="AJ223">
            <v>125000</v>
          </cell>
          <cell r="AK223">
            <v>140000</v>
          </cell>
          <cell r="AL223">
            <v>110000</v>
          </cell>
          <cell r="AM223">
            <v>120000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871</v>
          </cell>
          <cell r="AT223">
            <v>251</v>
          </cell>
          <cell r="AU223">
            <v>0</v>
          </cell>
          <cell r="AV223">
            <v>1122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 t="str">
            <v>Bassetlaw</v>
          </cell>
          <cell r="C224" t="str">
            <v>SD</v>
          </cell>
          <cell r="D224">
            <v>0</v>
          </cell>
          <cell r="E224">
            <v>0</v>
          </cell>
          <cell r="F224">
            <v>15599</v>
          </cell>
          <cell r="G224">
            <v>1840</v>
          </cell>
          <cell r="H224">
            <v>936</v>
          </cell>
          <cell r="I224">
            <v>649</v>
          </cell>
          <cell r="J224">
            <v>0</v>
          </cell>
          <cell r="K224">
            <v>419</v>
          </cell>
          <cell r="L224">
            <v>0</v>
          </cell>
          <cell r="M224">
            <v>0</v>
          </cell>
          <cell r="N224">
            <v>2451</v>
          </cell>
          <cell r="O224">
            <v>0</v>
          </cell>
          <cell r="P224">
            <v>9257</v>
          </cell>
          <cell r="Q224">
            <v>0</v>
          </cell>
          <cell r="R224">
            <v>0</v>
          </cell>
          <cell r="S224">
            <v>0</v>
          </cell>
          <cell r="T224">
            <v>1887</v>
          </cell>
          <cell r="U224">
            <v>15599</v>
          </cell>
          <cell r="V224">
            <v>125105</v>
          </cell>
          <cell r="W224">
            <v>1887</v>
          </cell>
          <cell r="X224">
            <v>1076</v>
          </cell>
          <cell r="Y224">
            <v>88</v>
          </cell>
          <cell r="Z224">
            <v>51</v>
          </cell>
          <cell r="AA224">
            <v>0</v>
          </cell>
          <cell r="AB224">
            <v>672</v>
          </cell>
          <cell r="AC224">
            <v>125777</v>
          </cell>
          <cell r="AD224">
            <v>119988</v>
          </cell>
          <cell r="AE224">
            <v>0</v>
          </cell>
          <cell r="AF224">
            <v>6517</v>
          </cell>
          <cell r="AG224">
            <v>118426</v>
          </cell>
          <cell r="AH224">
            <v>0</v>
          </cell>
          <cell r="AI224">
            <v>3273</v>
          </cell>
          <cell r="AJ224">
            <v>126000</v>
          </cell>
          <cell r="AK224">
            <v>131000</v>
          </cell>
          <cell r="AL224">
            <v>127000</v>
          </cell>
          <cell r="AM224">
            <v>132000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1771</v>
          </cell>
          <cell r="AT224">
            <v>0</v>
          </cell>
          <cell r="AU224">
            <v>0</v>
          </cell>
          <cell r="AV224">
            <v>1771</v>
          </cell>
          <cell r="AW224">
            <v>69</v>
          </cell>
          <cell r="AX224">
            <v>0</v>
          </cell>
          <cell r="AY224">
            <v>69</v>
          </cell>
          <cell r="AZ224">
            <v>0</v>
          </cell>
          <cell r="BA224">
            <v>0</v>
          </cell>
        </row>
        <row r="225">
          <cell r="B225" t="str">
            <v>Broxtowe</v>
          </cell>
          <cell r="C225" t="str">
            <v>SD</v>
          </cell>
          <cell r="D225">
            <v>0</v>
          </cell>
          <cell r="E225">
            <v>0</v>
          </cell>
          <cell r="F225">
            <v>8582</v>
          </cell>
          <cell r="G225">
            <v>658</v>
          </cell>
          <cell r="H225">
            <v>468</v>
          </cell>
          <cell r="I225">
            <v>0</v>
          </cell>
          <cell r="J225">
            <v>758</v>
          </cell>
          <cell r="K225">
            <v>444</v>
          </cell>
          <cell r="L225">
            <v>0</v>
          </cell>
          <cell r="M225">
            <v>0</v>
          </cell>
          <cell r="N225">
            <v>198</v>
          </cell>
          <cell r="O225">
            <v>680</v>
          </cell>
          <cell r="P225">
            <v>3335</v>
          </cell>
          <cell r="Q225">
            <v>540</v>
          </cell>
          <cell r="R225">
            <v>0</v>
          </cell>
          <cell r="S225">
            <v>0</v>
          </cell>
          <cell r="T225">
            <v>2159</v>
          </cell>
          <cell r="U225">
            <v>8582</v>
          </cell>
          <cell r="V225">
            <v>88345</v>
          </cell>
          <cell r="W225">
            <v>2159</v>
          </cell>
          <cell r="X225">
            <v>666</v>
          </cell>
          <cell r="Y225">
            <v>0</v>
          </cell>
          <cell r="Z225">
            <v>0</v>
          </cell>
          <cell r="AA225">
            <v>0</v>
          </cell>
          <cell r="AB225">
            <v>1493</v>
          </cell>
          <cell r="AC225">
            <v>89838</v>
          </cell>
          <cell r="AD225">
            <v>88022</v>
          </cell>
          <cell r="AE225">
            <v>0</v>
          </cell>
          <cell r="AF225">
            <v>3621</v>
          </cell>
          <cell r="AG225">
            <v>90398</v>
          </cell>
          <cell r="AH225">
            <v>0</v>
          </cell>
          <cell r="AI225">
            <v>6699</v>
          </cell>
          <cell r="AJ225">
            <v>88500</v>
          </cell>
          <cell r="AK225">
            <v>94000</v>
          </cell>
          <cell r="AL225">
            <v>90800</v>
          </cell>
          <cell r="AM225">
            <v>113500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656</v>
          </cell>
          <cell r="AT225">
            <v>0</v>
          </cell>
          <cell r="AU225">
            <v>0</v>
          </cell>
          <cell r="AV225">
            <v>656</v>
          </cell>
          <cell r="AW225">
            <v>0</v>
          </cell>
          <cell r="AX225">
            <v>2</v>
          </cell>
          <cell r="AY225">
            <v>2</v>
          </cell>
          <cell r="AZ225">
            <v>0</v>
          </cell>
          <cell r="BA225">
            <v>0</v>
          </cell>
        </row>
        <row r="226">
          <cell r="B226" t="str">
            <v>Gedling</v>
          </cell>
          <cell r="C226" t="str">
            <v>SD</v>
          </cell>
          <cell r="D226">
            <v>0</v>
          </cell>
          <cell r="E226">
            <v>0</v>
          </cell>
          <cell r="F226">
            <v>3182</v>
          </cell>
          <cell r="G226">
            <v>224</v>
          </cell>
          <cell r="H226">
            <v>495</v>
          </cell>
          <cell r="I226">
            <v>0</v>
          </cell>
          <cell r="J226">
            <v>0</v>
          </cell>
          <cell r="K226">
            <v>504</v>
          </cell>
          <cell r="L226">
            <v>0</v>
          </cell>
          <cell r="M226">
            <v>0</v>
          </cell>
          <cell r="N226">
            <v>457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1726</v>
          </cell>
          <cell r="U226">
            <v>3182</v>
          </cell>
          <cell r="V226">
            <v>10197</v>
          </cell>
          <cell r="W226">
            <v>1726</v>
          </cell>
          <cell r="X226">
            <v>487</v>
          </cell>
          <cell r="Y226">
            <v>0</v>
          </cell>
          <cell r="Z226">
            <v>0</v>
          </cell>
          <cell r="AA226">
            <v>0</v>
          </cell>
          <cell r="AB226">
            <v>1239</v>
          </cell>
          <cell r="AC226">
            <v>11436</v>
          </cell>
          <cell r="AD226">
            <v>10812</v>
          </cell>
          <cell r="AE226">
            <v>0</v>
          </cell>
          <cell r="AF226">
            <v>8500</v>
          </cell>
          <cell r="AG226">
            <v>9902</v>
          </cell>
          <cell r="AH226">
            <v>0</v>
          </cell>
          <cell r="AI226">
            <v>8260</v>
          </cell>
          <cell r="AJ226">
            <v>15500</v>
          </cell>
          <cell r="AK226">
            <v>16500</v>
          </cell>
          <cell r="AL226">
            <v>15500</v>
          </cell>
          <cell r="AM226">
            <v>16500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196</v>
          </cell>
          <cell r="AT226">
            <v>0</v>
          </cell>
          <cell r="AU226">
            <v>0</v>
          </cell>
          <cell r="AV226">
            <v>196</v>
          </cell>
          <cell r="AW226">
            <v>28</v>
          </cell>
          <cell r="AX226">
            <v>0</v>
          </cell>
          <cell r="AY226">
            <v>28</v>
          </cell>
          <cell r="AZ226">
            <v>0</v>
          </cell>
          <cell r="BA226">
            <v>0</v>
          </cell>
        </row>
        <row r="227">
          <cell r="B227" t="str">
            <v>Mansfield</v>
          </cell>
          <cell r="C227" t="str">
            <v>SD</v>
          </cell>
          <cell r="D227">
            <v>0</v>
          </cell>
          <cell r="E227">
            <v>0</v>
          </cell>
          <cell r="F227">
            <v>9255</v>
          </cell>
          <cell r="G227">
            <v>1464</v>
          </cell>
          <cell r="H227">
            <v>475</v>
          </cell>
          <cell r="I227">
            <v>400</v>
          </cell>
          <cell r="J227">
            <v>483</v>
          </cell>
          <cell r="K227">
            <v>64</v>
          </cell>
          <cell r="L227">
            <v>0</v>
          </cell>
          <cell r="M227">
            <v>0</v>
          </cell>
          <cell r="N227">
            <v>2144</v>
          </cell>
          <cell r="O227">
            <v>1</v>
          </cell>
          <cell r="P227">
            <v>4656</v>
          </cell>
          <cell r="Q227">
            <v>677</v>
          </cell>
          <cell r="R227">
            <v>0</v>
          </cell>
          <cell r="S227">
            <v>0</v>
          </cell>
          <cell r="T227">
            <v>355</v>
          </cell>
          <cell r="U227">
            <v>9255</v>
          </cell>
          <cell r="V227">
            <v>106081</v>
          </cell>
          <cell r="W227">
            <v>355</v>
          </cell>
          <cell r="X227">
            <v>643</v>
          </cell>
          <cell r="Y227">
            <v>0</v>
          </cell>
          <cell r="Z227">
            <v>0</v>
          </cell>
          <cell r="AA227">
            <v>0</v>
          </cell>
          <cell r="AB227">
            <v>-288</v>
          </cell>
          <cell r="AC227">
            <v>105793</v>
          </cell>
          <cell r="AD227">
            <v>96429</v>
          </cell>
          <cell r="AE227">
            <v>45</v>
          </cell>
          <cell r="AF227">
            <v>25750</v>
          </cell>
          <cell r="AG227">
            <v>96372</v>
          </cell>
          <cell r="AH227">
            <v>45</v>
          </cell>
          <cell r="AI227">
            <v>29975</v>
          </cell>
          <cell r="AJ227">
            <v>127045</v>
          </cell>
          <cell r="AK227">
            <v>135045</v>
          </cell>
          <cell r="AL227">
            <v>127031</v>
          </cell>
          <cell r="AM227">
            <v>135045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1286</v>
          </cell>
          <cell r="AT227">
            <v>171</v>
          </cell>
          <cell r="AU227">
            <v>0</v>
          </cell>
          <cell r="AV227">
            <v>1457</v>
          </cell>
          <cell r="AW227">
            <v>7</v>
          </cell>
          <cell r="AX227">
            <v>0</v>
          </cell>
          <cell r="AY227">
            <v>7</v>
          </cell>
          <cell r="AZ227">
            <v>0</v>
          </cell>
          <cell r="BA227">
            <v>0</v>
          </cell>
        </row>
        <row r="228">
          <cell r="B228" t="str">
            <v>Newark &amp; Sherwood</v>
          </cell>
          <cell r="C228" t="str">
            <v>SD</v>
          </cell>
          <cell r="D228">
            <v>0</v>
          </cell>
          <cell r="E228">
            <v>0</v>
          </cell>
          <cell r="F228">
            <v>12280</v>
          </cell>
          <cell r="G228">
            <v>856</v>
          </cell>
          <cell r="H228">
            <v>639</v>
          </cell>
          <cell r="I228">
            <v>0</v>
          </cell>
          <cell r="J228">
            <v>45</v>
          </cell>
          <cell r="K228">
            <v>1103</v>
          </cell>
          <cell r="L228">
            <v>156</v>
          </cell>
          <cell r="M228">
            <v>0</v>
          </cell>
          <cell r="N228">
            <v>612</v>
          </cell>
          <cell r="O228">
            <v>0</v>
          </cell>
          <cell r="P228">
            <v>5677</v>
          </cell>
          <cell r="Q228">
            <v>43</v>
          </cell>
          <cell r="R228">
            <v>0</v>
          </cell>
          <cell r="S228">
            <v>0</v>
          </cell>
          <cell r="T228">
            <v>4005</v>
          </cell>
          <cell r="U228">
            <v>12280</v>
          </cell>
          <cell r="V228">
            <v>117663</v>
          </cell>
          <cell r="W228">
            <v>4005</v>
          </cell>
          <cell r="X228">
            <v>245</v>
          </cell>
          <cell r="Y228">
            <v>0</v>
          </cell>
          <cell r="Z228">
            <v>0</v>
          </cell>
          <cell r="AA228">
            <v>0</v>
          </cell>
          <cell r="AB228">
            <v>3760</v>
          </cell>
          <cell r="AC228">
            <v>121423</v>
          </cell>
          <cell r="AD228">
            <v>97826</v>
          </cell>
          <cell r="AE228">
            <v>400</v>
          </cell>
          <cell r="AF228">
            <v>12344</v>
          </cell>
          <cell r="AG228">
            <v>99634</v>
          </cell>
          <cell r="AH228">
            <v>224</v>
          </cell>
          <cell r="AI228">
            <v>3757</v>
          </cell>
          <cell r="AJ228">
            <v>101200</v>
          </cell>
          <cell r="AK228">
            <v>127200</v>
          </cell>
          <cell r="AL228">
            <v>109700</v>
          </cell>
          <cell r="AM228">
            <v>130200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856</v>
          </cell>
          <cell r="AT228">
            <v>0</v>
          </cell>
          <cell r="AU228">
            <v>0</v>
          </cell>
          <cell r="AV228">
            <v>856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 t="str">
            <v>Rushcliffe</v>
          </cell>
          <cell r="C229" t="str">
            <v>SD</v>
          </cell>
          <cell r="D229">
            <v>0</v>
          </cell>
          <cell r="E229">
            <v>0</v>
          </cell>
          <cell r="F229">
            <v>7558</v>
          </cell>
          <cell r="G229">
            <v>709</v>
          </cell>
          <cell r="H229">
            <v>2074</v>
          </cell>
          <cell r="I229">
            <v>0</v>
          </cell>
          <cell r="J229">
            <v>1747</v>
          </cell>
          <cell r="K229">
            <v>0</v>
          </cell>
          <cell r="L229">
            <v>0</v>
          </cell>
          <cell r="M229">
            <v>0</v>
          </cell>
          <cell r="N229">
            <v>3672</v>
          </cell>
          <cell r="O229">
            <v>0</v>
          </cell>
          <cell r="P229">
            <v>0</v>
          </cell>
          <cell r="Q229">
            <v>65</v>
          </cell>
          <cell r="R229">
            <v>0</v>
          </cell>
          <cell r="S229">
            <v>0</v>
          </cell>
          <cell r="T229">
            <v>0</v>
          </cell>
          <cell r="U229">
            <v>7558</v>
          </cell>
          <cell r="V229">
            <v>-505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-505</v>
          </cell>
          <cell r="AD229">
            <v>0</v>
          </cell>
          <cell r="AE229">
            <v>0</v>
          </cell>
          <cell r="AF229">
            <v>34948</v>
          </cell>
          <cell r="AG229">
            <v>0</v>
          </cell>
          <cell r="AH229">
            <v>0</v>
          </cell>
          <cell r="AI229">
            <v>33471</v>
          </cell>
          <cell r="AJ229">
            <v>4000</v>
          </cell>
          <cell r="AK229">
            <v>12500</v>
          </cell>
          <cell r="AL229">
            <v>4000</v>
          </cell>
          <cell r="AM229">
            <v>12500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212</v>
          </cell>
          <cell r="AT229">
            <v>0</v>
          </cell>
          <cell r="AU229">
            <v>0</v>
          </cell>
          <cell r="AV229">
            <v>212</v>
          </cell>
          <cell r="AW229">
            <v>0</v>
          </cell>
          <cell r="AX229">
            <v>497</v>
          </cell>
          <cell r="AY229">
            <v>497</v>
          </cell>
          <cell r="AZ229">
            <v>0</v>
          </cell>
          <cell r="BA229">
            <v>0</v>
          </cell>
        </row>
        <row r="230">
          <cell r="B230" t="str">
            <v>Oxfordshire</v>
          </cell>
          <cell r="C230" t="str">
            <v>SC</v>
          </cell>
          <cell r="D230">
            <v>0</v>
          </cell>
          <cell r="E230">
            <v>0</v>
          </cell>
          <cell r="F230">
            <v>51497</v>
          </cell>
          <cell r="G230">
            <v>1197</v>
          </cell>
          <cell r="H230">
            <v>38345</v>
          </cell>
          <cell r="I230">
            <v>0</v>
          </cell>
          <cell r="J230">
            <v>6123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6272</v>
          </cell>
          <cell r="R230">
            <v>0</v>
          </cell>
          <cell r="S230">
            <v>0</v>
          </cell>
          <cell r="T230">
            <v>757</v>
          </cell>
          <cell r="U230">
            <v>51497</v>
          </cell>
          <cell r="V230">
            <v>452607</v>
          </cell>
          <cell r="W230">
            <v>757</v>
          </cell>
          <cell r="X230">
            <v>19650</v>
          </cell>
          <cell r="Y230">
            <v>0</v>
          </cell>
          <cell r="Z230">
            <v>0</v>
          </cell>
          <cell r="AA230">
            <v>0</v>
          </cell>
          <cell r="AB230">
            <v>-18893</v>
          </cell>
          <cell r="AC230">
            <v>433714</v>
          </cell>
          <cell r="AD230">
            <v>420728</v>
          </cell>
          <cell r="AE230">
            <v>6027</v>
          </cell>
          <cell r="AF230">
            <v>274028</v>
          </cell>
          <cell r="AG230">
            <v>412383</v>
          </cell>
          <cell r="AH230">
            <v>6027</v>
          </cell>
          <cell r="AI230">
            <v>329359</v>
          </cell>
          <cell r="AJ230">
            <v>576000</v>
          </cell>
          <cell r="AK230">
            <v>586000</v>
          </cell>
          <cell r="AL230">
            <v>466000</v>
          </cell>
          <cell r="AM230">
            <v>476000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822</v>
          </cell>
          <cell r="AT230">
            <v>0</v>
          </cell>
          <cell r="AU230">
            <v>0</v>
          </cell>
          <cell r="AV230">
            <v>822</v>
          </cell>
          <cell r="AW230">
            <v>0</v>
          </cell>
          <cell r="AX230">
            <v>375</v>
          </cell>
          <cell r="AY230">
            <v>375</v>
          </cell>
          <cell r="AZ230">
            <v>0</v>
          </cell>
          <cell r="BA230">
            <v>0</v>
          </cell>
        </row>
        <row r="231">
          <cell r="B231" t="str">
            <v>Cherwell</v>
          </cell>
          <cell r="C231" t="str">
            <v>SD</v>
          </cell>
          <cell r="D231">
            <v>0</v>
          </cell>
          <cell r="E231">
            <v>0</v>
          </cell>
          <cell r="F231">
            <v>10607</v>
          </cell>
          <cell r="G231">
            <v>1063</v>
          </cell>
          <cell r="H231">
            <v>494</v>
          </cell>
          <cell r="I231">
            <v>0</v>
          </cell>
          <cell r="J231">
            <v>0</v>
          </cell>
          <cell r="K231">
            <v>50</v>
          </cell>
          <cell r="L231">
            <v>0</v>
          </cell>
          <cell r="M231">
            <v>0</v>
          </cell>
          <cell r="N231">
            <v>9616</v>
          </cell>
          <cell r="O231">
            <v>0</v>
          </cell>
          <cell r="P231">
            <v>0</v>
          </cell>
          <cell r="Q231">
            <v>447</v>
          </cell>
          <cell r="R231">
            <v>0</v>
          </cell>
          <cell r="S231">
            <v>0</v>
          </cell>
          <cell r="T231">
            <v>0</v>
          </cell>
          <cell r="U231">
            <v>10607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53406</v>
          </cell>
          <cell r="AG231">
            <v>0</v>
          </cell>
          <cell r="AH231">
            <v>0</v>
          </cell>
          <cell r="AI231">
            <v>53366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1063</v>
          </cell>
          <cell r="AT231">
            <v>0</v>
          </cell>
          <cell r="AU231">
            <v>0</v>
          </cell>
          <cell r="AV231">
            <v>1063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 t="str">
            <v>Oxford</v>
          </cell>
          <cell r="C232" t="str">
            <v>SD</v>
          </cell>
          <cell r="D232">
            <v>0</v>
          </cell>
          <cell r="E232">
            <v>0</v>
          </cell>
          <cell r="F232">
            <v>16359</v>
          </cell>
          <cell r="G232">
            <v>5691</v>
          </cell>
          <cell r="H232">
            <v>1284</v>
          </cell>
          <cell r="I232">
            <v>0</v>
          </cell>
          <cell r="J232">
            <v>514</v>
          </cell>
          <cell r="K232">
            <v>0</v>
          </cell>
          <cell r="L232">
            <v>0</v>
          </cell>
          <cell r="M232">
            <v>0</v>
          </cell>
          <cell r="N232">
            <v>1544</v>
          </cell>
          <cell r="O232">
            <v>0</v>
          </cell>
          <cell r="P232">
            <v>7590</v>
          </cell>
          <cell r="Q232">
            <v>5427</v>
          </cell>
          <cell r="R232">
            <v>0</v>
          </cell>
          <cell r="S232">
            <v>0</v>
          </cell>
          <cell r="T232">
            <v>0</v>
          </cell>
          <cell r="U232">
            <v>16359</v>
          </cell>
          <cell r="V232">
            <v>218942</v>
          </cell>
          <cell r="W232">
            <v>0</v>
          </cell>
          <cell r="X232">
            <v>321</v>
          </cell>
          <cell r="Y232">
            <v>0</v>
          </cell>
          <cell r="Z232">
            <v>0</v>
          </cell>
          <cell r="AA232">
            <v>500</v>
          </cell>
          <cell r="AB232">
            <v>-821</v>
          </cell>
          <cell r="AC232">
            <v>218121</v>
          </cell>
          <cell r="AD232">
            <v>202166</v>
          </cell>
          <cell r="AE232">
            <v>1158</v>
          </cell>
          <cell r="AF232">
            <v>30751</v>
          </cell>
          <cell r="AG232">
            <v>201353</v>
          </cell>
          <cell r="AH232">
            <v>889</v>
          </cell>
          <cell r="AI232">
            <v>44105</v>
          </cell>
          <cell r="AJ232">
            <v>237500</v>
          </cell>
          <cell r="AK232">
            <v>246500</v>
          </cell>
          <cell r="AL232">
            <v>243500</v>
          </cell>
          <cell r="AM232">
            <v>252500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5684</v>
          </cell>
          <cell r="AT232">
            <v>0</v>
          </cell>
          <cell r="AU232">
            <v>0</v>
          </cell>
          <cell r="AV232">
            <v>5684</v>
          </cell>
          <cell r="AW232">
            <v>0</v>
          </cell>
          <cell r="AX232">
            <v>7</v>
          </cell>
          <cell r="AY232">
            <v>7</v>
          </cell>
          <cell r="AZ232">
            <v>0</v>
          </cell>
          <cell r="BA232">
            <v>0</v>
          </cell>
        </row>
        <row r="233">
          <cell r="B233" t="str">
            <v>South Oxfordshire</v>
          </cell>
          <cell r="C233" t="str">
            <v>SD</v>
          </cell>
          <cell r="D233">
            <v>0</v>
          </cell>
          <cell r="E233">
            <v>0</v>
          </cell>
          <cell r="F233">
            <v>5913</v>
          </cell>
          <cell r="G233">
            <v>308</v>
          </cell>
          <cell r="H233">
            <v>682</v>
          </cell>
          <cell r="I233">
            <v>0</v>
          </cell>
          <cell r="J233">
            <v>0</v>
          </cell>
          <cell r="K233">
            <v>1944</v>
          </cell>
          <cell r="L233">
            <v>0</v>
          </cell>
          <cell r="M233">
            <v>0</v>
          </cell>
          <cell r="N233">
            <v>1587</v>
          </cell>
          <cell r="O233">
            <v>0</v>
          </cell>
          <cell r="P233">
            <v>0</v>
          </cell>
          <cell r="Q233">
            <v>1700</v>
          </cell>
          <cell r="R233">
            <v>0</v>
          </cell>
          <cell r="S233">
            <v>0</v>
          </cell>
          <cell r="T233">
            <v>0</v>
          </cell>
          <cell r="U233">
            <v>5913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105340</v>
          </cell>
          <cell r="AG233">
            <v>0</v>
          </cell>
          <cell r="AH233">
            <v>0</v>
          </cell>
          <cell r="AI233">
            <v>110153</v>
          </cell>
          <cell r="AJ233">
            <v>5000</v>
          </cell>
          <cell r="AK233">
            <v>10000</v>
          </cell>
          <cell r="AL233">
            <v>5000</v>
          </cell>
          <cell r="AM233">
            <v>10000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44</v>
          </cell>
          <cell r="AT233">
            <v>0</v>
          </cell>
          <cell r="AU233">
            <v>0</v>
          </cell>
          <cell r="AV233">
            <v>44</v>
          </cell>
          <cell r="AW233">
            <v>0</v>
          </cell>
          <cell r="AX233">
            <v>264</v>
          </cell>
          <cell r="AY233">
            <v>264</v>
          </cell>
          <cell r="AZ233">
            <v>0</v>
          </cell>
          <cell r="BA233">
            <v>0</v>
          </cell>
        </row>
        <row r="234">
          <cell r="B234" t="str">
            <v>Vale of White Horse</v>
          </cell>
          <cell r="C234" t="str">
            <v>SD</v>
          </cell>
          <cell r="D234">
            <v>0</v>
          </cell>
          <cell r="E234">
            <v>0</v>
          </cell>
          <cell r="F234">
            <v>1319</v>
          </cell>
          <cell r="G234">
            <v>1524</v>
          </cell>
          <cell r="H234">
            <v>577</v>
          </cell>
          <cell r="I234">
            <v>0</v>
          </cell>
          <cell r="J234">
            <v>14</v>
          </cell>
          <cell r="K234">
            <v>0</v>
          </cell>
          <cell r="L234">
            <v>0</v>
          </cell>
          <cell r="M234">
            <v>0</v>
          </cell>
          <cell r="N234">
            <v>728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1319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3000</v>
          </cell>
          <cell r="AE234">
            <v>0</v>
          </cell>
          <cell r="AF234">
            <v>6500</v>
          </cell>
          <cell r="AG234">
            <v>0</v>
          </cell>
          <cell r="AH234">
            <v>0</v>
          </cell>
          <cell r="AI234">
            <v>12000</v>
          </cell>
          <cell r="AJ234">
            <v>2000</v>
          </cell>
          <cell r="AK234">
            <v>5000</v>
          </cell>
          <cell r="AL234">
            <v>2000</v>
          </cell>
          <cell r="AM234">
            <v>5000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1375</v>
          </cell>
          <cell r="AT234">
            <v>0</v>
          </cell>
          <cell r="AU234">
            <v>0</v>
          </cell>
          <cell r="AV234">
            <v>1375</v>
          </cell>
          <cell r="AW234">
            <v>147</v>
          </cell>
          <cell r="AX234">
            <v>2</v>
          </cell>
          <cell r="AY234">
            <v>149</v>
          </cell>
          <cell r="AZ234">
            <v>0</v>
          </cell>
          <cell r="BA234">
            <v>0</v>
          </cell>
        </row>
        <row r="235">
          <cell r="B235" t="str">
            <v>West Oxfordshire</v>
          </cell>
          <cell r="C235" t="str">
            <v>SD</v>
          </cell>
          <cell r="D235">
            <v>0</v>
          </cell>
          <cell r="E235">
            <v>0</v>
          </cell>
          <cell r="F235">
            <v>5619</v>
          </cell>
          <cell r="G235">
            <v>421</v>
          </cell>
          <cell r="H235">
            <v>831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4788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5619</v>
          </cell>
          <cell r="V235">
            <v>1885</v>
          </cell>
          <cell r="W235">
            <v>0</v>
          </cell>
          <cell r="X235">
            <v>310</v>
          </cell>
          <cell r="Y235">
            <v>0</v>
          </cell>
          <cell r="Z235">
            <v>0</v>
          </cell>
          <cell r="AA235">
            <v>0</v>
          </cell>
          <cell r="AB235">
            <v>-310</v>
          </cell>
          <cell r="AC235">
            <v>1575</v>
          </cell>
          <cell r="AD235">
            <v>0</v>
          </cell>
          <cell r="AE235">
            <v>1933</v>
          </cell>
          <cell r="AF235">
            <v>29245</v>
          </cell>
          <cell r="AG235">
            <v>0</v>
          </cell>
          <cell r="AH235">
            <v>1622</v>
          </cell>
          <cell r="AI235">
            <v>25333</v>
          </cell>
          <cell r="AJ235">
            <v>5998</v>
          </cell>
          <cell r="AK235">
            <v>9998</v>
          </cell>
          <cell r="AL235">
            <v>5729</v>
          </cell>
          <cell r="AM235">
            <v>9729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409</v>
          </cell>
          <cell r="AT235">
            <v>11</v>
          </cell>
          <cell r="AU235">
            <v>0</v>
          </cell>
          <cell r="AV235">
            <v>420</v>
          </cell>
          <cell r="AW235">
            <v>0</v>
          </cell>
          <cell r="AX235">
            <v>1</v>
          </cell>
          <cell r="AY235">
            <v>1</v>
          </cell>
          <cell r="AZ235">
            <v>0</v>
          </cell>
          <cell r="BA235">
            <v>0</v>
          </cell>
        </row>
        <row r="236">
          <cell r="B236" t="str">
            <v>Telford and Wrekin UA</v>
          </cell>
          <cell r="C236" t="str">
            <v>UA</v>
          </cell>
          <cell r="D236">
            <v>0</v>
          </cell>
          <cell r="E236">
            <v>0</v>
          </cell>
          <cell r="F236">
            <v>62785</v>
          </cell>
          <cell r="G236">
            <v>28886</v>
          </cell>
          <cell r="H236">
            <v>33965</v>
          </cell>
          <cell r="I236">
            <v>0</v>
          </cell>
          <cell r="J236">
            <v>1149</v>
          </cell>
          <cell r="K236">
            <v>0</v>
          </cell>
          <cell r="L236">
            <v>0</v>
          </cell>
          <cell r="M236">
            <v>0</v>
          </cell>
          <cell r="N236">
            <v>27080</v>
          </cell>
          <cell r="O236">
            <v>0</v>
          </cell>
          <cell r="P236">
            <v>0</v>
          </cell>
          <cell r="Q236">
            <v>230</v>
          </cell>
          <cell r="R236">
            <v>361</v>
          </cell>
          <cell r="S236">
            <v>0</v>
          </cell>
          <cell r="T236">
            <v>0</v>
          </cell>
          <cell r="U236">
            <v>62785</v>
          </cell>
          <cell r="V236">
            <v>249804</v>
          </cell>
          <cell r="W236">
            <v>361</v>
          </cell>
          <cell r="X236">
            <v>6599</v>
          </cell>
          <cell r="Y236">
            <v>0</v>
          </cell>
          <cell r="Z236">
            <v>0</v>
          </cell>
          <cell r="AA236">
            <v>1609</v>
          </cell>
          <cell r="AB236">
            <v>-7847</v>
          </cell>
          <cell r="AC236">
            <v>241957</v>
          </cell>
          <cell r="AD236">
            <v>147669</v>
          </cell>
          <cell r="AE236">
            <v>61443</v>
          </cell>
          <cell r="AF236">
            <v>53060</v>
          </cell>
          <cell r="AG236">
            <v>110614</v>
          </cell>
          <cell r="AH236">
            <v>59774</v>
          </cell>
          <cell r="AI236">
            <v>31426</v>
          </cell>
          <cell r="AJ236">
            <v>214000</v>
          </cell>
          <cell r="AK236">
            <v>236000</v>
          </cell>
          <cell r="AL236">
            <v>214000</v>
          </cell>
          <cell r="AM236">
            <v>236000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28885</v>
          </cell>
          <cell r="AT236">
            <v>0</v>
          </cell>
          <cell r="AU236">
            <v>0</v>
          </cell>
          <cell r="AV236">
            <v>28885</v>
          </cell>
          <cell r="AW236">
            <v>0</v>
          </cell>
          <cell r="AX236">
            <v>1</v>
          </cell>
          <cell r="AY236">
            <v>1</v>
          </cell>
          <cell r="AZ236">
            <v>0</v>
          </cell>
          <cell r="BA236">
            <v>0</v>
          </cell>
        </row>
        <row r="237">
          <cell r="B237" t="str">
            <v>Shropshire UA</v>
          </cell>
          <cell r="C237" t="str">
            <v>UA</v>
          </cell>
          <cell r="D237">
            <v>0</v>
          </cell>
          <cell r="E237">
            <v>0</v>
          </cell>
          <cell r="F237">
            <v>42280</v>
          </cell>
          <cell r="G237">
            <v>6905</v>
          </cell>
          <cell r="H237">
            <v>29282</v>
          </cell>
          <cell r="I237">
            <v>22</v>
          </cell>
          <cell r="J237">
            <v>1522</v>
          </cell>
          <cell r="K237">
            <v>372</v>
          </cell>
          <cell r="L237">
            <v>1494</v>
          </cell>
          <cell r="M237">
            <v>0</v>
          </cell>
          <cell r="N237">
            <v>3087</v>
          </cell>
          <cell r="O237">
            <v>101</v>
          </cell>
          <cell r="P237">
            <v>2706</v>
          </cell>
          <cell r="Q237">
            <v>2676</v>
          </cell>
          <cell r="R237">
            <v>0</v>
          </cell>
          <cell r="S237">
            <v>0</v>
          </cell>
          <cell r="T237">
            <v>1018</v>
          </cell>
          <cell r="U237">
            <v>42280</v>
          </cell>
          <cell r="V237">
            <v>386368</v>
          </cell>
          <cell r="W237">
            <v>1018</v>
          </cell>
          <cell r="X237">
            <v>14495</v>
          </cell>
          <cell r="Y237">
            <v>0</v>
          </cell>
          <cell r="Z237">
            <v>0</v>
          </cell>
          <cell r="AA237">
            <v>3391</v>
          </cell>
          <cell r="AB237">
            <v>-16868</v>
          </cell>
          <cell r="AC237">
            <v>369500</v>
          </cell>
          <cell r="AD237">
            <v>361268</v>
          </cell>
          <cell r="AE237">
            <v>18637</v>
          </cell>
          <cell r="AF237">
            <v>81320</v>
          </cell>
          <cell r="AG237">
            <v>353524</v>
          </cell>
          <cell r="AH237">
            <v>22500</v>
          </cell>
          <cell r="AI237">
            <v>93850</v>
          </cell>
          <cell r="AJ237">
            <v>535735</v>
          </cell>
          <cell r="AK237">
            <v>584162</v>
          </cell>
          <cell r="AL237">
            <v>517000</v>
          </cell>
          <cell r="AM237">
            <v>590901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6884</v>
          </cell>
          <cell r="AT237">
            <v>0</v>
          </cell>
          <cell r="AU237">
            <v>0</v>
          </cell>
          <cell r="AV237">
            <v>6884</v>
          </cell>
          <cell r="AW237">
            <v>0</v>
          </cell>
          <cell r="AX237">
            <v>21</v>
          </cell>
          <cell r="AY237">
            <v>21</v>
          </cell>
          <cell r="AZ237">
            <v>0</v>
          </cell>
          <cell r="BA237">
            <v>0</v>
          </cell>
        </row>
        <row r="238">
          <cell r="B238" t="str">
            <v>Somerset</v>
          </cell>
          <cell r="C238" t="str">
            <v>SC</v>
          </cell>
          <cell r="D238">
            <v>0</v>
          </cell>
          <cell r="E238">
            <v>0</v>
          </cell>
          <cell r="F238">
            <v>69393</v>
          </cell>
          <cell r="G238">
            <v>11826</v>
          </cell>
          <cell r="H238">
            <v>48602</v>
          </cell>
          <cell r="I238">
            <v>0</v>
          </cell>
          <cell r="J238">
            <v>1926</v>
          </cell>
          <cell r="K238">
            <v>5745</v>
          </cell>
          <cell r="L238">
            <v>0</v>
          </cell>
          <cell r="M238">
            <v>0</v>
          </cell>
          <cell r="N238">
            <v>6464</v>
          </cell>
          <cell r="O238">
            <v>0</v>
          </cell>
          <cell r="P238">
            <v>0</v>
          </cell>
          <cell r="Q238">
            <v>354</v>
          </cell>
          <cell r="R238">
            <v>0</v>
          </cell>
          <cell r="S238">
            <v>0</v>
          </cell>
          <cell r="T238">
            <v>6302</v>
          </cell>
          <cell r="U238">
            <v>69393</v>
          </cell>
          <cell r="V238">
            <v>350464</v>
          </cell>
          <cell r="W238">
            <v>55083</v>
          </cell>
          <cell r="X238">
            <v>22618</v>
          </cell>
          <cell r="Y238">
            <v>2052</v>
          </cell>
          <cell r="Z238">
            <v>0</v>
          </cell>
          <cell r="AA238">
            <v>0</v>
          </cell>
          <cell r="AB238">
            <v>30413</v>
          </cell>
          <cell r="AC238">
            <v>380877</v>
          </cell>
          <cell r="AD238">
            <v>368731</v>
          </cell>
          <cell r="AE238">
            <v>5429</v>
          </cell>
          <cell r="AF238">
            <v>227125</v>
          </cell>
          <cell r="AG238">
            <v>354984</v>
          </cell>
          <cell r="AH238">
            <v>49848</v>
          </cell>
          <cell r="AI238">
            <v>236280</v>
          </cell>
          <cell r="AJ238">
            <v>453000</v>
          </cell>
          <cell r="AK238">
            <v>483000</v>
          </cell>
          <cell r="AL238">
            <v>453000</v>
          </cell>
          <cell r="AM238">
            <v>483000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10826</v>
          </cell>
          <cell r="AT238">
            <v>0</v>
          </cell>
          <cell r="AU238">
            <v>1000</v>
          </cell>
          <cell r="AV238">
            <v>11826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 t="str">
            <v>Mendip</v>
          </cell>
          <cell r="C239" t="str">
            <v>SD</v>
          </cell>
          <cell r="D239">
            <v>0</v>
          </cell>
          <cell r="E239">
            <v>0</v>
          </cell>
          <cell r="F239">
            <v>1942</v>
          </cell>
          <cell r="G239">
            <v>353</v>
          </cell>
          <cell r="H239">
            <v>408</v>
          </cell>
          <cell r="I239">
            <v>0</v>
          </cell>
          <cell r="J239">
            <v>452</v>
          </cell>
          <cell r="K239">
            <v>0</v>
          </cell>
          <cell r="L239">
            <v>72</v>
          </cell>
          <cell r="M239">
            <v>0</v>
          </cell>
          <cell r="N239">
            <v>755</v>
          </cell>
          <cell r="O239">
            <v>0</v>
          </cell>
          <cell r="P239">
            <v>0</v>
          </cell>
          <cell r="Q239">
            <v>255</v>
          </cell>
          <cell r="R239">
            <v>0</v>
          </cell>
          <cell r="S239">
            <v>0</v>
          </cell>
          <cell r="T239">
            <v>0</v>
          </cell>
          <cell r="U239">
            <v>1942</v>
          </cell>
          <cell r="V239">
            <v>493</v>
          </cell>
          <cell r="W239">
            <v>0</v>
          </cell>
          <cell r="X239">
            <v>-170</v>
          </cell>
          <cell r="Y239">
            <v>292</v>
          </cell>
          <cell r="Z239">
            <v>0</v>
          </cell>
          <cell r="AA239">
            <v>62</v>
          </cell>
          <cell r="AB239">
            <v>-184</v>
          </cell>
          <cell r="AC239">
            <v>309</v>
          </cell>
          <cell r="AD239">
            <v>249</v>
          </cell>
          <cell r="AE239">
            <v>926</v>
          </cell>
          <cell r="AF239">
            <v>10798</v>
          </cell>
          <cell r="AG239">
            <v>242</v>
          </cell>
          <cell r="AH239">
            <v>260</v>
          </cell>
          <cell r="AI239">
            <v>10890</v>
          </cell>
          <cell r="AJ239">
            <v>10000</v>
          </cell>
          <cell r="AK239">
            <v>10000</v>
          </cell>
          <cell r="AL239">
            <v>10000</v>
          </cell>
          <cell r="AM239">
            <v>10000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255</v>
          </cell>
          <cell r="AT239">
            <v>0</v>
          </cell>
          <cell r="AU239">
            <v>0</v>
          </cell>
          <cell r="AV239">
            <v>255</v>
          </cell>
          <cell r="AW239">
            <v>0</v>
          </cell>
          <cell r="AX239">
            <v>98</v>
          </cell>
          <cell r="AY239">
            <v>98</v>
          </cell>
          <cell r="AZ239">
            <v>0</v>
          </cell>
          <cell r="BA239">
            <v>0</v>
          </cell>
        </row>
        <row r="240">
          <cell r="B240" t="str">
            <v>Sedgemoor</v>
          </cell>
          <cell r="C240" t="str">
            <v>SD</v>
          </cell>
          <cell r="D240">
            <v>0</v>
          </cell>
          <cell r="E240">
            <v>0</v>
          </cell>
          <cell r="F240">
            <v>17101</v>
          </cell>
          <cell r="G240">
            <v>882</v>
          </cell>
          <cell r="H240">
            <v>8748</v>
          </cell>
          <cell r="I240">
            <v>0</v>
          </cell>
          <cell r="J240">
            <v>166</v>
          </cell>
          <cell r="K240">
            <v>0</v>
          </cell>
          <cell r="L240">
            <v>0</v>
          </cell>
          <cell r="M240">
            <v>0</v>
          </cell>
          <cell r="N240">
            <v>33</v>
          </cell>
          <cell r="O240">
            <v>0</v>
          </cell>
          <cell r="P240">
            <v>3060</v>
          </cell>
          <cell r="Q240">
            <v>700</v>
          </cell>
          <cell r="R240">
            <v>0</v>
          </cell>
          <cell r="S240">
            <v>0</v>
          </cell>
          <cell r="T240">
            <v>4394</v>
          </cell>
          <cell r="U240">
            <v>17101</v>
          </cell>
          <cell r="V240">
            <v>69711</v>
          </cell>
          <cell r="W240">
            <v>4394</v>
          </cell>
          <cell r="X240">
            <v>493</v>
          </cell>
          <cell r="Y240">
            <v>0</v>
          </cell>
          <cell r="Z240">
            <v>0</v>
          </cell>
          <cell r="AA240">
            <v>0</v>
          </cell>
          <cell r="AB240">
            <v>3901</v>
          </cell>
          <cell r="AC240">
            <v>73612</v>
          </cell>
          <cell r="AD240">
            <v>55821</v>
          </cell>
          <cell r="AE240">
            <v>0</v>
          </cell>
          <cell r="AF240">
            <v>3174</v>
          </cell>
          <cell r="AG240">
            <v>57821</v>
          </cell>
          <cell r="AH240">
            <v>0</v>
          </cell>
          <cell r="AI240">
            <v>3000</v>
          </cell>
          <cell r="AJ240">
            <v>70000</v>
          </cell>
          <cell r="AK240">
            <v>80000</v>
          </cell>
          <cell r="AL240">
            <v>70000</v>
          </cell>
          <cell r="AM240">
            <v>80000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882</v>
          </cell>
          <cell r="AT240">
            <v>0</v>
          </cell>
          <cell r="AU240">
            <v>0</v>
          </cell>
          <cell r="AV240">
            <v>882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 t="str">
            <v>Taunton Deane</v>
          </cell>
          <cell r="C241" t="str">
            <v>SD</v>
          </cell>
          <cell r="D241">
            <v>0</v>
          </cell>
          <cell r="E241">
            <v>0</v>
          </cell>
          <cell r="F241">
            <v>9686</v>
          </cell>
          <cell r="G241">
            <v>5687</v>
          </cell>
          <cell r="H241">
            <v>2166</v>
          </cell>
          <cell r="I241">
            <v>0</v>
          </cell>
          <cell r="J241">
            <v>523</v>
          </cell>
          <cell r="K241">
            <v>51</v>
          </cell>
          <cell r="L241">
            <v>0</v>
          </cell>
          <cell r="M241">
            <v>0</v>
          </cell>
          <cell r="N241">
            <v>435</v>
          </cell>
          <cell r="O241">
            <v>0</v>
          </cell>
          <cell r="P241">
            <v>4650</v>
          </cell>
          <cell r="Q241">
            <v>1001</v>
          </cell>
          <cell r="R241">
            <v>0</v>
          </cell>
          <cell r="S241">
            <v>0</v>
          </cell>
          <cell r="T241">
            <v>860</v>
          </cell>
          <cell r="U241">
            <v>9686</v>
          </cell>
          <cell r="V241">
            <v>107280</v>
          </cell>
          <cell r="W241">
            <v>860</v>
          </cell>
          <cell r="X241">
            <v>2601</v>
          </cell>
          <cell r="Y241">
            <v>0</v>
          </cell>
          <cell r="Z241">
            <v>0</v>
          </cell>
          <cell r="AA241">
            <v>0</v>
          </cell>
          <cell r="AB241">
            <v>-1741</v>
          </cell>
          <cell r="AC241">
            <v>105539</v>
          </cell>
          <cell r="AD241">
            <v>94998</v>
          </cell>
          <cell r="AE241">
            <v>0</v>
          </cell>
          <cell r="AF241">
            <v>9800</v>
          </cell>
          <cell r="AG241">
            <v>94198</v>
          </cell>
          <cell r="AH241">
            <v>0</v>
          </cell>
          <cell r="AI241">
            <v>18300</v>
          </cell>
          <cell r="AJ241">
            <v>103020</v>
          </cell>
          <cell r="AK241">
            <v>139200</v>
          </cell>
          <cell r="AL241">
            <v>103020</v>
          </cell>
          <cell r="AM241">
            <v>139200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5677</v>
          </cell>
          <cell r="AT241">
            <v>10</v>
          </cell>
          <cell r="AU241">
            <v>0</v>
          </cell>
          <cell r="AV241">
            <v>5687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 t="str">
            <v>South Somerset</v>
          </cell>
          <cell r="C242" t="str">
            <v>SD</v>
          </cell>
          <cell r="D242">
            <v>0</v>
          </cell>
          <cell r="E242">
            <v>0</v>
          </cell>
          <cell r="F242">
            <v>3334</v>
          </cell>
          <cell r="G242">
            <v>1641</v>
          </cell>
          <cell r="H242">
            <v>659</v>
          </cell>
          <cell r="I242">
            <v>0</v>
          </cell>
          <cell r="J242">
            <v>789</v>
          </cell>
          <cell r="K242">
            <v>0</v>
          </cell>
          <cell r="L242">
            <v>0</v>
          </cell>
          <cell r="M242">
            <v>0</v>
          </cell>
          <cell r="N242">
            <v>1610</v>
          </cell>
          <cell r="O242">
            <v>0</v>
          </cell>
          <cell r="P242">
            <v>0</v>
          </cell>
          <cell r="Q242">
            <v>276</v>
          </cell>
          <cell r="R242">
            <v>0</v>
          </cell>
          <cell r="S242">
            <v>0</v>
          </cell>
          <cell r="T242">
            <v>0</v>
          </cell>
          <cell r="U242">
            <v>3334</v>
          </cell>
          <cell r="V242">
            <v>9503</v>
          </cell>
          <cell r="W242">
            <v>0</v>
          </cell>
          <cell r="X242">
            <v>148</v>
          </cell>
          <cell r="Y242">
            <v>-276</v>
          </cell>
          <cell r="Z242">
            <v>0</v>
          </cell>
          <cell r="AA242">
            <v>0</v>
          </cell>
          <cell r="AB242">
            <v>128</v>
          </cell>
          <cell r="AC242">
            <v>9631</v>
          </cell>
          <cell r="AD242">
            <v>0</v>
          </cell>
          <cell r="AE242">
            <v>389</v>
          </cell>
          <cell r="AF242">
            <v>38913</v>
          </cell>
          <cell r="AG242">
            <v>0</v>
          </cell>
          <cell r="AH242">
            <v>386</v>
          </cell>
          <cell r="AI242">
            <v>39325</v>
          </cell>
          <cell r="AJ242">
            <v>10000</v>
          </cell>
          <cell r="AK242">
            <v>12000</v>
          </cell>
          <cell r="AL242">
            <v>10000</v>
          </cell>
          <cell r="AM242">
            <v>12000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1531</v>
          </cell>
          <cell r="AT242">
            <v>0</v>
          </cell>
          <cell r="AU242">
            <v>0</v>
          </cell>
          <cell r="AV242">
            <v>1531</v>
          </cell>
          <cell r="AW242">
            <v>20</v>
          </cell>
          <cell r="AX242">
            <v>90</v>
          </cell>
          <cell r="AY242">
            <v>110</v>
          </cell>
          <cell r="AZ242">
            <v>0</v>
          </cell>
          <cell r="BA242">
            <v>0</v>
          </cell>
        </row>
        <row r="243">
          <cell r="B243" t="str">
            <v>West Somerset</v>
          </cell>
          <cell r="C243" t="str">
            <v>SD</v>
          </cell>
          <cell r="D243">
            <v>0</v>
          </cell>
          <cell r="E243">
            <v>0</v>
          </cell>
          <cell r="F243">
            <v>715</v>
          </cell>
          <cell r="G243">
            <v>160</v>
          </cell>
          <cell r="H243">
            <v>92</v>
          </cell>
          <cell r="I243">
            <v>0</v>
          </cell>
          <cell r="J243">
            <v>319</v>
          </cell>
          <cell r="K243">
            <v>0</v>
          </cell>
          <cell r="L243">
            <v>0</v>
          </cell>
          <cell r="M243">
            <v>0</v>
          </cell>
          <cell r="N243">
            <v>304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715</v>
          </cell>
          <cell r="V243">
            <v>7658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7658</v>
          </cell>
          <cell r="AD243">
            <v>3500</v>
          </cell>
          <cell r="AE243">
            <v>0</v>
          </cell>
          <cell r="AF243">
            <v>718</v>
          </cell>
          <cell r="AG243">
            <v>3500</v>
          </cell>
          <cell r="AH243">
            <v>0</v>
          </cell>
          <cell r="AI243">
            <v>441</v>
          </cell>
          <cell r="AJ243">
            <v>7500</v>
          </cell>
          <cell r="AK243">
            <v>10000</v>
          </cell>
          <cell r="AL243">
            <v>7500</v>
          </cell>
          <cell r="AM243">
            <v>10000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87</v>
          </cell>
          <cell r="AT243">
            <v>0</v>
          </cell>
          <cell r="AU243">
            <v>0</v>
          </cell>
          <cell r="AV243">
            <v>87</v>
          </cell>
          <cell r="AW243">
            <v>73</v>
          </cell>
          <cell r="AX243">
            <v>0</v>
          </cell>
          <cell r="AY243">
            <v>73</v>
          </cell>
          <cell r="AZ243">
            <v>0</v>
          </cell>
          <cell r="BA243">
            <v>0</v>
          </cell>
        </row>
        <row r="244">
          <cell r="B244" t="str">
            <v>Stoke-on-Trent UA</v>
          </cell>
          <cell r="C244" t="str">
            <v>UA</v>
          </cell>
          <cell r="D244">
            <v>0</v>
          </cell>
          <cell r="E244">
            <v>0</v>
          </cell>
          <cell r="F244">
            <v>164178</v>
          </cell>
          <cell r="G244">
            <v>4261</v>
          </cell>
          <cell r="H244">
            <v>91610</v>
          </cell>
          <cell r="I244">
            <v>2946</v>
          </cell>
          <cell r="J244">
            <v>1575</v>
          </cell>
          <cell r="K244">
            <v>4642</v>
          </cell>
          <cell r="L244">
            <v>1375</v>
          </cell>
          <cell r="M244">
            <v>0</v>
          </cell>
          <cell r="N244">
            <v>2469</v>
          </cell>
          <cell r="O244">
            <v>0</v>
          </cell>
          <cell r="P244">
            <v>4444</v>
          </cell>
          <cell r="Q244">
            <v>6179</v>
          </cell>
          <cell r="R244">
            <v>0</v>
          </cell>
          <cell r="S244">
            <v>0</v>
          </cell>
          <cell r="T244">
            <v>48938</v>
          </cell>
          <cell r="U244">
            <v>164178</v>
          </cell>
          <cell r="V244">
            <v>515084</v>
          </cell>
          <cell r="W244">
            <v>49859</v>
          </cell>
          <cell r="X244">
            <v>17384</v>
          </cell>
          <cell r="Y244">
            <v>0</v>
          </cell>
          <cell r="Z244">
            <v>2614</v>
          </cell>
          <cell r="AA244">
            <v>0</v>
          </cell>
          <cell r="AB244">
            <v>29861</v>
          </cell>
          <cell r="AC244">
            <v>544945</v>
          </cell>
          <cell r="AD244">
            <v>305771</v>
          </cell>
          <cell r="AE244">
            <v>118739</v>
          </cell>
          <cell r="AF244">
            <v>37621</v>
          </cell>
          <cell r="AG244">
            <v>299771</v>
          </cell>
          <cell r="AH244">
            <v>111038</v>
          </cell>
          <cell r="AI244">
            <v>20137</v>
          </cell>
          <cell r="AJ244">
            <v>458698</v>
          </cell>
          <cell r="AK244">
            <v>478698</v>
          </cell>
          <cell r="AL244">
            <v>449264</v>
          </cell>
          <cell r="AM244">
            <v>469264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4261</v>
          </cell>
          <cell r="AT244">
            <v>0</v>
          </cell>
          <cell r="AU244">
            <v>0</v>
          </cell>
          <cell r="AV244">
            <v>4261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</row>
        <row r="245">
          <cell r="B245" t="str">
            <v>Staffordshire</v>
          </cell>
          <cell r="C245" t="str">
            <v>SC</v>
          </cell>
          <cell r="D245">
            <v>0</v>
          </cell>
          <cell r="E245">
            <v>0</v>
          </cell>
          <cell r="F245">
            <v>107546</v>
          </cell>
          <cell r="G245">
            <v>10956</v>
          </cell>
          <cell r="H245">
            <v>45568</v>
          </cell>
          <cell r="I245">
            <v>0</v>
          </cell>
          <cell r="J245">
            <v>16659</v>
          </cell>
          <cell r="K245">
            <v>0</v>
          </cell>
          <cell r="L245">
            <v>0</v>
          </cell>
          <cell r="M245">
            <v>0</v>
          </cell>
          <cell r="N245">
            <v>10956</v>
          </cell>
          <cell r="O245">
            <v>0</v>
          </cell>
          <cell r="P245">
            <v>0</v>
          </cell>
          <cell r="Q245">
            <v>21925</v>
          </cell>
          <cell r="R245">
            <v>0</v>
          </cell>
          <cell r="S245">
            <v>0</v>
          </cell>
          <cell r="T245">
            <v>12438</v>
          </cell>
          <cell r="U245">
            <v>107546</v>
          </cell>
          <cell r="V245">
            <v>548242</v>
          </cell>
          <cell r="W245">
            <v>12438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12438</v>
          </cell>
          <cell r="AC245">
            <v>560680</v>
          </cell>
          <cell r="AD245">
            <v>488346</v>
          </cell>
          <cell r="AE245">
            <v>55000</v>
          </cell>
          <cell r="AF245">
            <v>100000</v>
          </cell>
          <cell r="AG245">
            <v>487823</v>
          </cell>
          <cell r="AH245">
            <v>60000</v>
          </cell>
          <cell r="AI245">
            <v>85000</v>
          </cell>
          <cell r="AJ245">
            <v>597000</v>
          </cell>
          <cell r="AK245">
            <v>693000</v>
          </cell>
          <cell r="AL245">
            <v>597000</v>
          </cell>
          <cell r="AM245">
            <v>693000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10881</v>
          </cell>
          <cell r="AT245">
            <v>58</v>
          </cell>
          <cell r="AU245">
            <v>17</v>
          </cell>
          <cell r="AV245">
            <v>10956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</row>
        <row r="246">
          <cell r="B246" t="str">
            <v>Cannock Chase</v>
          </cell>
          <cell r="C246" t="str">
            <v>SD</v>
          </cell>
          <cell r="D246">
            <v>0</v>
          </cell>
          <cell r="E246">
            <v>0</v>
          </cell>
          <cell r="F246">
            <v>10447</v>
          </cell>
          <cell r="G246">
            <v>1113</v>
          </cell>
          <cell r="H246">
            <v>459</v>
          </cell>
          <cell r="I246">
            <v>0</v>
          </cell>
          <cell r="J246">
            <v>221</v>
          </cell>
          <cell r="K246">
            <v>184</v>
          </cell>
          <cell r="L246">
            <v>0</v>
          </cell>
          <cell r="M246">
            <v>0</v>
          </cell>
          <cell r="N246">
            <v>1944</v>
          </cell>
          <cell r="O246">
            <v>1288</v>
          </cell>
          <cell r="P246">
            <v>4393</v>
          </cell>
          <cell r="Q246">
            <v>26</v>
          </cell>
          <cell r="R246">
            <v>0</v>
          </cell>
          <cell r="S246">
            <v>0</v>
          </cell>
          <cell r="T246">
            <v>1932</v>
          </cell>
          <cell r="U246">
            <v>10447</v>
          </cell>
          <cell r="V246">
            <v>94769</v>
          </cell>
          <cell r="W246">
            <v>1932</v>
          </cell>
          <cell r="X246">
            <v>586</v>
          </cell>
          <cell r="Y246">
            <v>121</v>
          </cell>
          <cell r="Z246">
            <v>0</v>
          </cell>
          <cell r="AA246">
            <v>0</v>
          </cell>
          <cell r="AB246">
            <v>1225</v>
          </cell>
          <cell r="AC246">
            <v>95994</v>
          </cell>
          <cell r="AD246">
            <v>83342</v>
          </cell>
          <cell r="AE246">
            <v>662</v>
          </cell>
          <cell r="AF246">
            <v>6862</v>
          </cell>
          <cell r="AG246">
            <v>88839</v>
          </cell>
          <cell r="AH246">
            <v>531</v>
          </cell>
          <cell r="AI246">
            <v>10766</v>
          </cell>
          <cell r="AJ246">
            <v>87600</v>
          </cell>
          <cell r="AK246">
            <v>94443</v>
          </cell>
          <cell r="AL246">
            <v>94930</v>
          </cell>
          <cell r="AM246">
            <v>101773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1108</v>
          </cell>
          <cell r="AT246">
            <v>0</v>
          </cell>
          <cell r="AU246">
            <v>0</v>
          </cell>
          <cell r="AV246">
            <v>1108</v>
          </cell>
          <cell r="AW246">
            <v>0</v>
          </cell>
          <cell r="AX246">
            <v>5</v>
          </cell>
          <cell r="AY246">
            <v>5</v>
          </cell>
          <cell r="AZ246">
            <v>0</v>
          </cell>
          <cell r="BA246">
            <v>0</v>
          </cell>
        </row>
        <row r="247">
          <cell r="B247" t="str">
            <v>East Staffordshire</v>
          </cell>
          <cell r="C247" t="str">
            <v>SD</v>
          </cell>
          <cell r="D247">
            <v>0</v>
          </cell>
          <cell r="E247">
            <v>0</v>
          </cell>
          <cell r="F247">
            <v>1328</v>
          </cell>
          <cell r="G247">
            <v>95</v>
          </cell>
          <cell r="H247">
            <v>497</v>
          </cell>
          <cell r="I247">
            <v>0</v>
          </cell>
          <cell r="J247">
            <v>24</v>
          </cell>
          <cell r="K247">
            <v>0</v>
          </cell>
          <cell r="L247">
            <v>0</v>
          </cell>
          <cell r="M247">
            <v>0</v>
          </cell>
          <cell r="N247">
            <v>127</v>
          </cell>
          <cell r="O247">
            <v>0</v>
          </cell>
          <cell r="P247">
            <v>0</v>
          </cell>
          <cell r="Q247">
            <v>334</v>
          </cell>
          <cell r="R247">
            <v>0</v>
          </cell>
          <cell r="S247">
            <v>0</v>
          </cell>
          <cell r="T247">
            <v>346</v>
          </cell>
          <cell r="U247">
            <v>1328</v>
          </cell>
          <cell r="V247">
            <v>21340</v>
          </cell>
          <cell r="W247">
            <v>346</v>
          </cell>
          <cell r="X247">
            <v>921</v>
          </cell>
          <cell r="Y247">
            <v>2</v>
          </cell>
          <cell r="Z247">
            <v>0</v>
          </cell>
          <cell r="AA247">
            <v>0</v>
          </cell>
          <cell r="AB247">
            <v>-577</v>
          </cell>
          <cell r="AC247">
            <v>20763</v>
          </cell>
          <cell r="AD247">
            <v>17576</v>
          </cell>
          <cell r="AE247">
            <v>1418</v>
          </cell>
          <cell r="AF247">
            <v>21284</v>
          </cell>
          <cell r="AG247">
            <v>17474</v>
          </cell>
          <cell r="AH247">
            <v>1223</v>
          </cell>
          <cell r="AI247">
            <v>14877</v>
          </cell>
          <cell r="AJ247">
            <v>21500</v>
          </cell>
          <cell r="AK247">
            <v>23500</v>
          </cell>
          <cell r="AL247">
            <v>21500</v>
          </cell>
          <cell r="AM247">
            <v>23500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93</v>
          </cell>
          <cell r="AT247">
            <v>0</v>
          </cell>
          <cell r="AU247">
            <v>0</v>
          </cell>
          <cell r="AV247">
            <v>93</v>
          </cell>
          <cell r="AW247">
            <v>0</v>
          </cell>
          <cell r="AX247">
            <v>2</v>
          </cell>
          <cell r="AY247">
            <v>2</v>
          </cell>
          <cell r="AZ247">
            <v>0</v>
          </cell>
          <cell r="BA247">
            <v>0</v>
          </cell>
        </row>
        <row r="248">
          <cell r="B248" t="str">
            <v>Lichfield</v>
          </cell>
          <cell r="C248" t="str">
            <v>SD</v>
          </cell>
          <cell r="D248">
            <v>0</v>
          </cell>
          <cell r="E248">
            <v>0</v>
          </cell>
          <cell r="F248">
            <v>3912</v>
          </cell>
          <cell r="G248">
            <v>2121</v>
          </cell>
          <cell r="H248">
            <v>557</v>
          </cell>
          <cell r="I248">
            <v>0</v>
          </cell>
          <cell r="J248">
            <v>349</v>
          </cell>
          <cell r="K248">
            <v>82</v>
          </cell>
          <cell r="L248">
            <v>12</v>
          </cell>
          <cell r="M248">
            <v>0</v>
          </cell>
          <cell r="N248">
            <v>2304</v>
          </cell>
          <cell r="O248">
            <v>0</v>
          </cell>
          <cell r="P248">
            <v>0</v>
          </cell>
          <cell r="Q248">
            <v>168</v>
          </cell>
          <cell r="R248">
            <v>0</v>
          </cell>
          <cell r="S248">
            <v>0</v>
          </cell>
          <cell r="T248">
            <v>440</v>
          </cell>
          <cell r="U248">
            <v>3912</v>
          </cell>
          <cell r="V248">
            <v>1403</v>
          </cell>
          <cell r="W248">
            <v>440</v>
          </cell>
          <cell r="X248">
            <v>377</v>
          </cell>
          <cell r="Y248">
            <v>0</v>
          </cell>
          <cell r="Z248">
            <v>0</v>
          </cell>
          <cell r="AA248">
            <v>0</v>
          </cell>
          <cell r="AB248">
            <v>63</v>
          </cell>
          <cell r="AC248">
            <v>1466</v>
          </cell>
          <cell r="AD248">
            <v>37</v>
          </cell>
          <cell r="AE248">
            <v>1313</v>
          </cell>
          <cell r="AF248">
            <v>12375</v>
          </cell>
          <cell r="AG248">
            <v>0</v>
          </cell>
          <cell r="AH248">
            <v>688</v>
          </cell>
          <cell r="AI248">
            <v>12130</v>
          </cell>
          <cell r="AJ248">
            <v>2978</v>
          </cell>
          <cell r="AK248">
            <v>12113</v>
          </cell>
          <cell r="AL248">
            <v>3748</v>
          </cell>
          <cell r="AM248">
            <v>12880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1838</v>
          </cell>
          <cell r="AT248">
            <v>249</v>
          </cell>
          <cell r="AU248">
            <v>0</v>
          </cell>
          <cell r="AV248">
            <v>2087</v>
          </cell>
          <cell r="AW248">
            <v>0</v>
          </cell>
          <cell r="AX248">
            <v>34</v>
          </cell>
          <cell r="AY248">
            <v>34</v>
          </cell>
          <cell r="AZ248">
            <v>0</v>
          </cell>
          <cell r="BA248">
            <v>0</v>
          </cell>
        </row>
        <row r="249">
          <cell r="B249" t="str">
            <v>Newcastle-under-Lyme</v>
          </cell>
          <cell r="C249" t="str">
            <v>SD</v>
          </cell>
          <cell r="D249">
            <v>0</v>
          </cell>
          <cell r="E249">
            <v>0</v>
          </cell>
          <cell r="F249">
            <v>2532</v>
          </cell>
          <cell r="G249">
            <v>1014</v>
          </cell>
          <cell r="H249">
            <v>1131</v>
          </cell>
          <cell r="I249">
            <v>0</v>
          </cell>
          <cell r="J249">
            <v>306</v>
          </cell>
          <cell r="K249">
            <v>113</v>
          </cell>
          <cell r="L249">
            <v>0</v>
          </cell>
          <cell r="M249">
            <v>0</v>
          </cell>
          <cell r="N249">
            <v>732</v>
          </cell>
          <cell r="O249">
            <v>0</v>
          </cell>
          <cell r="P249">
            <v>0</v>
          </cell>
          <cell r="Q249">
            <v>250</v>
          </cell>
          <cell r="R249">
            <v>0</v>
          </cell>
          <cell r="S249">
            <v>0</v>
          </cell>
          <cell r="T249">
            <v>0</v>
          </cell>
          <cell r="U249">
            <v>2532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10475</v>
          </cell>
          <cell r="AG249">
            <v>0</v>
          </cell>
          <cell r="AH249">
            <v>0</v>
          </cell>
          <cell r="AI249">
            <v>4900</v>
          </cell>
          <cell r="AJ249">
            <v>5</v>
          </cell>
          <cell r="AK249">
            <v>15</v>
          </cell>
          <cell r="AL249">
            <v>5</v>
          </cell>
          <cell r="AM249">
            <v>15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973</v>
          </cell>
          <cell r="AT249">
            <v>0</v>
          </cell>
          <cell r="AU249">
            <v>12</v>
          </cell>
          <cell r="AV249">
            <v>985</v>
          </cell>
          <cell r="AW249">
            <v>0</v>
          </cell>
          <cell r="AX249">
            <v>29</v>
          </cell>
          <cell r="AY249">
            <v>29</v>
          </cell>
          <cell r="AZ249">
            <v>0</v>
          </cell>
          <cell r="BA249">
            <v>0</v>
          </cell>
        </row>
        <row r="250">
          <cell r="B250" t="str">
            <v>South Staffordshire</v>
          </cell>
          <cell r="C250" t="str">
            <v>SD</v>
          </cell>
          <cell r="D250">
            <v>0</v>
          </cell>
          <cell r="E250">
            <v>0</v>
          </cell>
          <cell r="F250">
            <v>4854</v>
          </cell>
          <cell r="G250">
            <v>13</v>
          </cell>
          <cell r="H250">
            <v>501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2235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2118</v>
          </cell>
          <cell r="U250">
            <v>4854</v>
          </cell>
          <cell r="V250">
            <v>-110</v>
          </cell>
          <cell r="W250">
            <v>2118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2118</v>
          </cell>
          <cell r="AC250">
            <v>2008</v>
          </cell>
          <cell r="AD250">
            <v>0</v>
          </cell>
          <cell r="AE250">
            <v>0</v>
          </cell>
          <cell r="AF250">
            <v>14811</v>
          </cell>
          <cell r="AG250">
            <v>0</v>
          </cell>
          <cell r="AH250">
            <v>0</v>
          </cell>
          <cell r="AI250">
            <v>14331</v>
          </cell>
          <cell r="AJ250">
            <v>3500</v>
          </cell>
          <cell r="AK250">
            <v>7500</v>
          </cell>
          <cell r="AL250">
            <v>3500</v>
          </cell>
          <cell r="AM250">
            <v>7500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13</v>
          </cell>
          <cell r="AY250">
            <v>13</v>
          </cell>
          <cell r="AZ250">
            <v>0</v>
          </cell>
          <cell r="BA250">
            <v>0</v>
          </cell>
        </row>
        <row r="251">
          <cell r="B251" t="str">
            <v>Stafford</v>
          </cell>
          <cell r="C251" t="str">
            <v>SD</v>
          </cell>
          <cell r="D251">
            <v>0</v>
          </cell>
          <cell r="E251">
            <v>0</v>
          </cell>
          <cell r="F251">
            <v>4044</v>
          </cell>
          <cell r="G251">
            <v>227</v>
          </cell>
          <cell r="H251">
            <v>629</v>
          </cell>
          <cell r="I251">
            <v>0</v>
          </cell>
          <cell r="J251">
            <v>319</v>
          </cell>
          <cell r="K251">
            <v>365</v>
          </cell>
          <cell r="L251">
            <v>0</v>
          </cell>
          <cell r="M251">
            <v>0</v>
          </cell>
          <cell r="N251">
            <v>1227</v>
          </cell>
          <cell r="O251">
            <v>0</v>
          </cell>
          <cell r="P251">
            <v>0</v>
          </cell>
          <cell r="Q251">
            <v>1504</v>
          </cell>
          <cell r="R251">
            <v>0</v>
          </cell>
          <cell r="S251">
            <v>0</v>
          </cell>
          <cell r="T251">
            <v>0</v>
          </cell>
          <cell r="U251">
            <v>4044</v>
          </cell>
          <cell r="V251">
            <v>7516</v>
          </cell>
          <cell r="W251">
            <v>0</v>
          </cell>
          <cell r="X251">
            <v>524</v>
          </cell>
          <cell r="Y251">
            <v>0</v>
          </cell>
          <cell r="Z251">
            <v>0</v>
          </cell>
          <cell r="AA251">
            <v>0</v>
          </cell>
          <cell r="AB251">
            <v>-524</v>
          </cell>
          <cell r="AC251">
            <v>6992</v>
          </cell>
          <cell r="AD251">
            <v>198</v>
          </cell>
          <cell r="AE251">
            <v>1683</v>
          </cell>
          <cell r="AF251">
            <v>12535</v>
          </cell>
          <cell r="AG251">
            <v>2000</v>
          </cell>
          <cell r="AH251">
            <v>1400</v>
          </cell>
          <cell r="AI251">
            <v>14105</v>
          </cell>
          <cell r="AJ251">
            <v>8405</v>
          </cell>
          <cell r="AK251">
            <v>10405</v>
          </cell>
          <cell r="AL251">
            <v>7072</v>
          </cell>
          <cell r="AM251">
            <v>10072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223</v>
          </cell>
          <cell r="AT251">
            <v>0</v>
          </cell>
          <cell r="AU251">
            <v>0</v>
          </cell>
          <cell r="AV251">
            <v>223</v>
          </cell>
          <cell r="AW251">
            <v>0</v>
          </cell>
          <cell r="AX251">
            <v>4</v>
          </cell>
          <cell r="AY251">
            <v>4</v>
          </cell>
          <cell r="AZ251">
            <v>0</v>
          </cell>
          <cell r="BA251">
            <v>0</v>
          </cell>
        </row>
        <row r="252">
          <cell r="B252" t="str">
            <v>Staffordshire Moorlands</v>
          </cell>
          <cell r="C252" t="str">
            <v>SD</v>
          </cell>
          <cell r="D252">
            <v>0</v>
          </cell>
          <cell r="E252">
            <v>0</v>
          </cell>
          <cell r="F252">
            <v>4421</v>
          </cell>
          <cell r="G252">
            <v>101</v>
          </cell>
          <cell r="H252">
            <v>541</v>
          </cell>
          <cell r="I252">
            <v>0</v>
          </cell>
          <cell r="J252">
            <v>0</v>
          </cell>
          <cell r="K252">
            <v>0</v>
          </cell>
          <cell r="L252">
            <v>50</v>
          </cell>
          <cell r="M252">
            <v>0</v>
          </cell>
          <cell r="N252">
            <v>179</v>
          </cell>
          <cell r="O252">
            <v>0</v>
          </cell>
          <cell r="P252">
            <v>0</v>
          </cell>
          <cell r="Q252">
            <v>651</v>
          </cell>
          <cell r="R252">
            <v>0</v>
          </cell>
          <cell r="S252">
            <v>0</v>
          </cell>
          <cell r="T252">
            <v>3000</v>
          </cell>
          <cell r="U252">
            <v>4421</v>
          </cell>
          <cell r="V252">
            <v>930</v>
          </cell>
          <cell r="W252">
            <v>3000</v>
          </cell>
          <cell r="X252">
            <v>367</v>
          </cell>
          <cell r="Y252">
            <v>0</v>
          </cell>
          <cell r="Z252">
            <v>0</v>
          </cell>
          <cell r="AA252">
            <v>0</v>
          </cell>
          <cell r="AB252">
            <v>2633</v>
          </cell>
          <cell r="AC252">
            <v>3563</v>
          </cell>
          <cell r="AD252">
            <v>0</v>
          </cell>
          <cell r="AE252">
            <v>929</v>
          </cell>
          <cell r="AF252">
            <v>9294</v>
          </cell>
          <cell r="AG252">
            <v>3000</v>
          </cell>
          <cell r="AH252">
            <v>563</v>
          </cell>
          <cell r="AI252">
            <v>9234</v>
          </cell>
          <cell r="AJ252">
            <v>15150</v>
          </cell>
          <cell r="AK252">
            <v>16650</v>
          </cell>
          <cell r="AL252">
            <v>15150</v>
          </cell>
          <cell r="AM252">
            <v>16650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101</v>
          </cell>
          <cell r="AT252">
            <v>0</v>
          </cell>
          <cell r="AU252">
            <v>0</v>
          </cell>
          <cell r="AV252">
            <v>101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B253" t="str">
            <v>Tamworth</v>
          </cell>
          <cell r="C253" t="str">
            <v>SD</v>
          </cell>
          <cell r="D253">
            <v>0</v>
          </cell>
          <cell r="E253">
            <v>0</v>
          </cell>
          <cell r="F253">
            <v>4989</v>
          </cell>
          <cell r="G253">
            <v>849</v>
          </cell>
          <cell r="H253">
            <v>255</v>
          </cell>
          <cell r="I253">
            <v>0</v>
          </cell>
          <cell r="J253">
            <v>3</v>
          </cell>
          <cell r="K253">
            <v>0</v>
          </cell>
          <cell r="L253">
            <v>670</v>
          </cell>
          <cell r="M253">
            <v>0</v>
          </cell>
          <cell r="N253">
            <v>602</v>
          </cell>
          <cell r="O253">
            <v>0</v>
          </cell>
          <cell r="P253">
            <v>3365</v>
          </cell>
          <cell r="Q253">
            <v>94</v>
          </cell>
          <cell r="R253">
            <v>0</v>
          </cell>
          <cell r="S253">
            <v>0</v>
          </cell>
          <cell r="T253">
            <v>0</v>
          </cell>
          <cell r="U253">
            <v>4989</v>
          </cell>
          <cell r="V253">
            <v>69668</v>
          </cell>
          <cell r="W253">
            <v>0</v>
          </cell>
          <cell r="X253">
            <v>98</v>
          </cell>
          <cell r="Y253">
            <v>0</v>
          </cell>
          <cell r="Z253">
            <v>0</v>
          </cell>
          <cell r="AA253">
            <v>0</v>
          </cell>
          <cell r="AB253">
            <v>-98</v>
          </cell>
          <cell r="AC253">
            <v>69570</v>
          </cell>
          <cell r="AD253">
            <v>65060</v>
          </cell>
          <cell r="AE253">
            <v>0</v>
          </cell>
          <cell r="AF253">
            <v>17233</v>
          </cell>
          <cell r="AG253">
            <v>65060</v>
          </cell>
          <cell r="AH253">
            <v>0</v>
          </cell>
          <cell r="AI253">
            <v>65060</v>
          </cell>
          <cell r="AJ253">
            <v>72268</v>
          </cell>
          <cell r="AK253">
            <v>92112</v>
          </cell>
          <cell r="AL253">
            <v>72268</v>
          </cell>
          <cell r="AM253">
            <v>92112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841</v>
          </cell>
          <cell r="AT253">
            <v>0</v>
          </cell>
          <cell r="AU253">
            <v>0</v>
          </cell>
          <cell r="AV253">
            <v>841</v>
          </cell>
          <cell r="AW253">
            <v>0</v>
          </cell>
          <cell r="AX253">
            <v>8</v>
          </cell>
          <cell r="AY253">
            <v>8</v>
          </cell>
          <cell r="AZ253">
            <v>0</v>
          </cell>
          <cell r="BA253">
            <v>0</v>
          </cell>
        </row>
        <row r="254">
          <cell r="B254" t="str">
            <v>Suffolk</v>
          </cell>
          <cell r="C254" t="str">
            <v>SC</v>
          </cell>
          <cell r="D254">
            <v>0</v>
          </cell>
          <cell r="E254">
            <v>0</v>
          </cell>
          <cell r="F254">
            <v>122740</v>
          </cell>
          <cell r="G254">
            <v>5204</v>
          </cell>
          <cell r="H254">
            <v>83264</v>
          </cell>
          <cell r="I254">
            <v>0</v>
          </cell>
          <cell r="J254">
            <v>3650</v>
          </cell>
          <cell r="K254">
            <v>5652</v>
          </cell>
          <cell r="L254">
            <v>0</v>
          </cell>
          <cell r="M254">
            <v>0</v>
          </cell>
          <cell r="N254">
            <v>2030</v>
          </cell>
          <cell r="O254">
            <v>0</v>
          </cell>
          <cell r="P254">
            <v>0</v>
          </cell>
          <cell r="Q254">
            <v>12913</v>
          </cell>
          <cell r="R254">
            <v>0</v>
          </cell>
          <cell r="S254">
            <v>0</v>
          </cell>
          <cell r="T254">
            <v>15231</v>
          </cell>
          <cell r="U254">
            <v>122740</v>
          </cell>
          <cell r="V254">
            <v>594468</v>
          </cell>
          <cell r="W254">
            <v>15231</v>
          </cell>
          <cell r="X254">
            <v>21564</v>
          </cell>
          <cell r="Y254">
            <v>0</v>
          </cell>
          <cell r="Z254">
            <v>0</v>
          </cell>
          <cell r="AA254">
            <v>0</v>
          </cell>
          <cell r="AB254">
            <v>-6333</v>
          </cell>
          <cell r="AC254">
            <v>588135</v>
          </cell>
          <cell r="AD254">
            <v>350087</v>
          </cell>
          <cell r="AE254">
            <v>22224</v>
          </cell>
          <cell r="AF254">
            <v>23484</v>
          </cell>
          <cell r="AG254">
            <v>336352</v>
          </cell>
          <cell r="AH254">
            <v>32286</v>
          </cell>
          <cell r="AI254">
            <v>32896</v>
          </cell>
          <cell r="AJ254">
            <v>450000</v>
          </cell>
          <cell r="AK254">
            <v>606000</v>
          </cell>
          <cell r="AL254">
            <v>450000</v>
          </cell>
          <cell r="AM254">
            <v>635000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5164</v>
          </cell>
          <cell r="AT254">
            <v>40</v>
          </cell>
          <cell r="AU254">
            <v>0</v>
          </cell>
          <cell r="AV254">
            <v>5204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B255" t="str">
            <v>Babergh</v>
          </cell>
          <cell r="C255" t="str">
            <v>SD</v>
          </cell>
          <cell r="D255">
            <v>0</v>
          </cell>
          <cell r="E255">
            <v>0</v>
          </cell>
          <cell r="F255">
            <v>7706</v>
          </cell>
          <cell r="G255">
            <v>819</v>
          </cell>
          <cell r="H255">
            <v>343</v>
          </cell>
          <cell r="I255">
            <v>0</v>
          </cell>
          <cell r="J255">
            <v>176</v>
          </cell>
          <cell r="K255">
            <v>137</v>
          </cell>
          <cell r="L255">
            <v>0</v>
          </cell>
          <cell r="M255">
            <v>0</v>
          </cell>
          <cell r="N255">
            <v>322</v>
          </cell>
          <cell r="O255">
            <v>1843</v>
          </cell>
          <cell r="P255">
            <v>2445</v>
          </cell>
          <cell r="Q255">
            <v>0</v>
          </cell>
          <cell r="R255">
            <v>0</v>
          </cell>
          <cell r="S255">
            <v>0</v>
          </cell>
          <cell r="T255">
            <v>2440</v>
          </cell>
          <cell r="U255">
            <v>7706</v>
          </cell>
          <cell r="V255">
            <v>92846</v>
          </cell>
          <cell r="W255">
            <v>2440</v>
          </cell>
          <cell r="X255">
            <v>288</v>
          </cell>
          <cell r="Y255">
            <v>0</v>
          </cell>
          <cell r="Z255">
            <v>0</v>
          </cell>
          <cell r="AA255">
            <v>0</v>
          </cell>
          <cell r="AB255">
            <v>2152</v>
          </cell>
          <cell r="AC255">
            <v>94998</v>
          </cell>
          <cell r="AD255">
            <v>89297</v>
          </cell>
          <cell r="AE255">
            <v>109</v>
          </cell>
          <cell r="AF255">
            <v>4609</v>
          </cell>
          <cell r="AG255">
            <v>88797</v>
          </cell>
          <cell r="AH255">
            <v>0</v>
          </cell>
          <cell r="AI255">
            <v>3810</v>
          </cell>
          <cell r="AJ255">
            <v>94600</v>
          </cell>
          <cell r="AK255">
            <v>96600</v>
          </cell>
          <cell r="AL255">
            <v>96000</v>
          </cell>
          <cell r="AM255">
            <v>98000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781</v>
          </cell>
          <cell r="AT255">
            <v>0</v>
          </cell>
          <cell r="AU255">
            <v>0</v>
          </cell>
          <cell r="AV255">
            <v>781</v>
          </cell>
          <cell r="AW255">
            <v>0</v>
          </cell>
          <cell r="AX255">
            <v>38</v>
          </cell>
          <cell r="AY255">
            <v>38</v>
          </cell>
          <cell r="AZ255">
            <v>0</v>
          </cell>
          <cell r="BA255">
            <v>0</v>
          </cell>
        </row>
        <row r="256">
          <cell r="B256" t="str">
            <v>Forest Heath</v>
          </cell>
          <cell r="C256" t="str">
            <v>SD</v>
          </cell>
          <cell r="D256">
            <v>0</v>
          </cell>
          <cell r="E256">
            <v>0</v>
          </cell>
          <cell r="F256">
            <v>4080</v>
          </cell>
          <cell r="G256">
            <v>266</v>
          </cell>
          <cell r="H256">
            <v>215</v>
          </cell>
          <cell r="I256">
            <v>0</v>
          </cell>
          <cell r="J256">
            <v>345</v>
          </cell>
          <cell r="K256">
            <v>28</v>
          </cell>
          <cell r="L256">
            <v>0</v>
          </cell>
          <cell r="M256">
            <v>0</v>
          </cell>
          <cell r="N256">
            <v>3492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4080</v>
          </cell>
          <cell r="V256">
            <v>3755</v>
          </cell>
          <cell r="W256">
            <v>0</v>
          </cell>
          <cell r="X256">
            <v>150</v>
          </cell>
          <cell r="Y256">
            <v>0</v>
          </cell>
          <cell r="Z256">
            <v>0</v>
          </cell>
          <cell r="AA256">
            <v>0</v>
          </cell>
          <cell r="AB256">
            <v>-150</v>
          </cell>
          <cell r="AC256">
            <v>3605</v>
          </cell>
          <cell r="AD256">
            <v>4003</v>
          </cell>
          <cell r="AE256">
            <v>0</v>
          </cell>
          <cell r="AF256">
            <v>27506</v>
          </cell>
          <cell r="AG256">
            <v>4003</v>
          </cell>
          <cell r="AH256">
            <v>0</v>
          </cell>
          <cell r="AI256">
            <v>22401</v>
          </cell>
          <cell r="AJ256">
            <v>6003</v>
          </cell>
          <cell r="AK256">
            <v>6670</v>
          </cell>
          <cell r="AL256">
            <v>6003</v>
          </cell>
          <cell r="AM256">
            <v>6670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256</v>
          </cell>
          <cell r="AT256">
            <v>10</v>
          </cell>
          <cell r="AU256">
            <v>0</v>
          </cell>
          <cell r="AV256">
            <v>266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</row>
        <row r="257">
          <cell r="B257" t="str">
            <v>Ipswich</v>
          </cell>
          <cell r="C257" t="str">
            <v>SD</v>
          </cell>
          <cell r="D257">
            <v>0</v>
          </cell>
          <cell r="E257">
            <v>0</v>
          </cell>
          <cell r="F257">
            <v>16691</v>
          </cell>
          <cell r="G257">
            <v>4251</v>
          </cell>
          <cell r="H257">
            <v>313</v>
          </cell>
          <cell r="I257">
            <v>0</v>
          </cell>
          <cell r="J257">
            <v>406</v>
          </cell>
          <cell r="K257">
            <v>85</v>
          </cell>
          <cell r="L257">
            <v>88</v>
          </cell>
          <cell r="M257">
            <v>0</v>
          </cell>
          <cell r="N257">
            <v>2441</v>
          </cell>
          <cell r="O257">
            <v>3134</v>
          </cell>
          <cell r="P257">
            <v>7856</v>
          </cell>
          <cell r="Q257">
            <v>112</v>
          </cell>
          <cell r="R257">
            <v>0</v>
          </cell>
          <cell r="S257">
            <v>0</v>
          </cell>
          <cell r="T257">
            <v>2256</v>
          </cell>
          <cell r="U257">
            <v>16691</v>
          </cell>
          <cell r="V257">
            <v>150120</v>
          </cell>
          <cell r="W257">
            <v>2256</v>
          </cell>
          <cell r="X257">
            <v>418</v>
          </cell>
          <cell r="Y257">
            <v>3816</v>
          </cell>
          <cell r="Z257">
            <v>0</v>
          </cell>
          <cell r="AA257">
            <v>0</v>
          </cell>
          <cell r="AB257">
            <v>-1978</v>
          </cell>
          <cell r="AC257">
            <v>148142</v>
          </cell>
          <cell r="AD257">
            <v>125793</v>
          </cell>
          <cell r="AE257">
            <v>0</v>
          </cell>
          <cell r="AF257">
            <v>9203</v>
          </cell>
          <cell r="AG257">
            <v>122338</v>
          </cell>
          <cell r="AH257">
            <v>0</v>
          </cell>
          <cell r="AI257">
            <v>14475</v>
          </cell>
          <cell r="AJ257">
            <v>152000</v>
          </cell>
          <cell r="AK257">
            <v>155000</v>
          </cell>
          <cell r="AL257">
            <v>152000</v>
          </cell>
          <cell r="AM257">
            <v>155000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4150</v>
          </cell>
          <cell r="AT257">
            <v>27</v>
          </cell>
          <cell r="AU257">
            <v>0</v>
          </cell>
          <cell r="AV257">
            <v>4177</v>
          </cell>
          <cell r="AW257">
            <v>74</v>
          </cell>
          <cell r="AX257">
            <v>0</v>
          </cell>
          <cell r="AY257">
            <v>74</v>
          </cell>
          <cell r="AZ257">
            <v>0</v>
          </cell>
          <cell r="BA257">
            <v>0</v>
          </cell>
        </row>
        <row r="258">
          <cell r="B258" t="str">
            <v>Mid Suffolk</v>
          </cell>
          <cell r="C258" t="str">
            <v>SD</v>
          </cell>
          <cell r="D258">
            <v>0</v>
          </cell>
          <cell r="E258">
            <v>0</v>
          </cell>
          <cell r="F258">
            <v>6688</v>
          </cell>
          <cell r="G258">
            <v>984</v>
          </cell>
          <cell r="H258">
            <v>447</v>
          </cell>
          <cell r="I258">
            <v>0</v>
          </cell>
          <cell r="J258">
            <v>365</v>
          </cell>
          <cell r="K258">
            <v>0</v>
          </cell>
          <cell r="L258">
            <v>0</v>
          </cell>
          <cell r="M258">
            <v>0</v>
          </cell>
          <cell r="N258">
            <v>172</v>
          </cell>
          <cell r="O258">
            <v>5157</v>
          </cell>
          <cell r="P258">
            <v>0</v>
          </cell>
          <cell r="Q258">
            <v>255</v>
          </cell>
          <cell r="R258">
            <v>0</v>
          </cell>
          <cell r="S258">
            <v>0</v>
          </cell>
          <cell r="T258">
            <v>292</v>
          </cell>
          <cell r="U258">
            <v>6688</v>
          </cell>
          <cell r="V258">
            <v>102290</v>
          </cell>
          <cell r="W258">
            <v>292</v>
          </cell>
          <cell r="X258">
            <v>782</v>
          </cell>
          <cell r="Y258">
            <v>0</v>
          </cell>
          <cell r="Z258">
            <v>0</v>
          </cell>
          <cell r="AA258">
            <v>0</v>
          </cell>
          <cell r="AB258">
            <v>-490</v>
          </cell>
          <cell r="AC258">
            <v>101800</v>
          </cell>
          <cell r="AD258">
            <v>95003</v>
          </cell>
          <cell r="AE258">
            <v>0</v>
          </cell>
          <cell r="AF258">
            <v>2501</v>
          </cell>
          <cell r="AG258">
            <v>92463</v>
          </cell>
          <cell r="AH258">
            <v>0</v>
          </cell>
          <cell r="AI258">
            <v>470</v>
          </cell>
          <cell r="AJ258">
            <v>106000</v>
          </cell>
          <cell r="AK258">
            <v>108000</v>
          </cell>
          <cell r="AL258">
            <v>106000</v>
          </cell>
          <cell r="AM258">
            <v>108000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984</v>
          </cell>
          <cell r="AT258">
            <v>0</v>
          </cell>
          <cell r="AU258">
            <v>0</v>
          </cell>
          <cell r="AV258">
            <v>984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B259" t="str">
            <v>St Edmundsbury</v>
          </cell>
          <cell r="C259" t="str">
            <v>SD</v>
          </cell>
          <cell r="D259">
            <v>0</v>
          </cell>
          <cell r="E259">
            <v>0</v>
          </cell>
          <cell r="F259">
            <v>3542</v>
          </cell>
          <cell r="G259">
            <v>4839</v>
          </cell>
          <cell r="H259">
            <v>1056</v>
          </cell>
          <cell r="I259">
            <v>0</v>
          </cell>
          <cell r="J259">
            <v>169</v>
          </cell>
          <cell r="K259">
            <v>0</v>
          </cell>
          <cell r="L259">
            <v>0</v>
          </cell>
          <cell r="M259">
            <v>0</v>
          </cell>
          <cell r="N259">
            <v>714</v>
          </cell>
          <cell r="O259">
            <v>0</v>
          </cell>
          <cell r="P259">
            <v>1603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3542</v>
          </cell>
          <cell r="V259">
            <v>-833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-833</v>
          </cell>
          <cell r="AD259">
            <v>0</v>
          </cell>
          <cell r="AE259">
            <v>0</v>
          </cell>
          <cell r="AF259">
            <v>32405</v>
          </cell>
          <cell r="AG259">
            <v>0</v>
          </cell>
          <cell r="AH259">
            <v>0</v>
          </cell>
          <cell r="AI259">
            <v>33371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4784</v>
          </cell>
          <cell r="AT259">
            <v>11</v>
          </cell>
          <cell r="AU259">
            <v>0</v>
          </cell>
          <cell r="AV259">
            <v>4795</v>
          </cell>
          <cell r="AW259">
            <v>0</v>
          </cell>
          <cell r="AX259">
            <v>44</v>
          </cell>
          <cell r="AY259">
            <v>44</v>
          </cell>
          <cell r="AZ259">
            <v>0</v>
          </cell>
          <cell r="BA259">
            <v>0</v>
          </cell>
        </row>
        <row r="260">
          <cell r="B260" t="str">
            <v>Suffolk Coastal</v>
          </cell>
          <cell r="C260" t="str">
            <v>SD</v>
          </cell>
          <cell r="D260">
            <v>0</v>
          </cell>
          <cell r="E260">
            <v>0</v>
          </cell>
          <cell r="F260">
            <v>2936</v>
          </cell>
          <cell r="G260">
            <v>192</v>
          </cell>
          <cell r="H260">
            <v>455</v>
          </cell>
          <cell r="I260">
            <v>0</v>
          </cell>
          <cell r="J260">
            <v>12</v>
          </cell>
          <cell r="K260">
            <v>2443</v>
          </cell>
          <cell r="L260">
            <v>0</v>
          </cell>
          <cell r="M260">
            <v>0</v>
          </cell>
          <cell r="N260">
            <v>26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2936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21019</v>
          </cell>
          <cell r="AG260">
            <v>0</v>
          </cell>
          <cell r="AH260">
            <v>0</v>
          </cell>
          <cell r="AI260">
            <v>15386</v>
          </cell>
          <cell r="AJ260">
            <v>100</v>
          </cell>
          <cell r="AK260">
            <v>7800</v>
          </cell>
          <cell r="AL260">
            <v>100</v>
          </cell>
          <cell r="AM260">
            <v>7800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190</v>
          </cell>
          <cell r="AT260">
            <v>0</v>
          </cell>
          <cell r="AU260">
            <v>0</v>
          </cell>
          <cell r="AV260">
            <v>190</v>
          </cell>
          <cell r="AW260">
            <v>2</v>
          </cell>
          <cell r="AX260">
            <v>0</v>
          </cell>
          <cell r="AY260">
            <v>2</v>
          </cell>
          <cell r="AZ260">
            <v>0</v>
          </cell>
          <cell r="BA260">
            <v>0</v>
          </cell>
        </row>
        <row r="261">
          <cell r="B261" t="str">
            <v>Waveney</v>
          </cell>
          <cell r="C261" t="str">
            <v>SD</v>
          </cell>
          <cell r="D261">
            <v>0</v>
          </cell>
          <cell r="E261">
            <v>0</v>
          </cell>
          <cell r="F261">
            <v>11494</v>
          </cell>
          <cell r="G261">
            <v>2049</v>
          </cell>
          <cell r="H261">
            <v>411</v>
          </cell>
          <cell r="I261">
            <v>0</v>
          </cell>
          <cell r="J261">
            <v>98</v>
          </cell>
          <cell r="K261">
            <v>1890</v>
          </cell>
          <cell r="L261">
            <v>0</v>
          </cell>
          <cell r="M261">
            <v>0</v>
          </cell>
          <cell r="N261">
            <v>1824</v>
          </cell>
          <cell r="O261">
            <v>3444</v>
          </cell>
          <cell r="P261">
            <v>0</v>
          </cell>
          <cell r="Q261">
            <v>1264</v>
          </cell>
          <cell r="R261">
            <v>0</v>
          </cell>
          <cell r="S261">
            <v>0</v>
          </cell>
          <cell r="T261">
            <v>2563</v>
          </cell>
          <cell r="U261">
            <v>11494</v>
          </cell>
          <cell r="V261">
            <v>96014</v>
          </cell>
          <cell r="W261">
            <v>2563</v>
          </cell>
          <cell r="X261">
            <v>1188</v>
          </cell>
          <cell r="Y261">
            <v>43</v>
          </cell>
          <cell r="Z261">
            <v>0</v>
          </cell>
          <cell r="AA261">
            <v>0</v>
          </cell>
          <cell r="AB261">
            <v>1332</v>
          </cell>
          <cell r="AC261">
            <v>97346</v>
          </cell>
          <cell r="AD261">
            <v>89298</v>
          </cell>
          <cell r="AE261">
            <v>0</v>
          </cell>
          <cell r="AF261">
            <v>10750</v>
          </cell>
          <cell r="AG261">
            <v>89298</v>
          </cell>
          <cell r="AH261">
            <v>0</v>
          </cell>
          <cell r="AI261">
            <v>7000</v>
          </cell>
          <cell r="AJ261">
            <v>119000</v>
          </cell>
          <cell r="AK261">
            <v>122000</v>
          </cell>
          <cell r="AL261">
            <v>119000</v>
          </cell>
          <cell r="AM261">
            <v>122000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2019</v>
          </cell>
          <cell r="AT261">
            <v>30</v>
          </cell>
          <cell r="AU261">
            <v>0</v>
          </cell>
          <cell r="AV261">
            <v>2049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B262" t="str">
            <v>Surrey</v>
          </cell>
          <cell r="C262" t="str">
            <v>SC</v>
          </cell>
          <cell r="D262">
            <v>0</v>
          </cell>
          <cell r="E262">
            <v>0</v>
          </cell>
          <cell r="F262">
            <v>142678</v>
          </cell>
          <cell r="G262">
            <v>6284</v>
          </cell>
          <cell r="H262">
            <v>101346</v>
          </cell>
          <cell r="I262">
            <v>0</v>
          </cell>
          <cell r="J262">
            <v>5662</v>
          </cell>
          <cell r="K262">
            <v>0</v>
          </cell>
          <cell r="L262">
            <v>0</v>
          </cell>
          <cell r="M262">
            <v>0</v>
          </cell>
          <cell r="N262">
            <v>634</v>
          </cell>
          <cell r="O262">
            <v>0</v>
          </cell>
          <cell r="P262">
            <v>0</v>
          </cell>
          <cell r="Q262">
            <v>7140</v>
          </cell>
          <cell r="R262">
            <v>0</v>
          </cell>
          <cell r="S262">
            <v>0</v>
          </cell>
          <cell r="T262">
            <v>27896</v>
          </cell>
          <cell r="U262">
            <v>142678</v>
          </cell>
          <cell r="V262">
            <v>540950</v>
          </cell>
          <cell r="W262">
            <v>43964</v>
          </cell>
          <cell r="X262">
            <v>25061</v>
          </cell>
          <cell r="Y262">
            <v>158</v>
          </cell>
          <cell r="Z262">
            <v>0</v>
          </cell>
          <cell r="AA262">
            <v>0</v>
          </cell>
          <cell r="AB262">
            <v>18745</v>
          </cell>
          <cell r="AC262">
            <v>559695</v>
          </cell>
          <cell r="AD262">
            <v>314800</v>
          </cell>
          <cell r="AE262">
            <v>56869</v>
          </cell>
          <cell r="AF262">
            <v>170500</v>
          </cell>
          <cell r="AG262">
            <v>319488</v>
          </cell>
          <cell r="AH262">
            <v>69088</v>
          </cell>
          <cell r="AI262">
            <v>216000</v>
          </cell>
          <cell r="AJ262">
            <v>567344</v>
          </cell>
          <cell r="AK262">
            <v>624216</v>
          </cell>
          <cell r="AL262">
            <v>592396</v>
          </cell>
          <cell r="AM262">
            <v>651459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6237</v>
          </cell>
          <cell r="AT262">
            <v>0</v>
          </cell>
          <cell r="AU262">
            <v>47</v>
          </cell>
          <cell r="AV262">
            <v>6284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B263" t="str">
            <v>Elmbridge</v>
          </cell>
          <cell r="C263" t="str">
            <v>SD</v>
          </cell>
          <cell r="D263">
            <v>0</v>
          </cell>
          <cell r="E263">
            <v>0</v>
          </cell>
          <cell r="F263">
            <v>14015</v>
          </cell>
          <cell r="G263">
            <v>5196</v>
          </cell>
          <cell r="H263">
            <v>135</v>
          </cell>
          <cell r="I263">
            <v>0</v>
          </cell>
          <cell r="J263">
            <v>693</v>
          </cell>
          <cell r="K263">
            <v>401</v>
          </cell>
          <cell r="L263">
            <v>0</v>
          </cell>
          <cell r="M263">
            <v>0</v>
          </cell>
          <cell r="N263">
            <v>4663</v>
          </cell>
          <cell r="O263">
            <v>0</v>
          </cell>
          <cell r="P263">
            <v>0</v>
          </cell>
          <cell r="Q263">
            <v>4623</v>
          </cell>
          <cell r="R263">
            <v>0</v>
          </cell>
          <cell r="S263">
            <v>0</v>
          </cell>
          <cell r="T263">
            <v>3500</v>
          </cell>
          <cell r="U263">
            <v>14015</v>
          </cell>
          <cell r="V263">
            <v>1793</v>
          </cell>
          <cell r="W263">
            <v>3500</v>
          </cell>
          <cell r="X263">
            <v>431</v>
          </cell>
          <cell r="Y263">
            <v>0</v>
          </cell>
          <cell r="Z263">
            <v>0</v>
          </cell>
          <cell r="AA263">
            <v>0</v>
          </cell>
          <cell r="AB263">
            <v>3069</v>
          </cell>
          <cell r="AC263">
            <v>4862</v>
          </cell>
          <cell r="AD263">
            <v>1500</v>
          </cell>
          <cell r="AE263">
            <v>0</v>
          </cell>
          <cell r="AF263">
            <v>38432</v>
          </cell>
          <cell r="AG263">
            <v>4960</v>
          </cell>
          <cell r="AH263">
            <v>0</v>
          </cell>
          <cell r="AI263">
            <v>32296</v>
          </cell>
          <cell r="AJ263">
            <v>5000</v>
          </cell>
          <cell r="AK263">
            <v>7500</v>
          </cell>
          <cell r="AL263">
            <v>15000</v>
          </cell>
          <cell r="AM263">
            <v>17500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5191</v>
          </cell>
          <cell r="AT263">
            <v>0</v>
          </cell>
          <cell r="AU263">
            <v>0</v>
          </cell>
          <cell r="AV263">
            <v>5191</v>
          </cell>
          <cell r="AW263">
            <v>0</v>
          </cell>
          <cell r="AX263">
            <v>5</v>
          </cell>
          <cell r="AY263">
            <v>5</v>
          </cell>
          <cell r="AZ263">
            <v>0</v>
          </cell>
          <cell r="BA263">
            <v>0</v>
          </cell>
        </row>
        <row r="264">
          <cell r="B264" t="str">
            <v>Epsom &amp; Ewell</v>
          </cell>
          <cell r="C264" t="str">
            <v>SD</v>
          </cell>
          <cell r="D264">
            <v>0</v>
          </cell>
          <cell r="E264">
            <v>0</v>
          </cell>
          <cell r="F264">
            <v>1297</v>
          </cell>
          <cell r="G264">
            <v>10</v>
          </cell>
          <cell r="H264">
            <v>536</v>
          </cell>
          <cell r="I264">
            <v>0</v>
          </cell>
          <cell r="J264">
            <v>206</v>
          </cell>
          <cell r="K264">
            <v>94</v>
          </cell>
          <cell r="L264">
            <v>0</v>
          </cell>
          <cell r="M264">
            <v>0</v>
          </cell>
          <cell r="N264">
            <v>461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1297</v>
          </cell>
          <cell r="V264">
            <v>-161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-161</v>
          </cell>
          <cell r="AD264">
            <v>0</v>
          </cell>
          <cell r="AE264">
            <v>0</v>
          </cell>
          <cell r="AF264">
            <v>19672</v>
          </cell>
          <cell r="AG264">
            <v>0</v>
          </cell>
          <cell r="AH264">
            <v>0</v>
          </cell>
          <cell r="AI264">
            <v>19469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10</v>
          </cell>
          <cell r="AY264">
            <v>10</v>
          </cell>
          <cell r="AZ264">
            <v>0</v>
          </cell>
          <cell r="BA264">
            <v>0</v>
          </cell>
        </row>
        <row r="265">
          <cell r="B265" t="str">
            <v>Guildford</v>
          </cell>
          <cell r="C265" t="str">
            <v>SD</v>
          </cell>
          <cell r="D265">
            <v>0</v>
          </cell>
          <cell r="E265">
            <v>0</v>
          </cell>
          <cell r="F265">
            <v>18049</v>
          </cell>
          <cell r="G265">
            <v>1711</v>
          </cell>
          <cell r="H265">
            <v>389</v>
          </cell>
          <cell r="I265">
            <v>0</v>
          </cell>
          <cell r="J265">
            <v>1034</v>
          </cell>
          <cell r="K265">
            <v>0</v>
          </cell>
          <cell r="L265">
            <v>0</v>
          </cell>
          <cell r="M265">
            <v>0</v>
          </cell>
          <cell r="N265">
            <v>1284</v>
          </cell>
          <cell r="O265">
            <v>1451</v>
          </cell>
          <cell r="P265">
            <v>5312</v>
          </cell>
          <cell r="Q265">
            <v>4406</v>
          </cell>
          <cell r="R265">
            <v>0</v>
          </cell>
          <cell r="S265">
            <v>0</v>
          </cell>
          <cell r="T265">
            <v>4173</v>
          </cell>
          <cell r="U265">
            <v>18049</v>
          </cell>
          <cell r="V265">
            <v>200317</v>
          </cell>
          <cell r="W265">
            <v>4173</v>
          </cell>
          <cell r="X265">
            <v>91</v>
          </cell>
          <cell r="Y265">
            <v>0</v>
          </cell>
          <cell r="Z265">
            <v>0</v>
          </cell>
          <cell r="AA265">
            <v>0</v>
          </cell>
          <cell r="AB265">
            <v>4082</v>
          </cell>
          <cell r="AC265">
            <v>204399</v>
          </cell>
          <cell r="AD265">
            <v>194505</v>
          </cell>
          <cell r="AE265">
            <v>0</v>
          </cell>
          <cell r="AF265">
            <v>63817</v>
          </cell>
          <cell r="AG265">
            <v>194275</v>
          </cell>
          <cell r="AH265">
            <v>0</v>
          </cell>
          <cell r="AI265">
            <v>68584</v>
          </cell>
          <cell r="AJ265">
            <v>211520</v>
          </cell>
          <cell r="AK265">
            <v>240590</v>
          </cell>
          <cell r="AL265">
            <v>215140</v>
          </cell>
          <cell r="AM265">
            <v>243140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1657</v>
          </cell>
          <cell r="AT265">
            <v>0</v>
          </cell>
          <cell r="AU265">
            <v>0</v>
          </cell>
          <cell r="AV265">
            <v>1657</v>
          </cell>
          <cell r="AW265">
            <v>54</v>
          </cell>
          <cell r="AX265">
            <v>0</v>
          </cell>
          <cell r="AY265">
            <v>54</v>
          </cell>
          <cell r="AZ265">
            <v>0</v>
          </cell>
          <cell r="BA265">
            <v>0</v>
          </cell>
        </row>
        <row r="266">
          <cell r="B266" t="str">
            <v>Mole Valley</v>
          </cell>
          <cell r="C266" t="str">
            <v>SD</v>
          </cell>
          <cell r="D266">
            <v>0</v>
          </cell>
          <cell r="E266">
            <v>0</v>
          </cell>
          <cell r="F266">
            <v>2910</v>
          </cell>
          <cell r="G266">
            <v>1102</v>
          </cell>
          <cell r="H266">
            <v>323</v>
          </cell>
          <cell r="I266">
            <v>0</v>
          </cell>
          <cell r="J266">
            <v>196</v>
          </cell>
          <cell r="K266">
            <v>271</v>
          </cell>
          <cell r="L266">
            <v>0</v>
          </cell>
          <cell r="M266">
            <v>0</v>
          </cell>
          <cell r="N266">
            <v>2092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</v>
          </cell>
          <cell r="U266">
            <v>2910</v>
          </cell>
          <cell r="V266">
            <v>3762</v>
          </cell>
          <cell r="W266">
            <v>28</v>
          </cell>
          <cell r="X266">
            <v>399</v>
          </cell>
          <cell r="Y266">
            <v>0</v>
          </cell>
          <cell r="Z266">
            <v>0</v>
          </cell>
          <cell r="AA266">
            <v>0</v>
          </cell>
          <cell r="AB266">
            <v>-371</v>
          </cell>
          <cell r="AC266">
            <v>3391</v>
          </cell>
          <cell r="AD266">
            <v>0</v>
          </cell>
          <cell r="AE266">
            <v>3932</v>
          </cell>
          <cell r="AF266">
            <v>17250</v>
          </cell>
          <cell r="AG266">
            <v>0</v>
          </cell>
          <cell r="AH266">
            <v>3524</v>
          </cell>
          <cell r="AI266">
            <v>21000</v>
          </cell>
          <cell r="AJ266">
            <v>4000</v>
          </cell>
          <cell r="AK266">
            <v>5500</v>
          </cell>
          <cell r="AL266">
            <v>4000</v>
          </cell>
          <cell r="AM266">
            <v>5500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1102</v>
          </cell>
          <cell r="AT266">
            <v>0</v>
          </cell>
          <cell r="AU266">
            <v>0</v>
          </cell>
          <cell r="AV266">
            <v>1102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B267" t="str">
            <v>Reigate &amp; Banstead</v>
          </cell>
          <cell r="C267" t="str">
            <v>SD</v>
          </cell>
          <cell r="D267">
            <v>0</v>
          </cell>
          <cell r="E267">
            <v>0</v>
          </cell>
          <cell r="F267">
            <v>6919</v>
          </cell>
          <cell r="G267">
            <v>823</v>
          </cell>
          <cell r="H267">
            <v>1120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4545</v>
          </cell>
          <cell r="O267">
            <v>0</v>
          </cell>
          <cell r="P267">
            <v>0</v>
          </cell>
          <cell r="Q267">
            <v>1254</v>
          </cell>
          <cell r="R267">
            <v>0</v>
          </cell>
          <cell r="S267">
            <v>0</v>
          </cell>
          <cell r="T267">
            <v>0</v>
          </cell>
          <cell r="U267">
            <v>6919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43000</v>
          </cell>
          <cell r="AG267">
            <v>0</v>
          </cell>
          <cell r="AH267">
            <v>0</v>
          </cell>
          <cell r="AI267">
            <v>48000</v>
          </cell>
          <cell r="AJ267">
            <v>15000</v>
          </cell>
          <cell r="AK267">
            <v>25000</v>
          </cell>
          <cell r="AL267">
            <v>15000</v>
          </cell>
          <cell r="AM267">
            <v>25000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743</v>
          </cell>
          <cell r="AT267">
            <v>80</v>
          </cell>
          <cell r="AU267">
            <v>0</v>
          </cell>
          <cell r="AV267">
            <v>823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B268" t="str">
            <v>Runnymede</v>
          </cell>
          <cell r="C268" t="str">
            <v>SD</v>
          </cell>
          <cell r="D268">
            <v>0</v>
          </cell>
          <cell r="E268">
            <v>0</v>
          </cell>
          <cell r="F268">
            <v>5340</v>
          </cell>
          <cell r="G268">
            <v>1911</v>
          </cell>
          <cell r="H268">
            <v>421</v>
          </cell>
          <cell r="I268">
            <v>0</v>
          </cell>
          <cell r="J268">
            <v>703</v>
          </cell>
          <cell r="K268">
            <v>6</v>
          </cell>
          <cell r="L268">
            <v>0</v>
          </cell>
          <cell r="M268">
            <v>0</v>
          </cell>
          <cell r="N268">
            <v>1762</v>
          </cell>
          <cell r="O268">
            <v>0</v>
          </cell>
          <cell r="P268">
            <v>2448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5340</v>
          </cell>
          <cell r="V268">
            <v>103284</v>
          </cell>
          <cell r="W268">
            <v>0</v>
          </cell>
          <cell r="X268">
            <v>0</v>
          </cell>
          <cell r="Y268">
            <v>-8</v>
          </cell>
          <cell r="Z268">
            <v>0</v>
          </cell>
          <cell r="AA268">
            <v>0</v>
          </cell>
          <cell r="AB268">
            <v>8</v>
          </cell>
          <cell r="AC268">
            <v>103292</v>
          </cell>
          <cell r="AD268">
            <v>103292</v>
          </cell>
          <cell r="AE268">
            <v>0</v>
          </cell>
          <cell r="AF268">
            <v>20592</v>
          </cell>
          <cell r="AG268">
            <v>103292</v>
          </cell>
          <cell r="AH268">
            <v>0</v>
          </cell>
          <cell r="AI268">
            <v>24570</v>
          </cell>
          <cell r="AJ268">
            <v>105292</v>
          </cell>
          <cell r="AK268">
            <v>106647</v>
          </cell>
          <cell r="AL268">
            <v>105292</v>
          </cell>
          <cell r="AM268">
            <v>106647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1870</v>
          </cell>
          <cell r="AT268">
            <v>0</v>
          </cell>
          <cell r="AU268">
            <v>0</v>
          </cell>
          <cell r="AV268">
            <v>1870</v>
          </cell>
          <cell r="AW268">
            <v>39</v>
          </cell>
          <cell r="AX268">
            <v>2</v>
          </cell>
          <cell r="AY268">
            <v>41</v>
          </cell>
          <cell r="AZ268">
            <v>0</v>
          </cell>
          <cell r="BA268">
            <v>0</v>
          </cell>
        </row>
        <row r="269">
          <cell r="B269" t="str">
            <v>Spelthorne</v>
          </cell>
          <cell r="C269" t="str">
            <v>SD</v>
          </cell>
          <cell r="D269">
            <v>0</v>
          </cell>
          <cell r="E269">
            <v>0</v>
          </cell>
          <cell r="F269">
            <v>1224</v>
          </cell>
          <cell r="G269">
            <v>319</v>
          </cell>
          <cell r="H269">
            <v>359</v>
          </cell>
          <cell r="I269">
            <v>0</v>
          </cell>
          <cell r="J269">
            <v>0</v>
          </cell>
          <cell r="K269">
            <v>152</v>
          </cell>
          <cell r="L269">
            <v>0</v>
          </cell>
          <cell r="M269">
            <v>0</v>
          </cell>
          <cell r="N269">
            <v>634</v>
          </cell>
          <cell r="O269">
            <v>0</v>
          </cell>
          <cell r="P269">
            <v>0</v>
          </cell>
          <cell r="Q269">
            <v>79</v>
          </cell>
          <cell r="R269">
            <v>0</v>
          </cell>
          <cell r="S269">
            <v>0</v>
          </cell>
          <cell r="T269">
            <v>0</v>
          </cell>
          <cell r="U269">
            <v>1224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0</v>
          </cell>
          <cell r="AF269">
            <v>14478</v>
          </cell>
          <cell r="AG269">
            <v>29</v>
          </cell>
          <cell r="AH269">
            <v>0</v>
          </cell>
          <cell r="AI269">
            <v>18739</v>
          </cell>
          <cell r="AJ269">
            <v>10000</v>
          </cell>
          <cell r="AK269">
            <v>12000</v>
          </cell>
          <cell r="AL269">
            <v>10000</v>
          </cell>
          <cell r="AM269">
            <v>12000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319</v>
          </cell>
          <cell r="AT269">
            <v>0</v>
          </cell>
          <cell r="AU269">
            <v>0</v>
          </cell>
          <cell r="AV269">
            <v>319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B270" t="str">
            <v>Surrey Heath</v>
          </cell>
          <cell r="C270" t="str">
            <v>SD</v>
          </cell>
          <cell r="D270">
            <v>0</v>
          </cell>
          <cell r="E270">
            <v>0</v>
          </cell>
          <cell r="F270">
            <v>907</v>
          </cell>
          <cell r="G270">
            <v>32</v>
          </cell>
          <cell r="H270">
            <v>315</v>
          </cell>
          <cell r="I270">
            <v>0</v>
          </cell>
          <cell r="J270">
            <v>40</v>
          </cell>
          <cell r="K270">
            <v>0</v>
          </cell>
          <cell r="L270">
            <v>0</v>
          </cell>
          <cell r="M270">
            <v>0</v>
          </cell>
          <cell r="N270">
            <v>425</v>
          </cell>
          <cell r="O270">
            <v>0</v>
          </cell>
          <cell r="P270">
            <v>0</v>
          </cell>
          <cell r="Q270">
            <v>127</v>
          </cell>
          <cell r="R270">
            <v>0</v>
          </cell>
          <cell r="S270">
            <v>0</v>
          </cell>
          <cell r="T270">
            <v>0</v>
          </cell>
          <cell r="U270">
            <v>907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23293</v>
          </cell>
          <cell r="AG270">
            <v>0</v>
          </cell>
          <cell r="AH270">
            <v>0</v>
          </cell>
          <cell r="AI270">
            <v>24669</v>
          </cell>
          <cell r="AJ270">
            <v>5000</v>
          </cell>
          <cell r="AK270">
            <v>7500</v>
          </cell>
          <cell r="AL270">
            <v>6000</v>
          </cell>
          <cell r="AM270">
            <v>9500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28</v>
          </cell>
          <cell r="AU270">
            <v>0</v>
          </cell>
          <cell r="AV270">
            <v>28</v>
          </cell>
          <cell r="AW270">
            <v>0</v>
          </cell>
          <cell r="AX270">
            <v>4</v>
          </cell>
          <cell r="AY270">
            <v>4</v>
          </cell>
          <cell r="AZ270">
            <v>0</v>
          </cell>
          <cell r="BA270">
            <v>0</v>
          </cell>
        </row>
        <row r="271">
          <cell r="B271" t="str">
            <v>Tandridge</v>
          </cell>
          <cell r="C271" t="str">
            <v>SD</v>
          </cell>
          <cell r="D271">
            <v>0</v>
          </cell>
          <cell r="E271">
            <v>0</v>
          </cell>
          <cell r="F271">
            <v>4767</v>
          </cell>
          <cell r="G271">
            <v>1109</v>
          </cell>
          <cell r="H271">
            <v>199</v>
          </cell>
          <cell r="I271">
            <v>0</v>
          </cell>
          <cell r="J271">
            <v>0</v>
          </cell>
          <cell r="K271">
            <v>466</v>
          </cell>
          <cell r="L271">
            <v>0</v>
          </cell>
          <cell r="M271">
            <v>0</v>
          </cell>
          <cell r="N271">
            <v>586</v>
          </cell>
          <cell r="O271">
            <v>54</v>
          </cell>
          <cell r="P271">
            <v>2627</v>
          </cell>
          <cell r="Q271">
            <v>835</v>
          </cell>
          <cell r="R271">
            <v>0</v>
          </cell>
          <cell r="S271">
            <v>0</v>
          </cell>
          <cell r="T271">
            <v>0</v>
          </cell>
          <cell r="U271">
            <v>4767</v>
          </cell>
          <cell r="V271">
            <v>69856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69856</v>
          </cell>
          <cell r="AD271">
            <v>70189</v>
          </cell>
          <cell r="AE271">
            <v>0</v>
          </cell>
          <cell r="AF271">
            <v>10267</v>
          </cell>
          <cell r="AG271">
            <v>70189</v>
          </cell>
          <cell r="AH271">
            <v>0</v>
          </cell>
          <cell r="AI271">
            <v>11123</v>
          </cell>
          <cell r="AJ271">
            <v>76000</v>
          </cell>
          <cell r="AK271">
            <v>89000</v>
          </cell>
          <cell r="AL271">
            <v>76000</v>
          </cell>
          <cell r="AM271">
            <v>89000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1109</v>
          </cell>
          <cell r="AT271">
            <v>0</v>
          </cell>
          <cell r="AU271">
            <v>0</v>
          </cell>
          <cell r="AV271">
            <v>1109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B272" t="str">
            <v>Waverley</v>
          </cell>
          <cell r="C272" t="str">
            <v>SD</v>
          </cell>
          <cell r="D272">
            <v>0</v>
          </cell>
          <cell r="E272">
            <v>0</v>
          </cell>
          <cell r="F272">
            <v>14080</v>
          </cell>
          <cell r="G272">
            <v>2784</v>
          </cell>
          <cell r="H272">
            <v>2654</v>
          </cell>
          <cell r="I272">
            <v>0</v>
          </cell>
          <cell r="J272">
            <v>134</v>
          </cell>
          <cell r="K272">
            <v>68</v>
          </cell>
          <cell r="L272">
            <v>23</v>
          </cell>
          <cell r="M272">
            <v>0</v>
          </cell>
          <cell r="N272">
            <v>448</v>
          </cell>
          <cell r="O272">
            <v>109</v>
          </cell>
          <cell r="P272">
            <v>5441</v>
          </cell>
          <cell r="Q272">
            <v>5012</v>
          </cell>
          <cell r="R272">
            <v>0</v>
          </cell>
          <cell r="S272">
            <v>0</v>
          </cell>
          <cell r="T272">
            <v>191</v>
          </cell>
          <cell r="U272">
            <v>14080</v>
          </cell>
          <cell r="V272">
            <v>191124</v>
          </cell>
          <cell r="W272">
            <v>191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191</v>
          </cell>
          <cell r="AC272">
            <v>191315</v>
          </cell>
          <cell r="AD272">
            <v>193639</v>
          </cell>
          <cell r="AE272">
            <v>0</v>
          </cell>
          <cell r="AF272">
            <v>0</v>
          </cell>
          <cell r="AG272">
            <v>193639</v>
          </cell>
          <cell r="AH272">
            <v>0</v>
          </cell>
          <cell r="AI272">
            <v>0</v>
          </cell>
          <cell r="AJ272">
            <v>195000</v>
          </cell>
          <cell r="AK272">
            <v>195000</v>
          </cell>
          <cell r="AL272">
            <v>195000</v>
          </cell>
          <cell r="AM272">
            <v>195000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2784</v>
          </cell>
          <cell r="AT272">
            <v>0</v>
          </cell>
          <cell r="AU272">
            <v>0</v>
          </cell>
          <cell r="AV272">
            <v>2784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B273" t="str">
            <v>Woking</v>
          </cell>
          <cell r="C273" t="str">
            <v>SD</v>
          </cell>
          <cell r="D273">
            <v>0</v>
          </cell>
          <cell r="E273">
            <v>0</v>
          </cell>
          <cell r="F273">
            <v>22104</v>
          </cell>
          <cell r="G273">
            <v>1771</v>
          </cell>
          <cell r="H273">
            <v>465</v>
          </cell>
          <cell r="I273">
            <v>0</v>
          </cell>
          <cell r="J273">
            <v>469</v>
          </cell>
          <cell r="K273">
            <v>26</v>
          </cell>
          <cell r="L273">
            <v>0</v>
          </cell>
          <cell r="M273">
            <v>0</v>
          </cell>
          <cell r="N273">
            <v>405</v>
          </cell>
          <cell r="O273">
            <v>0</v>
          </cell>
          <cell r="P273">
            <v>3540</v>
          </cell>
          <cell r="Q273">
            <v>610</v>
          </cell>
          <cell r="R273">
            <v>0</v>
          </cell>
          <cell r="S273">
            <v>0</v>
          </cell>
          <cell r="T273">
            <v>16589</v>
          </cell>
          <cell r="U273">
            <v>22104</v>
          </cell>
          <cell r="V273">
            <v>273643</v>
          </cell>
          <cell r="W273">
            <v>16589</v>
          </cell>
          <cell r="X273">
            <v>1430</v>
          </cell>
          <cell r="Y273">
            <v>0</v>
          </cell>
          <cell r="Z273">
            <v>0</v>
          </cell>
          <cell r="AA273">
            <v>0</v>
          </cell>
          <cell r="AB273">
            <v>15159</v>
          </cell>
          <cell r="AC273">
            <v>288802</v>
          </cell>
          <cell r="AD273">
            <v>329677</v>
          </cell>
          <cell r="AE273">
            <v>0</v>
          </cell>
          <cell r="AF273">
            <v>1354</v>
          </cell>
          <cell r="AG273">
            <v>374885</v>
          </cell>
          <cell r="AH273">
            <v>0</v>
          </cell>
          <cell r="AI273">
            <v>5100</v>
          </cell>
          <cell r="AJ273">
            <v>419257</v>
          </cell>
          <cell r="AK273">
            <v>429257</v>
          </cell>
          <cell r="AL273">
            <v>419257</v>
          </cell>
          <cell r="AM273">
            <v>429257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1758</v>
          </cell>
          <cell r="AT273">
            <v>0</v>
          </cell>
          <cell r="AU273">
            <v>0</v>
          </cell>
          <cell r="AV273">
            <v>1758</v>
          </cell>
          <cell r="AW273">
            <v>0</v>
          </cell>
          <cell r="AX273">
            <v>13</v>
          </cell>
          <cell r="AY273">
            <v>13</v>
          </cell>
          <cell r="AZ273">
            <v>4138</v>
          </cell>
          <cell r="BA273">
            <v>3670</v>
          </cell>
        </row>
        <row r="274">
          <cell r="B274" t="str">
            <v>Warwickshire</v>
          </cell>
          <cell r="C274" t="str">
            <v>SC</v>
          </cell>
          <cell r="D274">
            <v>0</v>
          </cell>
          <cell r="E274">
            <v>0</v>
          </cell>
          <cell r="F274">
            <v>72315</v>
          </cell>
          <cell r="G274">
            <v>1288</v>
          </cell>
          <cell r="H274">
            <v>50336</v>
          </cell>
          <cell r="I274">
            <v>0</v>
          </cell>
          <cell r="J274">
            <v>12583</v>
          </cell>
          <cell r="K274">
            <v>0</v>
          </cell>
          <cell r="L274">
            <v>0</v>
          </cell>
          <cell r="M274">
            <v>0</v>
          </cell>
          <cell r="N274">
            <v>1288</v>
          </cell>
          <cell r="O274">
            <v>0</v>
          </cell>
          <cell r="P274">
            <v>0</v>
          </cell>
          <cell r="Q274">
            <v>8108</v>
          </cell>
          <cell r="R274">
            <v>0</v>
          </cell>
          <cell r="S274">
            <v>0</v>
          </cell>
          <cell r="T274">
            <v>0</v>
          </cell>
          <cell r="U274">
            <v>72315</v>
          </cell>
          <cell r="V274">
            <v>355513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355513</v>
          </cell>
          <cell r="AD274">
            <v>391648</v>
          </cell>
          <cell r="AE274">
            <v>500</v>
          </cell>
          <cell r="AF274">
            <v>209400</v>
          </cell>
          <cell r="AG274">
            <v>389096</v>
          </cell>
          <cell r="AH274">
            <v>500</v>
          </cell>
          <cell r="AI274">
            <v>174400</v>
          </cell>
          <cell r="AJ274">
            <v>408415</v>
          </cell>
          <cell r="AK274">
            <v>502097</v>
          </cell>
          <cell r="AL274">
            <v>347777</v>
          </cell>
          <cell r="AM274">
            <v>417332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1217</v>
          </cell>
          <cell r="AT274">
            <v>71</v>
          </cell>
          <cell r="AU274">
            <v>0</v>
          </cell>
          <cell r="AV274">
            <v>1288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</row>
        <row r="275">
          <cell r="B275" t="str">
            <v>North Warwickshire</v>
          </cell>
          <cell r="C275" t="str">
            <v>SD</v>
          </cell>
          <cell r="D275">
            <v>0</v>
          </cell>
          <cell r="E275">
            <v>0</v>
          </cell>
          <cell r="F275">
            <v>3204</v>
          </cell>
          <cell r="G275">
            <v>683</v>
          </cell>
          <cell r="H275">
            <v>380</v>
          </cell>
          <cell r="I275">
            <v>0</v>
          </cell>
          <cell r="J275">
            <v>0</v>
          </cell>
          <cell r="K275">
            <v>4</v>
          </cell>
          <cell r="L275">
            <v>0</v>
          </cell>
          <cell r="M275">
            <v>0</v>
          </cell>
          <cell r="N275">
            <v>162</v>
          </cell>
          <cell r="O275">
            <v>0</v>
          </cell>
          <cell r="P275">
            <v>1494</v>
          </cell>
          <cell r="Q275">
            <v>1138</v>
          </cell>
          <cell r="R275">
            <v>0</v>
          </cell>
          <cell r="S275">
            <v>0</v>
          </cell>
          <cell r="T275">
            <v>26</v>
          </cell>
          <cell r="U275">
            <v>3204</v>
          </cell>
          <cell r="V275">
            <v>70845</v>
          </cell>
          <cell r="W275">
            <v>26</v>
          </cell>
          <cell r="X275">
            <v>138</v>
          </cell>
          <cell r="Y275">
            <v>0</v>
          </cell>
          <cell r="Z275">
            <v>0</v>
          </cell>
          <cell r="AA275">
            <v>0</v>
          </cell>
          <cell r="AB275">
            <v>-112</v>
          </cell>
          <cell r="AC275">
            <v>70733</v>
          </cell>
          <cell r="AD275">
            <v>59539</v>
          </cell>
          <cell r="AE275">
            <v>181</v>
          </cell>
          <cell r="AF275">
            <v>3030</v>
          </cell>
          <cell r="AG275">
            <v>58789</v>
          </cell>
          <cell r="AH275">
            <v>169</v>
          </cell>
          <cell r="AI275">
            <v>3525</v>
          </cell>
          <cell r="AJ275">
            <v>76181</v>
          </cell>
          <cell r="AK275">
            <v>96565</v>
          </cell>
          <cell r="AL275">
            <v>76181</v>
          </cell>
          <cell r="AM275">
            <v>96565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682</v>
          </cell>
          <cell r="AT275">
            <v>0</v>
          </cell>
          <cell r="AU275">
            <v>0</v>
          </cell>
          <cell r="AV275">
            <v>682</v>
          </cell>
          <cell r="AW275">
            <v>0</v>
          </cell>
          <cell r="AX275">
            <v>1</v>
          </cell>
          <cell r="AY275">
            <v>1</v>
          </cell>
          <cell r="AZ275">
            <v>0</v>
          </cell>
          <cell r="BA275">
            <v>0</v>
          </cell>
        </row>
        <row r="276">
          <cell r="B276" t="str">
            <v>Nuneaton &amp; Bedworth</v>
          </cell>
          <cell r="C276" t="str">
            <v>SD</v>
          </cell>
          <cell r="D276">
            <v>0</v>
          </cell>
          <cell r="E276">
            <v>0</v>
          </cell>
          <cell r="F276">
            <v>11072</v>
          </cell>
          <cell r="G276">
            <v>1398</v>
          </cell>
          <cell r="H276">
            <v>428</v>
          </cell>
          <cell r="I276">
            <v>0</v>
          </cell>
          <cell r="J276">
            <v>2020</v>
          </cell>
          <cell r="K276">
            <v>44</v>
          </cell>
          <cell r="L276">
            <v>0</v>
          </cell>
          <cell r="M276">
            <v>0</v>
          </cell>
          <cell r="N276">
            <v>663</v>
          </cell>
          <cell r="O276">
            <v>1658</v>
          </cell>
          <cell r="P276">
            <v>5739</v>
          </cell>
          <cell r="Q276">
            <v>236</v>
          </cell>
          <cell r="R276">
            <v>0</v>
          </cell>
          <cell r="S276">
            <v>0</v>
          </cell>
          <cell r="T276">
            <v>284</v>
          </cell>
          <cell r="U276">
            <v>11072</v>
          </cell>
          <cell r="V276">
            <v>94622</v>
          </cell>
          <cell r="W276">
            <v>284</v>
          </cell>
          <cell r="X276">
            <v>527</v>
          </cell>
          <cell r="Y276">
            <v>76</v>
          </cell>
          <cell r="Z276">
            <v>0</v>
          </cell>
          <cell r="AA276">
            <v>0</v>
          </cell>
          <cell r="AB276">
            <v>-319</v>
          </cell>
          <cell r="AC276">
            <v>94303</v>
          </cell>
          <cell r="AD276">
            <v>88605</v>
          </cell>
          <cell r="AE276">
            <v>93</v>
          </cell>
          <cell r="AF276">
            <v>9318</v>
          </cell>
          <cell r="AG276">
            <v>88244</v>
          </cell>
          <cell r="AH276">
            <v>0</v>
          </cell>
          <cell r="AI276">
            <v>16869</v>
          </cell>
          <cell r="AJ276">
            <v>88700</v>
          </cell>
          <cell r="AK276">
            <v>108200</v>
          </cell>
          <cell r="AL276">
            <v>88700</v>
          </cell>
          <cell r="AM276">
            <v>108200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1328</v>
          </cell>
          <cell r="AT276">
            <v>70</v>
          </cell>
          <cell r="AU276">
            <v>0</v>
          </cell>
          <cell r="AV276">
            <v>1398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</row>
        <row r="277">
          <cell r="B277" t="str">
            <v>Rugby</v>
          </cell>
          <cell r="C277" t="str">
            <v>SD</v>
          </cell>
          <cell r="D277">
            <v>0</v>
          </cell>
          <cell r="E277">
            <v>0</v>
          </cell>
          <cell r="F277">
            <v>14351</v>
          </cell>
          <cell r="G277">
            <v>1440</v>
          </cell>
          <cell r="H277">
            <v>1106</v>
          </cell>
          <cell r="I277">
            <v>0</v>
          </cell>
          <cell r="J277">
            <v>598</v>
          </cell>
          <cell r="K277">
            <v>0</v>
          </cell>
          <cell r="L277">
            <v>0</v>
          </cell>
          <cell r="M277">
            <v>0</v>
          </cell>
          <cell r="N277">
            <v>1476</v>
          </cell>
          <cell r="O277">
            <v>107</v>
          </cell>
          <cell r="P277">
            <v>2314</v>
          </cell>
          <cell r="Q277">
            <v>0</v>
          </cell>
          <cell r="R277">
            <v>0</v>
          </cell>
          <cell r="S277">
            <v>0</v>
          </cell>
          <cell r="T277">
            <v>8750</v>
          </cell>
          <cell r="U277">
            <v>14351</v>
          </cell>
          <cell r="V277">
            <v>83149</v>
          </cell>
          <cell r="W277">
            <v>8750</v>
          </cell>
          <cell r="X277">
            <v>164</v>
          </cell>
          <cell r="Y277">
            <v>0</v>
          </cell>
          <cell r="Z277">
            <v>0</v>
          </cell>
          <cell r="AA277">
            <v>0</v>
          </cell>
          <cell r="AB277">
            <v>8586</v>
          </cell>
          <cell r="AC277">
            <v>91735</v>
          </cell>
          <cell r="AD277">
            <v>80121</v>
          </cell>
          <cell r="AE277">
            <v>0</v>
          </cell>
          <cell r="AF277">
            <v>16656</v>
          </cell>
          <cell r="AG277">
            <v>90520</v>
          </cell>
          <cell r="AH277">
            <v>0</v>
          </cell>
          <cell r="AI277">
            <v>27654</v>
          </cell>
          <cell r="AJ277">
            <v>90000</v>
          </cell>
          <cell r="AK277">
            <v>92000</v>
          </cell>
          <cell r="AL277">
            <v>95000</v>
          </cell>
          <cell r="AM277">
            <v>100000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1351</v>
          </cell>
          <cell r="AT277">
            <v>3</v>
          </cell>
          <cell r="AU277">
            <v>10</v>
          </cell>
          <cell r="AV277">
            <v>1364</v>
          </cell>
          <cell r="AW277">
            <v>66</v>
          </cell>
          <cell r="AX277">
            <v>10</v>
          </cell>
          <cell r="AY277">
            <v>76</v>
          </cell>
          <cell r="AZ277">
            <v>0</v>
          </cell>
          <cell r="BA277">
            <v>0</v>
          </cell>
        </row>
        <row r="278">
          <cell r="B278" t="str">
            <v>Stratford-on-Avon</v>
          </cell>
          <cell r="C278" t="str">
            <v>SD</v>
          </cell>
          <cell r="D278">
            <v>0</v>
          </cell>
          <cell r="E278">
            <v>0</v>
          </cell>
          <cell r="F278">
            <v>1812</v>
          </cell>
          <cell r="G278">
            <v>454</v>
          </cell>
          <cell r="H278">
            <v>346</v>
          </cell>
          <cell r="I278">
            <v>0</v>
          </cell>
          <cell r="J278">
            <v>245</v>
          </cell>
          <cell r="K278">
            <v>199</v>
          </cell>
          <cell r="L278">
            <v>0</v>
          </cell>
          <cell r="M278">
            <v>0</v>
          </cell>
          <cell r="N278">
            <v>1022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1812</v>
          </cell>
          <cell r="V278">
            <v>440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440</v>
          </cell>
          <cell r="AD278">
            <v>0</v>
          </cell>
          <cell r="AE278">
            <v>0</v>
          </cell>
          <cell r="AF278">
            <v>13139</v>
          </cell>
          <cell r="AG278">
            <v>0</v>
          </cell>
          <cell r="AH278">
            <v>0</v>
          </cell>
          <cell r="AI278">
            <v>12569</v>
          </cell>
          <cell r="AJ278">
            <v>10000</v>
          </cell>
          <cell r="AK278">
            <v>10000</v>
          </cell>
          <cell r="AL278">
            <v>10000</v>
          </cell>
          <cell r="AM278">
            <v>10000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438</v>
          </cell>
          <cell r="AT278">
            <v>0</v>
          </cell>
          <cell r="AU278">
            <v>0</v>
          </cell>
          <cell r="AV278">
            <v>438</v>
          </cell>
          <cell r="AW278">
            <v>16</v>
          </cell>
          <cell r="AX278">
            <v>0</v>
          </cell>
          <cell r="AY278">
            <v>16</v>
          </cell>
          <cell r="AZ278">
            <v>0</v>
          </cell>
          <cell r="BA278">
            <v>0</v>
          </cell>
        </row>
        <row r="279">
          <cell r="B279" t="str">
            <v>Warwick</v>
          </cell>
          <cell r="C279" t="str">
            <v>SD</v>
          </cell>
          <cell r="D279">
            <v>0</v>
          </cell>
          <cell r="E279">
            <v>0</v>
          </cell>
          <cell r="F279">
            <v>9284</v>
          </cell>
          <cell r="G279">
            <v>1450</v>
          </cell>
          <cell r="H279">
            <v>511</v>
          </cell>
          <cell r="I279">
            <v>0</v>
          </cell>
          <cell r="J279">
            <v>344</v>
          </cell>
          <cell r="K279">
            <v>0</v>
          </cell>
          <cell r="L279">
            <v>0</v>
          </cell>
          <cell r="M279">
            <v>0</v>
          </cell>
          <cell r="N279">
            <v>476</v>
          </cell>
          <cell r="O279">
            <v>879</v>
          </cell>
          <cell r="P279">
            <v>6429</v>
          </cell>
          <cell r="Q279">
            <v>645</v>
          </cell>
          <cell r="R279">
            <v>0</v>
          </cell>
          <cell r="S279">
            <v>0</v>
          </cell>
          <cell r="T279">
            <v>0</v>
          </cell>
          <cell r="U279">
            <v>9284</v>
          </cell>
          <cell r="V279">
            <v>134460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134460</v>
          </cell>
          <cell r="AD279">
            <v>136157</v>
          </cell>
          <cell r="AE279">
            <v>115</v>
          </cell>
          <cell r="AF279">
            <v>34604</v>
          </cell>
          <cell r="AG279">
            <v>136157</v>
          </cell>
          <cell r="AH279">
            <v>92</v>
          </cell>
          <cell r="AI279">
            <v>38488</v>
          </cell>
          <cell r="AJ279">
            <v>155055</v>
          </cell>
          <cell r="AK279">
            <v>166555</v>
          </cell>
          <cell r="AL279">
            <v>151215</v>
          </cell>
          <cell r="AM279">
            <v>163216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1444</v>
          </cell>
          <cell r="AT279">
            <v>0</v>
          </cell>
          <cell r="AU279">
            <v>0</v>
          </cell>
          <cell r="AV279">
            <v>1444</v>
          </cell>
          <cell r="AW279">
            <v>0</v>
          </cell>
          <cell r="AX279">
            <v>6</v>
          </cell>
          <cell r="AY279">
            <v>6</v>
          </cell>
          <cell r="AZ279">
            <v>0</v>
          </cell>
          <cell r="BA279">
            <v>0</v>
          </cell>
        </row>
        <row r="280">
          <cell r="B280" t="str">
            <v>West Sussex</v>
          </cell>
          <cell r="C280" t="str">
            <v>SC</v>
          </cell>
          <cell r="D280">
            <v>0</v>
          </cell>
          <cell r="E280">
            <v>0</v>
          </cell>
          <cell r="F280">
            <v>125482</v>
          </cell>
          <cell r="G280">
            <v>20866</v>
          </cell>
          <cell r="H280">
            <v>80490</v>
          </cell>
          <cell r="I280">
            <v>0</v>
          </cell>
          <cell r="J280">
            <v>3178</v>
          </cell>
          <cell r="K280">
            <v>0</v>
          </cell>
          <cell r="L280">
            <v>0</v>
          </cell>
          <cell r="M280">
            <v>0</v>
          </cell>
          <cell r="N280">
            <v>15071</v>
          </cell>
          <cell r="O280">
            <v>0</v>
          </cell>
          <cell r="P280">
            <v>0</v>
          </cell>
          <cell r="Q280">
            <v>4766</v>
          </cell>
          <cell r="R280">
            <v>0</v>
          </cell>
          <cell r="S280">
            <v>0</v>
          </cell>
          <cell r="T280">
            <v>21977</v>
          </cell>
          <cell r="U280">
            <v>125482</v>
          </cell>
          <cell r="V280">
            <v>511936</v>
          </cell>
          <cell r="W280">
            <v>44654</v>
          </cell>
          <cell r="X280">
            <v>21566</v>
          </cell>
          <cell r="Y280">
            <v>0</v>
          </cell>
          <cell r="Z280">
            <v>0</v>
          </cell>
          <cell r="AA280">
            <v>0</v>
          </cell>
          <cell r="AB280">
            <v>23088</v>
          </cell>
          <cell r="AC280">
            <v>535024</v>
          </cell>
          <cell r="AD280">
            <v>437599</v>
          </cell>
          <cell r="AE280">
            <v>64448</v>
          </cell>
          <cell r="AF280">
            <v>260813</v>
          </cell>
          <cell r="AG280">
            <v>430599</v>
          </cell>
          <cell r="AH280">
            <v>83135</v>
          </cell>
          <cell r="AI280">
            <v>270955</v>
          </cell>
          <cell r="AJ280">
            <v>502047</v>
          </cell>
          <cell r="AK280">
            <v>542047</v>
          </cell>
          <cell r="AL280">
            <v>536052</v>
          </cell>
          <cell r="AM280">
            <v>576052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20866</v>
          </cell>
          <cell r="AT280">
            <v>0</v>
          </cell>
          <cell r="AU280">
            <v>0</v>
          </cell>
          <cell r="AV280">
            <v>20866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</row>
        <row r="281">
          <cell r="B281" t="str">
            <v>Adur</v>
          </cell>
          <cell r="C281" t="str">
            <v>SD</v>
          </cell>
          <cell r="D281">
            <v>0</v>
          </cell>
          <cell r="E281">
            <v>0</v>
          </cell>
          <cell r="F281">
            <v>3444</v>
          </cell>
          <cell r="G281">
            <v>1344</v>
          </cell>
          <cell r="H281">
            <v>331</v>
          </cell>
          <cell r="I281">
            <v>0</v>
          </cell>
          <cell r="J281">
            <v>73</v>
          </cell>
          <cell r="K281">
            <v>70</v>
          </cell>
          <cell r="L281">
            <v>0</v>
          </cell>
          <cell r="M281">
            <v>0</v>
          </cell>
          <cell r="N281">
            <v>828</v>
          </cell>
          <cell r="O281">
            <v>435</v>
          </cell>
          <cell r="P281">
            <v>1178</v>
          </cell>
          <cell r="Q281">
            <v>134</v>
          </cell>
          <cell r="R281">
            <v>0</v>
          </cell>
          <cell r="S281">
            <v>0</v>
          </cell>
          <cell r="T281">
            <v>395</v>
          </cell>
          <cell r="U281">
            <v>3444</v>
          </cell>
          <cell r="V281">
            <v>79837</v>
          </cell>
          <cell r="W281">
            <v>395</v>
          </cell>
          <cell r="X281">
            <v>2453</v>
          </cell>
          <cell r="Y281">
            <v>0</v>
          </cell>
          <cell r="Z281">
            <v>0</v>
          </cell>
          <cell r="AA281">
            <v>0</v>
          </cell>
          <cell r="AB281">
            <v>-2058</v>
          </cell>
          <cell r="AC281">
            <v>77779</v>
          </cell>
          <cell r="AD281">
            <v>82107</v>
          </cell>
          <cell r="AE281">
            <v>0</v>
          </cell>
          <cell r="AF281">
            <v>17000</v>
          </cell>
          <cell r="AG281">
            <v>85392</v>
          </cell>
          <cell r="AH281">
            <v>0</v>
          </cell>
          <cell r="AI281">
            <v>20000</v>
          </cell>
          <cell r="AJ281">
            <v>94000</v>
          </cell>
          <cell r="AK281">
            <v>100000</v>
          </cell>
          <cell r="AL281">
            <v>94000</v>
          </cell>
          <cell r="AM281">
            <v>100000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1334</v>
          </cell>
          <cell r="AT281">
            <v>0</v>
          </cell>
          <cell r="AU281">
            <v>0</v>
          </cell>
          <cell r="AV281">
            <v>1334</v>
          </cell>
          <cell r="AW281">
            <v>10</v>
          </cell>
          <cell r="AX281">
            <v>0</v>
          </cell>
          <cell r="AY281">
            <v>10</v>
          </cell>
          <cell r="AZ281">
            <v>0</v>
          </cell>
          <cell r="BA281">
            <v>0</v>
          </cell>
        </row>
        <row r="282">
          <cell r="B282" t="str">
            <v>Arun</v>
          </cell>
          <cell r="C282" t="str">
            <v>SD</v>
          </cell>
          <cell r="D282">
            <v>0</v>
          </cell>
          <cell r="E282">
            <v>0</v>
          </cell>
          <cell r="F282">
            <v>4014</v>
          </cell>
          <cell r="G282">
            <v>1153</v>
          </cell>
          <cell r="H282">
            <v>781</v>
          </cell>
          <cell r="I282">
            <v>0</v>
          </cell>
          <cell r="J282">
            <v>665</v>
          </cell>
          <cell r="K282">
            <v>0</v>
          </cell>
          <cell r="L282">
            <v>0</v>
          </cell>
          <cell r="M282">
            <v>0</v>
          </cell>
          <cell r="N282">
            <v>13</v>
          </cell>
          <cell r="O282">
            <v>90</v>
          </cell>
          <cell r="P282">
            <v>2220</v>
          </cell>
          <cell r="Q282">
            <v>245</v>
          </cell>
          <cell r="R282">
            <v>0</v>
          </cell>
          <cell r="S282">
            <v>0</v>
          </cell>
          <cell r="T282">
            <v>0</v>
          </cell>
          <cell r="U282">
            <v>4014</v>
          </cell>
          <cell r="V282">
            <v>68266</v>
          </cell>
          <cell r="W282">
            <v>0</v>
          </cell>
          <cell r="X282">
            <v>0</v>
          </cell>
          <cell r="Y282">
            <v>0</v>
          </cell>
          <cell r="Z282">
            <v>3545</v>
          </cell>
          <cell r="AA282">
            <v>0</v>
          </cell>
          <cell r="AB282">
            <v>-3545</v>
          </cell>
          <cell r="AC282">
            <v>64721</v>
          </cell>
          <cell r="AD282">
            <v>70902</v>
          </cell>
          <cell r="AE282">
            <v>0</v>
          </cell>
          <cell r="AF282">
            <v>35665</v>
          </cell>
          <cell r="AG282">
            <v>70902</v>
          </cell>
          <cell r="AH282">
            <v>0</v>
          </cell>
          <cell r="AI282">
            <v>44131</v>
          </cell>
          <cell r="AJ282">
            <v>72000</v>
          </cell>
          <cell r="AK282">
            <v>75000</v>
          </cell>
          <cell r="AL282">
            <v>72000</v>
          </cell>
          <cell r="AM282">
            <v>75000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1153</v>
          </cell>
          <cell r="AT282">
            <v>0</v>
          </cell>
          <cell r="AU282">
            <v>0</v>
          </cell>
          <cell r="AV282">
            <v>1153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</row>
        <row r="283">
          <cell r="B283" t="str">
            <v>Chichester</v>
          </cell>
          <cell r="C283" t="str">
            <v>SD</v>
          </cell>
          <cell r="D283">
            <v>0</v>
          </cell>
          <cell r="E283">
            <v>0</v>
          </cell>
          <cell r="F283">
            <v>9162</v>
          </cell>
          <cell r="G283">
            <v>745</v>
          </cell>
          <cell r="H283">
            <v>562</v>
          </cell>
          <cell r="I283">
            <v>0</v>
          </cell>
          <cell r="J283">
            <v>206</v>
          </cell>
          <cell r="K283">
            <v>462</v>
          </cell>
          <cell r="L283">
            <v>0</v>
          </cell>
          <cell r="M283">
            <v>0</v>
          </cell>
          <cell r="N283">
            <v>7895</v>
          </cell>
          <cell r="O283">
            <v>0</v>
          </cell>
          <cell r="P283">
            <v>0</v>
          </cell>
          <cell r="Q283">
            <v>37</v>
          </cell>
          <cell r="R283">
            <v>0</v>
          </cell>
          <cell r="S283">
            <v>0</v>
          </cell>
          <cell r="T283">
            <v>0</v>
          </cell>
          <cell r="U283">
            <v>9162</v>
          </cell>
          <cell r="V283">
            <v>-1440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-1440</v>
          </cell>
          <cell r="AD283">
            <v>0</v>
          </cell>
          <cell r="AE283">
            <v>2004</v>
          </cell>
          <cell r="AF283">
            <v>40100</v>
          </cell>
          <cell r="AG283">
            <v>0</v>
          </cell>
          <cell r="AH283">
            <v>2515</v>
          </cell>
          <cell r="AI283">
            <v>34850</v>
          </cell>
          <cell r="AJ283">
            <v>5000</v>
          </cell>
          <cell r="AK283">
            <v>10000</v>
          </cell>
          <cell r="AL283">
            <v>5000</v>
          </cell>
          <cell r="AM283">
            <v>10000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704</v>
          </cell>
          <cell r="AT283">
            <v>0</v>
          </cell>
          <cell r="AU283">
            <v>0</v>
          </cell>
          <cell r="AV283">
            <v>704</v>
          </cell>
          <cell r="AW283">
            <v>41</v>
          </cell>
          <cell r="AX283">
            <v>0</v>
          </cell>
          <cell r="AY283">
            <v>41</v>
          </cell>
          <cell r="AZ283">
            <v>0</v>
          </cell>
          <cell r="BA283">
            <v>0</v>
          </cell>
        </row>
        <row r="284">
          <cell r="B284" t="str">
            <v>Crawley</v>
          </cell>
          <cell r="C284" t="str">
            <v>SD</v>
          </cell>
          <cell r="D284">
            <v>0</v>
          </cell>
          <cell r="E284">
            <v>0</v>
          </cell>
          <cell r="F284">
            <v>11017</v>
          </cell>
          <cell r="G284">
            <v>7008</v>
          </cell>
          <cell r="H284">
            <v>395</v>
          </cell>
          <cell r="I284">
            <v>0</v>
          </cell>
          <cell r="J284">
            <v>121</v>
          </cell>
          <cell r="K284">
            <v>109</v>
          </cell>
          <cell r="L284">
            <v>95</v>
          </cell>
          <cell r="M284">
            <v>0</v>
          </cell>
          <cell r="N284">
            <v>1583</v>
          </cell>
          <cell r="O284">
            <v>0</v>
          </cell>
          <cell r="P284">
            <v>7719</v>
          </cell>
          <cell r="Q284">
            <v>995</v>
          </cell>
          <cell r="R284">
            <v>0</v>
          </cell>
          <cell r="S284">
            <v>0</v>
          </cell>
          <cell r="T284">
            <v>0</v>
          </cell>
          <cell r="U284">
            <v>11017</v>
          </cell>
          <cell r="V284">
            <v>259995</v>
          </cell>
          <cell r="W284">
            <v>0</v>
          </cell>
          <cell r="X284">
            <v>0</v>
          </cell>
          <cell r="Y284">
            <v>42</v>
          </cell>
          <cell r="Z284">
            <v>0</v>
          </cell>
          <cell r="AA284">
            <v>0</v>
          </cell>
          <cell r="AB284">
            <v>-42</v>
          </cell>
          <cell r="AC284">
            <v>259953</v>
          </cell>
          <cell r="AD284">
            <v>260302</v>
          </cell>
          <cell r="AE284">
            <v>0</v>
          </cell>
          <cell r="AF284">
            <v>83398</v>
          </cell>
          <cell r="AG284">
            <v>260307</v>
          </cell>
          <cell r="AH284">
            <v>0</v>
          </cell>
          <cell r="AI284">
            <v>94630</v>
          </cell>
          <cell r="AJ284">
            <v>300000</v>
          </cell>
          <cell r="AK284">
            <v>310000</v>
          </cell>
          <cell r="AL284">
            <v>261383</v>
          </cell>
          <cell r="AM284">
            <v>271373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6922</v>
          </cell>
          <cell r="AT284">
            <v>44</v>
          </cell>
          <cell r="AU284">
            <v>0</v>
          </cell>
          <cell r="AV284">
            <v>6966</v>
          </cell>
          <cell r="AW284">
            <v>0</v>
          </cell>
          <cell r="AX284">
            <v>42</v>
          </cell>
          <cell r="AY284">
            <v>42</v>
          </cell>
          <cell r="AZ284">
            <v>0</v>
          </cell>
          <cell r="BA284">
            <v>0</v>
          </cell>
        </row>
        <row r="285">
          <cell r="B285" t="str">
            <v>Horsham</v>
          </cell>
          <cell r="C285" t="str">
            <v>SD</v>
          </cell>
          <cell r="D285">
            <v>0</v>
          </cell>
          <cell r="E285">
            <v>0</v>
          </cell>
          <cell r="F285">
            <v>1861</v>
          </cell>
          <cell r="G285">
            <v>2176</v>
          </cell>
          <cell r="H285">
            <v>507</v>
          </cell>
          <cell r="I285">
            <v>0</v>
          </cell>
          <cell r="J285">
            <v>42</v>
          </cell>
          <cell r="K285">
            <v>0</v>
          </cell>
          <cell r="L285">
            <v>0</v>
          </cell>
          <cell r="M285">
            <v>0</v>
          </cell>
          <cell r="N285">
            <v>1210</v>
          </cell>
          <cell r="O285">
            <v>0</v>
          </cell>
          <cell r="P285">
            <v>0</v>
          </cell>
          <cell r="Q285">
            <v>102</v>
          </cell>
          <cell r="R285">
            <v>0</v>
          </cell>
          <cell r="S285">
            <v>0</v>
          </cell>
          <cell r="T285">
            <v>0</v>
          </cell>
          <cell r="U285">
            <v>1861</v>
          </cell>
          <cell r="V285">
            <v>12463</v>
          </cell>
          <cell r="W285">
            <v>0</v>
          </cell>
          <cell r="X285">
            <v>751</v>
          </cell>
          <cell r="Y285">
            <v>0</v>
          </cell>
          <cell r="Z285">
            <v>0</v>
          </cell>
          <cell r="AA285">
            <v>0</v>
          </cell>
          <cell r="AB285">
            <v>-751</v>
          </cell>
          <cell r="AC285">
            <v>11712</v>
          </cell>
          <cell r="AD285">
            <v>4000</v>
          </cell>
          <cell r="AE285">
            <v>0</v>
          </cell>
          <cell r="AF285">
            <v>8347</v>
          </cell>
          <cell r="AG285">
            <v>4000</v>
          </cell>
          <cell r="AH285">
            <v>0</v>
          </cell>
          <cell r="AI285">
            <v>14313</v>
          </cell>
          <cell r="AJ285">
            <v>4000</v>
          </cell>
          <cell r="AK285">
            <v>15000</v>
          </cell>
          <cell r="AL285">
            <v>4000</v>
          </cell>
          <cell r="AM285">
            <v>15000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2154</v>
          </cell>
          <cell r="AT285">
            <v>0</v>
          </cell>
          <cell r="AU285">
            <v>0</v>
          </cell>
          <cell r="AV285">
            <v>2154</v>
          </cell>
          <cell r="AW285">
            <v>0</v>
          </cell>
          <cell r="AX285">
            <v>22</v>
          </cell>
          <cell r="AY285">
            <v>22</v>
          </cell>
          <cell r="AZ285">
            <v>0</v>
          </cell>
          <cell r="BA285">
            <v>0</v>
          </cell>
        </row>
        <row r="286">
          <cell r="B286" t="str">
            <v>Mid Sussex</v>
          </cell>
          <cell r="C286" t="str">
            <v>SD</v>
          </cell>
          <cell r="D286">
            <v>0</v>
          </cell>
          <cell r="E286">
            <v>0</v>
          </cell>
          <cell r="F286">
            <v>2508</v>
          </cell>
          <cell r="G286">
            <v>91</v>
          </cell>
          <cell r="H286">
            <v>4</v>
          </cell>
          <cell r="I286">
            <v>0</v>
          </cell>
          <cell r="J286">
            <v>1145</v>
          </cell>
          <cell r="K286">
            <v>0</v>
          </cell>
          <cell r="L286">
            <v>0</v>
          </cell>
          <cell r="M286">
            <v>0</v>
          </cell>
          <cell r="N286">
            <v>144</v>
          </cell>
          <cell r="O286">
            <v>1215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2508</v>
          </cell>
          <cell r="V286">
            <v>2263</v>
          </cell>
          <cell r="W286">
            <v>0</v>
          </cell>
          <cell r="X286">
            <v>231</v>
          </cell>
          <cell r="Y286">
            <v>0</v>
          </cell>
          <cell r="Z286">
            <v>0</v>
          </cell>
          <cell r="AA286">
            <v>0</v>
          </cell>
          <cell r="AB286">
            <v>-231</v>
          </cell>
          <cell r="AC286">
            <v>2032</v>
          </cell>
          <cell r="AD286">
            <v>1463</v>
          </cell>
          <cell r="AE286">
            <v>739</v>
          </cell>
          <cell r="AF286">
            <v>17155</v>
          </cell>
          <cell r="AG286">
            <v>1323</v>
          </cell>
          <cell r="AH286">
            <v>601</v>
          </cell>
          <cell r="AI286">
            <v>23816</v>
          </cell>
          <cell r="AJ286">
            <v>4000</v>
          </cell>
          <cell r="AK286">
            <v>6000</v>
          </cell>
          <cell r="AL286">
            <v>4000</v>
          </cell>
          <cell r="AM286">
            <v>6000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91</v>
          </cell>
          <cell r="AT286">
            <v>0</v>
          </cell>
          <cell r="AU286">
            <v>0</v>
          </cell>
          <cell r="AV286">
            <v>91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</row>
        <row r="287">
          <cell r="B287" t="str">
            <v>Worthing</v>
          </cell>
          <cell r="C287" t="str">
            <v>SD</v>
          </cell>
          <cell r="D287">
            <v>0</v>
          </cell>
          <cell r="E287">
            <v>0</v>
          </cell>
          <cell r="F287">
            <v>18720</v>
          </cell>
          <cell r="G287">
            <v>377</v>
          </cell>
          <cell r="H287">
            <v>576</v>
          </cell>
          <cell r="I287">
            <v>46</v>
          </cell>
          <cell r="J287">
            <v>220</v>
          </cell>
          <cell r="K287">
            <v>30</v>
          </cell>
          <cell r="L287">
            <v>0</v>
          </cell>
          <cell r="M287">
            <v>0</v>
          </cell>
          <cell r="N287">
            <v>4101</v>
          </cell>
          <cell r="O287">
            <v>0</v>
          </cell>
          <cell r="P287">
            <v>0</v>
          </cell>
          <cell r="Q287">
            <v>684</v>
          </cell>
          <cell r="R287">
            <v>0</v>
          </cell>
          <cell r="S287">
            <v>0</v>
          </cell>
          <cell r="T287">
            <v>13063</v>
          </cell>
          <cell r="U287">
            <v>18720</v>
          </cell>
          <cell r="V287">
            <v>7910</v>
          </cell>
          <cell r="W287">
            <v>13063</v>
          </cell>
          <cell r="X287">
            <v>418</v>
          </cell>
          <cell r="Y287">
            <v>0</v>
          </cell>
          <cell r="Z287">
            <v>0</v>
          </cell>
          <cell r="AA287">
            <v>0</v>
          </cell>
          <cell r="AB287">
            <v>12645</v>
          </cell>
          <cell r="AC287">
            <v>20555</v>
          </cell>
          <cell r="AD287">
            <v>4755</v>
          </cell>
          <cell r="AE287">
            <v>180</v>
          </cell>
          <cell r="AF287">
            <v>10500</v>
          </cell>
          <cell r="AG287">
            <v>15720</v>
          </cell>
          <cell r="AH287">
            <v>0</v>
          </cell>
          <cell r="AI287">
            <v>7000</v>
          </cell>
          <cell r="AJ287">
            <v>11000</v>
          </cell>
          <cell r="AK287">
            <v>12000</v>
          </cell>
          <cell r="AL287">
            <v>20000</v>
          </cell>
          <cell r="AM287">
            <v>25000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364</v>
          </cell>
          <cell r="AT287">
            <v>0</v>
          </cell>
          <cell r="AU287">
            <v>0</v>
          </cell>
          <cell r="AV287">
            <v>364</v>
          </cell>
          <cell r="AW287">
            <v>13</v>
          </cell>
          <cell r="AX287">
            <v>0</v>
          </cell>
          <cell r="AY287">
            <v>13</v>
          </cell>
          <cell r="AZ287">
            <v>0</v>
          </cell>
          <cell r="BA287">
            <v>0</v>
          </cell>
        </row>
        <row r="288">
          <cell r="B288" t="str">
            <v>Swindon UA</v>
          </cell>
          <cell r="C288" t="str">
            <v>UA</v>
          </cell>
          <cell r="D288">
            <v>0</v>
          </cell>
          <cell r="E288">
            <v>0</v>
          </cell>
          <cell r="F288">
            <v>53677</v>
          </cell>
          <cell r="G288">
            <v>5153</v>
          </cell>
          <cell r="H288">
            <v>10823</v>
          </cell>
          <cell r="I288">
            <v>0</v>
          </cell>
          <cell r="J288">
            <v>619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8081</v>
          </cell>
          <cell r="Q288">
            <v>4000</v>
          </cell>
          <cell r="R288">
            <v>0</v>
          </cell>
          <cell r="S288">
            <v>0</v>
          </cell>
          <cell r="T288">
            <v>30154</v>
          </cell>
          <cell r="U288">
            <v>53677</v>
          </cell>
          <cell r="V288">
            <v>424718</v>
          </cell>
          <cell r="W288">
            <v>30154</v>
          </cell>
          <cell r="X288">
            <v>5635</v>
          </cell>
          <cell r="Y288">
            <v>0</v>
          </cell>
          <cell r="Z288">
            <v>0</v>
          </cell>
          <cell r="AA288">
            <v>0</v>
          </cell>
          <cell r="AB288">
            <v>24519</v>
          </cell>
          <cell r="AC288">
            <v>449237</v>
          </cell>
          <cell r="AD288">
            <v>248806</v>
          </cell>
          <cell r="AE288">
            <v>48278</v>
          </cell>
          <cell r="AF288">
            <v>17000</v>
          </cell>
          <cell r="AG288">
            <v>264776</v>
          </cell>
          <cell r="AH288">
            <v>47658</v>
          </cell>
          <cell r="AI288">
            <v>28650</v>
          </cell>
          <cell r="AJ288">
            <v>338134</v>
          </cell>
          <cell r="AK288">
            <v>423134</v>
          </cell>
          <cell r="AL288">
            <v>314100</v>
          </cell>
          <cell r="AM288">
            <v>447557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5153</v>
          </cell>
          <cell r="AT288">
            <v>0</v>
          </cell>
          <cell r="AU288">
            <v>0</v>
          </cell>
          <cell r="AV288">
            <v>5153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</row>
        <row r="289">
          <cell r="B289" t="str">
            <v>Wiltshire UA</v>
          </cell>
          <cell r="C289" t="str">
            <v>UA</v>
          </cell>
          <cell r="D289">
            <v>0</v>
          </cell>
          <cell r="E289">
            <v>0</v>
          </cell>
          <cell r="F289">
            <v>71879</v>
          </cell>
          <cell r="G289">
            <v>13951</v>
          </cell>
          <cell r="H289">
            <v>36978</v>
          </cell>
          <cell r="I289">
            <v>0</v>
          </cell>
          <cell r="J289">
            <v>2438</v>
          </cell>
          <cell r="K289">
            <v>0</v>
          </cell>
          <cell r="L289">
            <v>0</v>
          </cell>
          <cell r="M289">
            <v>0</v>
          </cell>
          <cell r="N289">
            <v>10321</v>
          </cell>
          <cell r="O289">
            <v>3400</v>
          </cell>
          <cell r="P289">
            <v>1074</v>
          </cell>
          <cell r="Q289">
            <v>1448</v>
          </cell>
          <cell r="R289">
            <v>0</v>
          </cell>
          <cell r="S289">
            <v>0</v>
          </cell>
          <cell r="T289">
            <v>16220</v>
          </cell>
          <cell r="U289">
            <v>71879</v>
          </cell>
          <cell r="V289">
            <v>461016</v>
          </cell>
          <cell r="W289">
            <v>16220</v>
          </cell>
          <cell r="X289">
            <v>14618</v>
          </cell>
          <cell r="Y289">
            <v>0</v>
          </cell>
          <cell r="Z289">
            <v>0</v>
          </cell>
          <cell r="AA289">
            <v>0</v>
          </cell>
          <cell r="AB289">
            <v>1602</v>
          </cell>
          <cell r="AC289">
            <v>462618</v>
          </cell>
          <cell r="AD289">
            <v>363661</v>
          </cell>
          <cell r="AE289">
            <v>200</v>
          </cell>
          <cell r="AF289">
            <v>49787</v>
          </cell>
          <cell r="AG289">
            <v>363661</v>
          </cell>
          <cell r="AH289">
            <v>200</v>
          </cell>
          <cell r="AI289">
            <v>67338</v>
          </cell>
          <cell r="AJ289">
            <v>516600</v>
          </cell>
          <cell r="AK289">
            <v>575800</v>
          </cell>
          <cell r="AL289">
            <v>408500</v>
          </cell>
          <cell r="AM289">
            <v>418500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13718</v>
          </cell>
          <cell r="AT289">
            <v>0</v>
          </cell>
          <cell r="AU289">
            <v>0</v>
          </cell>
          <cell r="AV289">
            <v>13718</v>
          </cell>
          <cell r="AW289">
            <v>0</v>
          </cell>
          <cell r="AX289">
            <v>233</v>
          </cell>
          <cell r="AY289">
            <v>233</v>
          </cell>
          <cell r="AZ289">
            <v>0</v>
          </cell>
          <cell r="BA289">
            <v>0</v>
          </cell>
        </row>
        <row r="290">
          <cell r="B290" t="str">
            <v>Isles of Scilly</v>
          </cell>
          <cell r="C290" t="str">
            <v>UA</v>
          </cell>
          <cell r="D290">
            <v>0</v>
          </cell>
          <cell r="E290">
            <v>0</v>
          </cell>
          <cell r="F290">
            <v>5540</v>
          </cell>
          <cell r="G290">
            <v>0</v>
          </cell>
          <cell r="H290">
            <v>1292</v>
          </cell>
          <cell r="I290">
            <v>2787</v>
          </cell>
          <cell r="J290">
            <v>2</v>
          </cell>
          <cell r="K290">
            <v>117</v>
          </cell>
          <cell r="L290">
            <v>175</v>
          </cell>
          <cell r="M290">
            <v>0</v>
          </cell>
          <cell r="N290">
            <v>274</v>
          </cell>
          <cell r="O290">
            <v>0</v>
          </cell>
          <cell r="P290">
            <v>0</v>
          </cell>
          <cell r="Q290">
            <v>351</v>
          </cell>
          <cell r="R290">
            <v>0</v>
          </cell>
          <cell r="S290">
            <v>0</v>
          </cell>
          <cell r="T290">
            <v>542</v>
          </cell>
          <cell r="U290">
            <v>5540</v>
          </cell>
          <cell r="V290">
            <v>5198</v>
          </cell>
          <cell r="W290">
            <v>542</v>
          </cell>
          <cell r="X290">
            <v>208</v>
          </cell>
          <cell r="Y290">
            <v>0</v>
          </cell>
          <cell r="Z290">
            <v>0</v>
          </cell>
          <cell r="AA290">
            <v>0</v>
          </cell>
          <cell r="AB290">
            <v>334</v>
          </cell>
          <cell r="AC290">
            <v>5532</v>
          </cell>
          <cell r="AD290">
            <v>348</v>
          </cell>
          <cell r="AE290">
            <v>0</v>
          </cell>
          <cell r="AF290">
            <v>0</v>
          </cell>
          <cell r="AG290">
            <v>286</v>
          </cell>
          <cell r="AH290">
            <v>0</v>
          </cell>
          <cell r="AI290">
            <v>0</v>
          </cell>
          <cell r="AJ290">
            <v>5125</v>
          </cell>
          <cell r="AK290">
            <v>6408</v>
          </cell>
          <cell r="AL290">
            <v>5125</v>
          </cell>
          <cell r="AM290">
            <v>6408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</row>
        <row r="291">
          <cell r="B291" t="str">
            <v>Bolton</v>
          </cell>
          <cell r="C291" t="str">
            <v>MD</v>
          </cell>
          <cell r="D291">
            <v>0</v>
          </cell>
          <cell r="E291">
            <v>0</v>
          </cell>
          <cell r="F291">
            <v>50918</v>
          </cell>
          <cell r="G291">
            <v>5041</v>
          </cell>
          <cell r="H291">
            <v>32100</v>
          </cell>
          <cell r="I291">
            <v>0</v>
          </cell>
          <cell r="J291">
            <v>1753</v>
          </cell>
          <cell r="K291">
            <v>3361</v>
          </cell>
          <cell r="L291">
            <v>519</v>
          </cell>
          <cell r="M291">
            <v>0</v>
          </cell>
          <cell r="N291">
            <v>4353</v>
          </cell>
          <cell r="O291">
            <v>0</v>
          </cell>
          <cell r="P291">
            <v>0</v>
          </cell>
          <cell r="Q291">
            <v>4584</v>
          </cell>
          <cell r="R291">
            <v>0</v>
          </cell>
          <cell r="S291">
            <v>0</v>
          </cell>
          <cell r="T291">
            <v>4248</v>
          </cell>
          <cell r="U291">
            <v>50918</v>
          </cell>
          <cell r="V291">
            <v>235626</v>
          </cell>
          <cell r="W291">
            <v>4248</v>
          </cell>
          <cell r="X291">
            <v>13320</v>
          </cell>
          <cell r="Y291">
            <v>4546</v>
          </cell>
          <cell r="Z291">
            <v>0</v>
          </cell>
          <cell r="AA291">
            <v>0</v>
          </cell>
          <cell r="AB291">
            <v>-13618</v>
          </cell>
          <cell r="AC291">
            <v>222008</v>
          </cell>
          <cell r="AD291">
            <v>90265</v>
          </cell>
          <cell r="AE291">
            <v>516</v>
          </cell>
          <cell r="AF291">
            <v>101000</v>
          </cell>
          <cell r="AG291">
            <v>90265</v>
          </cell>
          <cell r="AH291">
            <v>9710</v>
          </cell>
          <cell r="AI291">
            <v>108200</v>
          </cell>
          <cell r="AJ291">
            <v>90300</v>
          </cell>
          <cell r="AK291">
            <v>254800</v>
          </cell>
          <cell r="AL291">
            <v>112200</v>
          </cell>
          <cell r="AM291">
            <v>234400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4922</v>
          </cell>
          <cell r="AT291">
            <v>0</v>
          </cell>
          <cell r="AU291">
            <v>0</v>
          </cell>
          <cell r="AV291">
            <v>4922</v>
          </cell>
          <cell r="AW291">
            <v>0</v>
          </cell>
          <cell r="AX291">
            <v>77</v>
          </cell>
          <cell r="AY291">
            <v>77</v>
          </cell>
          <cell r="AZ291">
            <v>0</v>
          </cell>
          <cell r="BA291">
            <v>0</v>
          </cell>
        </row>
        <row r="292">
          <cell r="B292" t="str">
            <v>Bury</v>
          </cell>
          <cell r="C292" t="str">
            <v>MD</v>
          </cell>
          <cell r="D292">
            <v>0</v>
          </cell>
          <cell r="E292">
            <v>0</v>
          </cell>
          <cell r="F292">
            <v>17816</v>
          </cell>
          <cell r="G292">
            <v>705</v>
          </cell>
          <cell r="H292">
            <v>7434</v>
          </cell>
          <cell r="I292">
            <v>0</v>
          </cell>
          <cell r="J292">
            <v>312</v>
          </cell>
          <cell r="K292">
            <v>701</v>
          </cell>
          <cell r="L292">
            <v>436</v>
          </cell>
          <cell r="M292">
            <v>0</v>
          </cell>
          <cell r="N292">
            <v>1373</v>
          </cell>
          <cell r="O292">
            <v>689</v>
          </cell>
          <cell r="P292">
            <v>6186</v>
          </cell>
          <cell r="Q292">
            <v>285</v>
          </cell>
          <cell r="R292">
            <v>0</v>
          </cell>
          <cell r="S292">
            <v>0</v>
          </cell>
          <cell r="T292">
            <v>400</v>
          </cell>
          <cell r="U292">
            <v>17816</v>
          </cell>
          <cell r="V292">
            <v>248196</v>
          </cell>
          <cell r="W292">
            <v>400</v>
          </cell>
          <cell r="X292">
            <v>4680</v>
          </cell>
          <cell r="Y292">
            <v>1491</v>
          </cell>
          <cell r="Z292">
            <v>0</v>
          </cell>
          <cell r="AA292">
            <v>0</v>
          </cell>
          <cell r="AB292">
            <v>-5771</v>
          </cell>
          <cell r="AC292">
            <v>242425</v>
          </cell>
          <cell r="AD292">
            <v>205621</v>
          </cell>
          <cell r="AE292">
            <v>7618</v>
          </cell>
          <cell r="AF292">
            <v>23881</v>
          </cell>
          <cell r="AG292">
            <v>203694</v>
          </cell>
          <cell r="AH292">
            <v>7029</v>
          </cell>
          <cell r="AI292">
            <v>17456</v>
          </cell>
          <cell r="AJ292">
            <v>276500</v>
          </cell>
          <cell r="AK292">
            <v>301600</v>
          </cell>
          <cell r="AL292">
            <v>276058</v>
          </cell>
          <cell r="AM292">
            <v>301158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705</v>
          </cell>
          <cell r="AT292">
            <v>0</v>
          </cell>
          <cell r="AU292">
            <v>0</v>
          </cell>
          <cell r="AV292">
            <v>705</v>
          </cell>
          <cell r="AW292">
            <v>0</v>
          </cell>
          <cell r="AX292">
            <v>0</v>
          </cell>
          <cell r="AY292">
            <v>0</v>
          </cell>
          <cell r="AZ292">
            <v>13343</v>
          </cell>
          <cell r="BA292">
            <v>13351</v>
          </cell>
        </row>
        <row r="293">
          <cell r="B293" t="str">
            <v>Manchester</v>
          </cell>
          <cell r="C293" t="str">
            <v>MD</v>
          </cell>
          <cell r="D293">
            <v>0</v>
          </cell>
          <cell r="E293">
            <v>0</v>
          </cell>
          <cell r="F293">
            <v>182689</v>
          </cell>
          <cell r="G293">
            <v>13704</v>
          </cell>
          <cell r="H293">
            <v>28241</v>
          </cell>
          <cell r="I293">
            <v>0</v>
          </cell>
          <cell r="J293">
            <v>3032</v>
          </cell>
          <cell r="K293">
            <v>17820</v>
          </cell>
          <cell r="L293">
            <v>0</v>
          </cell>
          <cell r="M293">
            <v>0</v>
          </cell>
          <cell r="N293">
            <v>9025</v>
          </cell>
          <cell r="O293">
            <v>0</v>
          </cell>
          <cell r="P293">
            <v>14223</v>
          </cell>
          <cell r="Q293">
            <v>31000</v>
          </cell>
          <cell r="R293">
            <v>0</v>
          </cell>
          <cell r="S293">
            <v>0</v>
          </cell>
          <cell r="T293">
            <v>79348</v>
          </cell>
          <cell r="U293">
            <v>182689</v>
          </cell>
          <cell r="V293">
            <v>962774</v>
          </cell>
          <cell r="W293">
            <v>79348</v>
          </cell>
          <cell r="X293">
            <v>23296</v>
          </cell>
          <cell r="Y293">
            <v>0</v>
          </cell>
          <cell r="Z293">
            <v>0</v>
          </cell>
          <cell r="AA293">
            <v>0</v>
          </cell>
          <cell r="AB293">
            <v>56052</v>
          </cell>
          <cell r="AC293">
            <v>1018826</v>
          </cell>
          <cell r="AD293">
            <v>488374</v>
          </cell>
          <cell r="AE293">
            <v>160345</v>
          </cell>
          <cell r="AF293">
            <v>42842</v>
          </cell>
          <cell r="AG293">
            <v>493360</v>
          </cell>
          <cell r="AH293">
            <v>146893</v>
          </cell>
          <cell r="AI293">
            <v>9220</v>
          </cell>
          <cell r="AJ293">
            <v>744330</v>
          </cell>
          <cell r="AK293">
            <v>822408</v>
          </cell>
          <cell r="AL293">
            <v>744330</v>
          </cell>
          <cell r="AM293">
            <v>822408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8234</v>
          </cell>
          <cell r="AT293">
            <v>0</v>
          </cell>
          <cell r="AU293">
            <v>0</v>
          </cell>
          <cell r="AV293">
            <v>8234</v>
          </cell>
          <cell r="AW293">
            <v>1961</v>
          </cell>
          <cell r="AX293">
            <v>3509</v>
          </cell>
          <cell r="AY293">
            <v>5470</v>
          </cell>
          <cell r="AZ293">
            <v>0</v>
          </cell>
          <cell r="BA293">
            <v>0</v>
          </cell>
        </row>
        <row r="294">
          <cell r="B294" t="str">
            <v>Oldham</v>
          </cell>
          <cell r="C294" t="str">
            <v>MD</v>
          </cell>
          <cell r="D294">
            <v>0</v>
          </cell>
          <cell r="E294">
            <v>0</v>
          </cell>
          <cell r="F294">
            <v>84897</v>
          </cell>
          <cell r="G294">
            <v>5558</v>
          </cell>
          <cell r="H294">
            <v>47990</v>
          </cell>
          <cell r="I294">
            <v>0</v>
          </cell>
          <cell r="J294">
            <v>1292</v>
          </cell>
          <cell r="K294">
            <v>44</v>
          </cell>
          <cell r="L294">
            <v>1</v>
          </cell>
          <cell r="M294">
            <v>0</v>
          </cell>
          <cell r="N294">
            <v>3837</v>
          </cell>
          <cell r="O294">
            <v>3812</v>
          </cell>
          <cell r="P294">
            <v>0</v>
          </cell>
          <cell r="Q294">
            <v>172</v>
          </cell>
          <cell r="R294">
            <v>0</v>
          </cell>
          <cell r="S294">
            <v>0</v>
          </cell>
          <cell r="T294">
            <v>27749</v>
          </cell>
          <cell r="U294">
            <v>84897</v>
          </cell>
          <cell r="V294">
            <v>400154</v>
          </cell>
          <cell r="W294">
            <v>94894</v>
          </cell>
          <cell r="X294">
            <v>6822</v>
          </cell>
          <cell r="Y294">
            <v>21826</v>
          </cell>
          <cell r="Z294">
            <v>0</v>
          </cell>
          <cell r="AA294">
            <v>0</v>
          </cell>
          <cell r="AB294">
            <v>66246</v>
          </cell>
          <cell r="AC294">
            <v>466400</v>
          </cell>
          <cell r="AD294">
            <v>149222</v>
          </cell>
          <cell r="AE294">
            <v>181071</v>
          </cell>
          <cell r="AF294">
            <v>73110</v>
          </cell>
          <cell r="AG294">
            <v>149261</v>
          </cell>
          <cell r="AH294">
            <v>240599</v>
          </cell>
          <cell r="AI294">
            <v>65119</v>
          </cell>
          <cell r="AJ294">
            <v>684653</v>
          </cell>
          <cell r="AK294">
            <v>694653</v>
          </cell>
          <cell r="AL294">
            <v>509000</v>
          </cell>
          <cell r="AM294">
            <v>519000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5558</v>
          </cell>
          <cell r="AT294">
            <v>0</v>
          </cell>
          <cell r="AU294">
            <v>0</v>
          </cell>
          <cell r="AV294">
            <v>5558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</row>
        <row r="295">
          <cell r="B295" t="str">
            <v>Rochdale</v>
          </cell>
          <cell r="C295" t="str">
            <v>MD</v>
          </cell>
          <cell r="D295">
            <v>0</v>
          </cell>
          <cell r="E295">
            <v>0</v>
          </cell>
          <cell r="F295">
            <v>73986</v>
          </cell>
          <cell r="G295">
            <v>4236</v>
          </cell>
          <cell r="H295">
            <v>29158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195</v>
          </cell>
          <cell r="O295">
            <v>0</v>
          </cell>
          <cell r="P295">
            <v>0</v>
          </cell>
          <cell r="Q295">
            <v>2154</v>
          </cell>
          <cell r="R295">
            <v>0</v>
          </cell>
          <cell r="S295">
            <v>0</v>
          </cell>
          <cell r="T295">
            <v>42479</v>
          </cell>
          <cell r="U295">
            <v>73986</v>
          </cell>
          <cell r="V295">
            <v>298333</v>
          </cell>
          <cell r="W295">
            <v>47091</v>
          </cell>
          <cell r="X295">
            <v>14528</v>
          </cell>
          <cell r="Y295">
            <v>0</v>
          </cell>
          <cell r="Z295">
            <v>0</v>
          </cell>
          <cell r="AA295">
            <v>124</v>
          </cell>
          <cell r="AB295">
            <v>32439</v>
          </cell>
          <cell r="AC295">
            <v>330772</v>
          </cell>
          <cell r="AD295">
            <v>172560</v>
          </cell>
          <cell r="AE295">
            <v>67963</v>
          </cell>
          <cell r="AF295">
            <v>76203</v>
          </cell>
          <cell r="AG295">
            <v>159187</v>
          </cell>
          <cell r="AH295">
            <v>69793</v>
          </cell>
          <cell r="AI295">
            <v>70150</v>
          </cell>
          <cell r="AJ295">
            <v>322855</v>
          </cell>
          <cell r="AK295">
            <v>433940</v>
          </cell>
          <cell r="AL295">
            <v>337168</v>
          </cell>
          <cell r="AM295">
            <v>401524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4223</v>
          </cell>
          <cell r="AT295">
            <v>0</v>
          </cell>
          <cell r="AU295">
            <v>13</v>
          </cell>
          <cell r="AV295">
            <v>4236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</row>
        <row r="296">
          <cell r="B296" t="str">
            <v>Salford</v>
          </cell>
          <cell r="C296" t="str">
            <v>MD</v>
          </cell>
          <cell r="D296">
            <v>0</v>
          </cell>
          <cell r="E296">
            <v>0</v>
          </cell>
          <cell r="F296">
            <v>92903</v>
          </cell>
          <cell r="G296">
            <v>3399</v>
          </cell>
          <cell r="H296">
            <v>30812</v>
          </cell>
          <cell r="I296">
            <v>2635</v>
          </cell>
          <cell r="J296">
            <v>5663</v>
          </cell>
          <cell r="K296">
            <v>1273</v>
          </cell>
          <cell r="L296">
            <v>142</v>
          </cell>
          <cell r="M296">
            <v>0</v>
          </cell>
          <cell r="N296">
            <v>0</v>
          </cell>
          <cell r="O296">
            <v>0</v>
          </cell>
          <cell r="P296">
            <v>8645</v>
          </cell>
          <cell r="Q296">
            <v>192</v>
          </cell>
          <cell r="R296">
            <v>0</v>
          </cell>
          <cell r="S296">
            <v>0</v>
          </cell>
          <cell r="T296">
            <v>43541</v>
          </cell>
          <cell r="U296">
            <v>92903</v>
          </cell>
          <cell r="V296">
            <v>553716</v>
          </cell>
          <cell r="W296">
            <v>43541</v>
          </cell>
          <cell r="X296">
            <v>20938</v>
          </cell>
          <cell r="Y296">
            <v>0</v>
          </cell>
          <cell r="Z296">
            <v>0</v>
          </cell>
          <cell r="AA296">
            <v>0</v>
          </cell>
          <cell r="AB296">
            <v>22603</v>
          </cell>
          <cell r="AC296">
            <v>576319</v>
          </cell>
          <cell r="AD296">
            <v>504038</v>
          </cell>
          <cell r="AE296">
            <v>0</v>
          </cell>
          <cell r="AF296">
            <v>59638</v>
          </cell>
          <cell r="AG296">
            <v>516097</v>
          </cell>
          <cell r="AH296">
            <v>10508</v>
          </cell>
          <cell r="AI296">
            <v>62658</v>
          </cell>
          <cell r="AJ296">
            <v>681300</v>
          </cell>
          <cell r="AK296">
            <v>781300</v>
          </cell>
          <cell r="AL296">
            <v>681300</v>
          </cell>
          <cell r="AM296">
            <v>781300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3399</v>
          </cell>
          <cell r="AT296">
            <v>0</v>
          </cell>
          <cell r="AU296">
            <v>0</v>
          </cell>
          <cell r="AV296">
            <v>3399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</row>
        <row r="297">
          <cell r="B297" t="str">
            <v>Stockport</v>
          </cell>
          <cell r="C297" t="str">
            <v>MD</v>
          </cell>
          <cell r="D297">
            <v>0</v>
          </cell>
          <cell r="E297">
            <v>0</v>
          </cell>
          <cell r="F297">
            <v>65327</v>
          </cell>
          <cell r="G297">
            <v>2853</v>
          </cell>
          <cell r="H297">
            <v>16408</v>
          </cell>
          <cell r="I297">
            <v>0</v>
          </cell>
          <cell r="J297">
            <v>3349</v>
          </cell>
          <cell r="K297">
            <v>41</v>
          </cell>
          <cell r="L297">
            <v>51</v>
          </cell>
          <cell r="M297">
            <v>0</v>
          </cell>
          <cell r="N297">
            <v>1415</v>
          </cell>
          <cell r="O297">
            <v>4327</v>
          </cell>
          <cell r="P297">
            <v>8252</v>
          </cell>
          <cell r="Q297">
            <v>0</v>
          </cell>
          <cell r="R297">
            <v>1183</v>
          </cell>
          <cell r="S297">
            <v>12</v>
          </cell>
          <cell r="T297">
            <v>30289</v>
          </cell>
          <cell r="U297">
            <v>65327</v>
          </cell>
          <cell r="V297">
            <v>408111</v>
          </cell>
          <cell r="W297">
            <v>31484</v>
          </cell>
          <cell r="X297">
            <v>10955</v>
          </cell>
          <cell r="Y297">
            <v>0</v>
          </cell>
          <cell r="Z297">
            <v>0</v>
          </cell>
          <cell r="AA297">
            <v>0</v>
          </cell>
          <cell r="AB297">
            <v>20529</v>
          </cell>
          <cell r="AC297">
            <v>428640</v>
          </cell>
          <cell r="AD297">
            <v>332821</v>
          </cell>
          <cell r="AE297">
            <v>1366</v>
          </cell>
          <cell r="AF297">
            <v>14400</v>
          </cell>
          <cell r="AG297">
            <v>338357</v>
          </cell>
          <cell r="AH297">
            <v>423</v>
          </cell>
          <cell r="AI297">
            <v>22650</v>
          </cell>
          <cell r="AJ297">
            <v>405460</v>
          </cell>
          <cell r="AK297">
            <v>426900</v>
          </cell>
          <cell r="AL297">
            <v>405460</v>
          </cell>
          <cell r="AM297">
            <v>426900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2444</v>
          </cell>
          <cell r="AT297">
            <v>0</v>
          </cell>
          <cell r="AU297">
            <v>0</v>
          </cell>
          <cell r="AV297">
            <v>2444</v>
          </cell>
          <cell r="AW297">
            <v>0</v>
          </cell>
          <cell r="AX297">
            <v>409</v>
          </cell>
          <cell r="AY297">
            <v>409</v>
          </cell>
          <cell r="AZ297">
            <v>5563</v>
          </cell>
          <cell r="BA297">
            <v>8710</v>
          </cell>
        </row>
        <row r="298">
          <cell r="B298" t="str">
            <v>Tameside</v>
          </cell>
          <cell r="C298" t="str">
            <v>MD</v>
          </cell>
          <cell r="D298">
            <v>0</v>
          </cell>
          <cell r="E298">
            <v>0</v>
          </cell>
          <cell r="F298">
            <v>28683</v>
          </cell>
          <cell r="G298">
            <v>464</v>
          </cell>
          <cell r="H298">
            <v>11609</v>
          </cell>
          <cell r="I298">
            <v>0</v>
          </cell>
          <cell r="J298">
            <v>1224</v>
          </cell>
          <cell r="K298">
            <v>0</v>
          </cell>
          <cell r="L298">
            <v>0</v>
          </cell>
          <cell r="M298">
            <v>0</v>
          </cell>
          <cell r="N298">
            <v>464</v>
          </cell>
          <cell r="O298">
            <v>0</v>
          </cell>
          <cell r="P298">
            <v>0</v>
          </cell>
          <cell r="Q298">
            <v>11195</v>
          </cell>
          <cell r="R298">
            <v>264</v>
          </cell>
          <cell r="S298">
            <v>0</v>
          </cell>
          <cell r="T298">
            <v>3927</v>
          </cell>
          <cell r="U298">
            <v>28683</v>
          </cell>
          <cell r="V298">
            <v>316349</v>
          </cell>
          <cell r="W298">
            <v>4191</v>
          </cell>
          <cell r="X298">
            <v>10112</v>
          </cell>
          <cell r="Y298">
            <v>13812</v>
          </cell>
          <cell r="Z298">
            <v>0</v>
          </cell>
          <cell r="AA298">
            <v>0</v>
          </cell>
          <cell r="AB298">
            <v>-19733</v>
          </cell>
          <cell r="AC298">
            <v>296616</v>
          </cell>
          <cell r="AD298">
            <v>159418</v>
          </cell>
          <cell r="AE298">
            <v>118476</v>
          </cell>
          <cell r="AF298">
            <v>76313</v>
          </cell>
          <cell r="AG298">
            <v>153434</v>
          </cell>
          <cell r="AH298">
            <v>115828</v>
          </cell>
          <cell r="AI298">
            <v>810313</v>
          </cell>
          <cell r="AJ298">
            <v>355725</v>
          </cell>
          <cell r="AK298">
            <v>375725</v>
          </cell>
          <cell r="AL298">
            <v>374249</v>
          </cell>
          <cell r="AM298">
            <v>396249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445</v>
          </cell>
          <cell r="AT298">
            <v>19</v>
          </cell>
          <cell r="AU298">
            <v>0</v>
          </cell>
          <cell r="AV298">
            <v>464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</row>
        <row r="299">
          <cell r="B299" t="str">
            <v>Trafford</v>
          </cell>
          <cell r="C299" t="str">
            <v>MD</v>
          </cell>
          <cell r="D299">
            <v>667</v>
          </cell>
          <cell r="E299">
            <v>0</v>
          </cell>
          <cell r="F299">
            <v>58623</v>
          </cell>
          <cell r="G299">
            <v>3210</v>
          </cell>
          <cell r="H299">
            <v>18095</v>
          </cell>
          <cell r="I299">
            <v>0</v>
          </cell>
          <cell r="J299">
            <v>3512</v>
          </cell>
          <cell r="K299">
            <v>501</v>
          </cell>
          <cell r="L299">
            <v>0</v>
          </cell>
          <cell r="M299">
            <v>0</v>
          </cell>
          <cell r="N299">
            <v>16451</v>
          </cell>
          <cell r="O299">
            <v>0</v>
          </cell>
          <cell r="P299">
            <v>0</v>
          </cell>
          <cell r="Q299">
            <v>239</v>
          </cell>
          <cell r="R299">
            <v>0</v>
          </cell>
          <cell r="S299">
            <v>0</v>
          </cell>
          <cell r="T299">
            <v>19825</v>
          </cell>
          <cell r="U299">
            <v>58623</v>
          </cell>
          <cell r="V299">
            <v>132326</v>
          </cell>
          <cell r="W299">
            <v>19825</v>
          </cell>
          <cell r="X299">
            <v>4424</v>
          </cell>
          <cell r="Y299">
            <v>132</v>
          </cell>
          <cell r="Z299">
            <v>0</v>
          </cell>
          <cell r="AA299">
            <v>0</v>
          </cell>
          <cell r="AB299">
            <v>15269</v>
          </cell>
          <cell r="AC299">
            <v>147595</v>
          </cell>
          <cell r="AD299">
            <v>100700</v>
          </cell>
          <cell r="AE299">
            <v>6500</v>
          </cell>
          <cell r="AF299">
            <v>76600</v>
          </cell>
          <cell r="AG299">
            <v>100500</v>
          </cell>
          <cell r="AH299">
            <v>6500</v>
          </cell>
          <cell r="AI299">
            <v>52200</v>
          </cell>
          <cell r="AJ299">
            <v>129000</v>
          </cell>
          <cell r="AK299">
            <v>149000</v>
          </cell>
          <cell r="AL299">
            <v>129000</v>
          </cell>
          <cell r="AM299">
            <v>149000</v>
          </cell>
          <cell r="AN299">
            <v>0</v>
          </cell>
          <cell r="AO299">
            <v>0</v>
          </cell>
          <cell r="AP299">
            <v>667</v>
          </cell>
          <cell r="AQ299">
            <v>0</v>
          </cell>
          <cell r="AR299">
            <v>667</v>
          </cell>
          <cell r="AS299">
            <v>2481</v>
          </cell>
          <cell r="AT299">
            <v>0</v>
          </cell>
          <cell r="AU299">
            <v>0</v>
          </cell>
          <cell r="AV299">
            <v>2481</v>
          </cell>
          <cell r="AW299">
            <v>151</v>
          </cell>
          <cell r="AX299">
            <v>578</v>
          </cell>
          <cell r="AY299">
            <v>729</v>
          </cell>
          <cell r="AZ299">
            <v>0</v>
          </cell>
          <cell r="BA299">
            <v>0</v>
          </cell>
        </row>
        <row r="300">
          <cell r="B300" t="str">
            <v>Wigan</v>
          </cell>
          <cell r="C300" t="str">
            <v>MD</v>
          </cell>
          <cell r="D300">
            <v>0</v>
          </cell>
          <cell r="E300">
            <v>0</v>
          </cell>
          <cell r="F300">
            <v>49423</v>
          </cell>
          <cell r="G300">
            <v>5860</v>
          </cell>
          <cell r="H300">
            <v>12301</v>
          </cell>
          <cell r="I300">
            <v>0</v>
          </cell>
          <cell r="J300">
            <v>2129</v>
          </cell>
          <cell r="K300">
            <v>2547</v>
          </cell>
          <cell r="L300">
            <v>0</v>
          </cell>
          <cell r="M300">
            <v>0</v>
          </cell>
          <cell r="N300">
            <v>3604</v>
          </cell>
          <cell r="O300">
            <v>1400</v>
          </cell>
          <cell r="P300">
            <v>9859</v>
          </cell>
          <cell r="Q300">
            <v>1851</v>
          </cell>
          <cell r="R300">
            <v>2977</v>
          </cell>
          <cell r="S300">
            <v>205</v>
          </cell>
          <cell r="T300">
            <v>12550</v>
          </cell>
          <cell r="U300">
            <v>49423</v>
          </cell>
          <cell r="V300">
            <v>588242</v>
          </cell>
          <cell r="W300">
            <v>15732</v>
          </cell>
          <cell r="X300">
            <v>7948</v>
          </cell>
          <cell r="Y300">
            <v>10963</v>
          </cell>
          <cell r="Z300">
            <v>0</v>
          </cell>
          <cell r="AA300">
            <v>0</v>
          </cell>
          <cell r="AB300">
            <v>-3179</v>
          </cell>
          <cell r="AC300">
            <v>585063</v>
          </cell>
          <cell r="AD300">
            <v>461238</v>
          </cell>
          <cell r="AE300">
            <v>48391</v>
          </cell>
          <cell r="AF300">
            <v>57934</v>
          </cell>
          <cell r="AG300">
            <v>434378</v>
          </cell>
          <cell r="AH300">
            <v>47725</v>
          </cell>
          <cell r="AI300">
            <v>66433</v>
          </cell>
          <cell r="AJ300">
            <v>529917</v>
          </cell>
          <cell r="AK300">
            <v>556413</v>
          </cell>
          <cell r="AL300">
            <v>532253</v>
          </cell>
          <cell r="AM300">
            <v>558866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5860</v>
          </cell>
          <cell r="AT300">
            <v>0</v>
          </cell>
          <cell r="AU300">
            <v>0</v>
          </cell>
          <cell r="AV300">
            <v>5860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</row>
        <row r="301">
          <cell r="B301" t="str">
            <v>Knowsley</v>
          </cell>
          <cell r="C301" t="str">
            <v>MD</v>
          </cell>
          <cell r="D301">
            <v>0</v>
          </cell>
          <cell r="E301">
            <v>0</v>
          </cell>
          <cell r="F301">
            <v>15304</v>
          </cell>
          <cell r="G301">
            <v>1512</v>
          </cell>
          <cell r="H301">
            <v>7610</v>
          </cell>
          <cell r="I301">
            <v>0</v>
          </cell>
          <cell r="J301">
            <v>99</v>
          </cell>
          <cell r="K301">
            <v>755</v>
          </cell>
          <cell r="L301">
            <v>339</v>
          </cell>
          <cell r="M301">
            <v>0</v>
          </cell>
          <cell r="N301">
            <v>1749</v>
          </cell>
          <cell r="O301">
            <v>0</v>
          </cell>
          <cell r="P301">
            <v>0</v>
          </cell>
          <cell r="Q301">
            <v>3259</v>
          </cell>
          <cell r="R301">
            <v>0</v>
          </cell>
          <cell r="S301">
            <v>0</v>
          </cell>
          <cell r="T301">
            <v>1493</v>
          </cell>
          <cell r="U301">
            <v>15304</v>
          </cell>
          <cell r="V301">
            <v>259607</v>
          </cell>
          <cell r="W301">
            <v>25595</v>
          </cell>
          <cell r="X301">
            <v>12520</v>
          </cell>
          <cell r="Y301">
            <v>0</v>
          </cell>
          <cell r="Z301">
            <v>0</v>
          </cell>
          <cell r="AA301">
            <v>0</v>
          </cell>
          <cell r="AB301">
            <v>13075</v>
          </cell>
          <cell r="AC301">
            <v>272682</v>
          </cell>
          <cell r="AD301">
            <v>124324</v>
          </cell>
          <cell r="AE301">
            <v>98352</v>
          </cell>
          <cell r="AF301">
            <v>65281</v>
          </cell>
          <cell r="AG301">
            <v>122024</v>
          </cell>
          <cell r="AH301">
            <v>101910</v>
          </cell>
          <cell r="AI301">
            <v>84073</v>
          </cell>
          <cell r="AJ301">
            <v>290000</v>
          </cell>
          <cell r="AK301">
            <v>310000</v>
          </cell>
          <cell r="AL301">
            <v>290000</v>
          </cell>
          <cell r="AM301">
            <v>310000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1453</v>
          </cell>
          <cell r="AT301">
            <v>0</v>
          </cell>
          <cell r="AU301">
            <v>0</v>
          </cell>
          <cell r="AV301">
            <v>1453</v>
          </cell>
          <cell r="AW301">
            <v>0</v>
          </cell>
          <cell r="AX301">
            <v>59</v>
          </cell>
          <cell r="AY301">
            <v>59</v>
          </cell>
          <cell r="AZ301">
            <v>0</v>
          </cell>
          <cell r="BA301">
            <v>0</v>
          </cell>
        </row>
        <row r="302">
          <cell r="B302" t="str">
            <v>Liverpool</v>
          </cell>
          <cell r="C302" t="str">
            <v>MD</v>
          </cell>
          <cell r="D302">
            <v>0</v>
          </cell>
          <cell r="E302">
            <v>0</v>
          </cell>
          <cell r="F302">
            <v>101206</v>
          </cell>
          <cell r="G302">
            <v>9707</v>
          </cell>
          <cell r="H302">
            <v>39997</v>
          </cell>
          <cell r="I302">
            <v>362</v>
          </cell>
          <cell r="J302">
            <v>13096</v>
          </cell>
          <cell r="K302">
            <v>11061</v>
          </cell>
          <cell r="L302">
            <v>325</v>
          </cell>
          <cell r="M302">
            <v>0</v>
          </cell>
          <cell r="N302">
            <v>7093</v>
          </cell>
          <cell r="O302">
            <v>0</v>
          </cell>
          <cell r="P302">
            <v>0</v>
          </cell>
          <cell r="Q302">
            <v>16708</v>
          </cell>
          <cell r="R302">
            <v>1137</v>
          </cell>
          <cell r="S302">
            <v>3582</v>
          </cell>
          <cell r="T302">
            <v>7845</v>
          </cell>
          <cell r="U302">
            <v>101206</v>
          </cell>
          <cell r="V302">
            <v>501711</v>
          </cell>
          <cell r="W302">
            <v>53586</v>
          </cell>
          <cell r="X302">
            <v>19424</v>
          </cell>
          <cell r="Y302">
            <v>0</v>
          </cell>
          <cell r="Z302">
            <v>0</v>
          </cell>
          <cell r="AA302">
            <v>0</v>
          </cell>
          <cell r="AB302">
            <v>34162</v>
          </cell>
          <cell r="AC302">
            <v>535873</v>
          </cell>
          <cell r="AD302">
            <v>346776</v>
          </cell>
          <cell r="AE302">
            <v>53512</v>
          </cell>
          <cell r="AF302">
            <v>240600</v>
          </cell>
          <cell r="AG302">
            <v>316846</v>
          </cell>
          <cell r="AH302">
            <v>91495</v>
          </cell>
          <cell r="AI302">
            <v>166600</v>
          </cell>
          <cell r="AJ302">
            <v>430000</v>
          </cell>
          <cell r="AK302">
            <v>565000</v>
          </cell>
          <cell r="AL302">
            <v>415000</v>
          </cell>
          <cell r="AM302">
            <v>550000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9478</v>
          </cell>
          <cell r="AT302">
            <v>0</v>
          </cell>
          <cell r="AU302">
            <v>0</v>
          </cell>
          <cell r="AV302">
            <v>9478</v>
          </cell>
          <cell r="AW302">
            <v>0</v>
          </cell>
          <cell r="AX302">
            <v>176</v>
          </cell>
          <cell r="AY302">
            <v>176</v>
          </cell>
          <cell r="AZ302">
            <v>0</v>
          </cell>
          <cell r="BA302">
            <v>0</v>
          </cell>
        </row>
        <row r="303">
          <cell r="B303" t="str">
            <v>St Helens</v>
          </cell>
          <cell r="C303" t="str">
            <v>MD</v>
          </cell>
          <cell r="D303">
            <v>0</v>
          </cell>
          <cell r="E303">
            <v>0</v>
          </cell>
          <cell r="F303">
            <v>34563</v>
          </cell>
          <cell r="G303">
            <v>1202</v>
          </cell>
          <cell r="H303">
            <v>25094</v>
          </cell>
          <cell r="I303">
            <v>101</v>
          </cell>
          <cell r="J303">
            <v>315</v>
          </cell>
          <cell r="K303">
            <v>3104</v>
          </cell>
          <cell r="L303">
            <v>66</v>
          </cell>
          <cell r="M303">
            <v>0</v>
          </cell>
          <cell r="N303">
            <v>3758</v>
          </cell>
          <cell r="O303">
            <v>0</v>
          </cell>
          <cell r="P303">
            <v>0</v>
          </cell>
          <cell r="Q303">
            <v>920</v>
          </cell>
          <cell r="R303">
            <v>0</v>
          </cell>
          <cell r="S303">
            <v>0</v>
          </cell>
          <cell r="T303">
            <v>1205</v>
          </cell>
          <cell r="U303">
            <v>34563</v>
          </cell>
          <cell r="V303">
            <v>164517</v>
          </cell>
          <cell r="W303">
            <v>9492</v>
          </cell>
          <cell r="X303">
            <v>7608</v>
          </cell>
          <cell r="Y303">
            <v>0</v>
          </cell>
          <cell r="Z303">
            <v>0</v>
          </cell>
          <cell r="AA303">
            <v>0</v>
          </cell>
          <cell r="AB303">
            <v>1884</v>
          </cell>
          <cell r="AC303">
            <v>166401</v>
          </cell>
          <cell r="AD303">
            <v>73378</v>
          </cell>
          <cell r="AE303">
            <v>19167</v>
          </cell>
          <cell r="AF303">
            <v>141065</v>
          </cell>
          <cell r="AG303">
            <v>73373</v>
          </cell>
          <cell r="AH303">
            <v>26682</v>
          </cell>
          <cell r="AI303">
            <v>152660</v>
          </cell>
          <cell r="AJ303">
            <v>107549</v>
          </cell>
          <cell r="AK303">
            <v>122843</v>
          </cell>
          <cell r="AL303">
            <v>107129</v>
          </cell>
          <cell r="AM303">
            <v>122812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1122</v>
          </cell>
          <cell r="AT303">
            <v>0</v>
          </cell>
          <cell r="AU303">
            <v>0</v>
          </cell>
          <cell r="AV303">
            <v>1122</v>
          </cell>
          <cell r="AW303">
            <v>80</v>
          </cell>
          <cell r="AX303">
            <v>0</v>
          </cell>
          <cell r="AY303">
            <v>80</v>
          </cell>
          <cell r="AZ303">
            <v>0</v>
          </cell>
          <cell r="BA303">
            <v>0</v>
          </cell>
        </row>
        <row r="304">
          <cell r="B304" t="str">
            <v>Sefton</v>
          </cell>
          <cell r="C304" t="str">
            <v>MD</v>
          </cell>
          <cell r="D304">
            <v>0</v>
          </cell>
          <cell r="E304">
            <v>0</v>
          </cell>
          <cell r="F304">
            <v>37344</v>
          </cell>
          <cell r="G304">
            <v>1527</v>
          </cell>
          <cell r="H304">
            <v>11855</v>
          </cell>
          <cell r="I304">
            <v>4289</v>
          </cell>
          <cell r="J304">
            <v>708</v>
          </cell>
          <cell r="K304">
            <v>1785</v>
          </cell>
          <cell r="L304">
            <v>184</v>
          </cell>
          <cell r="M304">
            <v>0</v>
          </cell>
          <cell r="N304">
            <v>2472</v>
          </cell>
          <cell r="O304">
            <v>0</v>
          </cell>
          <cell r="P304">
            <v>0</v>
          </cell>
          <cell r="Q304">
            <v>2556</v>
          </cell>
          <cell r="R304">
            <v>283</v>
          </cell>
          <cell r="S304">
            <v>0</v>
          </cell>
          <cell r="T304">
            <v>13212</v>
          </cell>
          <cell r="U304">
            <v>37344</v>
          </cell>
          <cell r="V304">
            <v>211777</v>
          </cell>
          <cell r="W304">
            <v>13495</v>
          </cell>
          <cell r="X304">
            <v>9247</v>
          </cell>
          <cell r="Y304">
            <v>0</v>
          </cell>
          <cell r="Z304">
            <v>0</v>
          </cell>
          <cell r="AA304">
            <v>0</v>
          </cell>
          <cell r="AB304">
            <v>4248</v>
          </cell>
          <cell r="AC304">
            <v>216025</v>
          </cell>
          <cell r="AD304">
            <v>150561</v>
          </cell>
          <cell r="AE304">
            <v>6126</v>
          </cell>
          <cell r="AF304">
            <v>52510</v>
          </cell>
          <cell r="AG304">
            <v>141171</v>
          </cell>
          <cell r="AH304">
            <v>5689</v>
          </cell>
          <cell r="AI304">
            <v>40000</v>
          </cell>
          <cell r="AJ304">
            <v>179500</v>
          </cell>
          <cell r="AK304">
            <v>194500</v>
          </cell>
          <cell r="AL304">
            <v>174500</v>
          </cell>
          <cell r="AM304">
            <v>189500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1507</v>
          </cell>
          <cell r="AT304">
            <v>0</v>
          </cell>
          <cell r="AU304">
            <v>0</v>
          </cell>
          <cell r="AV304">
            <v>1507</v>
          </cell>
          <cell r="AW304">
            <v>0</v>
          </cell>
          <cell r="AX304">
            <v>20</v>
          </cell>
          <cell r="AY304">
            <v>20</v>
          </cell>
          <cell r="AZ304">
            <v>0</v>
          </cell>
          <cell r="BA304">
            <v>0</v>
          </cell>
        </row>
        <row r="305">
          <cell r="B305" t="str">
            <v>Wirral</v>
          </cell>
          <cell r="C305" t="str">
            <v>MD</v>
          </cell>
          <cell r="D305">
            <v>0</v>
          </cell>
          <cell r="E305">
            <v>0</v>
          </cell>
          <cell r="F305">
            <v>33329</v>
          </cell>
          <cell r="G305">
            <v>2697</v>
          </cell>
          <cell r="H305">
            <v>24624</v>
          </cell>
          <cell r="I305">
            <v>0</v>
          </cell>
          <cell r="J305">
            <v>228</v>
          </cell>
          <cell r="K305">
            <v>0</v>
          </cell>
          <cell r="L305">
            <v>0</v>
          </cell>
          <cell r="M305">
            <v>0</v>
          </cell>
          <cell r="N305">
            <v>2547</v>
          </cell>
          <cell r="O305">
            <v>0</v>
          </cell>
          <cell r="P305">
            <v>0</v>
          </cell>
          <cell r="Q305">
            <v>295</v>
          </cell>
          <cell r="R305">
            <v>0</v>
          </cell>
          <cell r="S305">
            <v>0</v>
          </cell>
          <cell r="T305">
            <v>5635</v>
          </cell>
          <cell r="U305">
            <v>33329</v>
          </cell>
          <cell r="V305">
            <v>379568</v>
          </cell>
          <cell r="W305">
            <v>5635</v>
          </cell>
          <cell r="X305">
            <v>18005</v>
          </cell>
          <cell r="Y305">
            <v>0</v>
          </cell>
          <cell r="Z305">
            <v>0</v>
          </cell>
          <cell r="AA305">
            <v>0</v>
          </cell>
          <cell r="AB305">
            <v>-12370</v>
          </cell>
          <cell r="AC305">
            <v>367198</v>
          </cell>
          <cell r="AD305">
            <v>264375</v>
          </cell>
          <cell r="AE305">
            <v>61603</v>
          </cell>
          <cell r="AF305">
            <v>68296</v>
          </cell>
          <cell r="AG305">
            <v>247143</v>
          </cell>
          <cell r="AH305">
            <v>58415</v>
          </cell>
          <cell r="AI305">
            <v>57750</v>
          </cell>
          <cell r="AJ305">
            <v>482000</v>
          </cell>
          <cell r="AK305">
            <v>497000</v>
          </cell>
          <cell r="AL305">
            <v>482000</v>
          </cell>
          <cell r="AM305">
            <v>497000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1351</v>
          </cell>
          <cell r="AT305">
            <v>0</v>
          </cell>
          <cell r="AU305">
            <v>0</v>
          </cell>
          <cell r="AV305">
            <v>1351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</row>
        <row r="306">
          <cell r="B306" t="str">
            <v>Barnsley</v>
          </cell>
          <cell r="C306" t="str">
            <v>MD</v>
          </cell>
          <cell r="D306">
            <v>0</v>
          </cell>
          <cell r="E306">
            <v>0</v>
          </cell>
          <cell r="F306">
            <v>192866</v>
          </cell>
          <cell r="G306">
            <v>8863</v>
          </cell>
          <cell r="H306">
            <v>6425</v>
          </cell>
          <cell r="I306">
            <v>567</v>
          </cell>
          <cell r="J306">
            <v>1853</v>
          </cell>
          <cell r="K306">
            <v>9449</v>
          </cell>
          <cell r="L306">
            <v>872</v>
          </cell>
          <cell r="M306">
            <v>0</v>
          </cell>
          <cell r="N306">
            <v>2775</v>
          </cell>
          <cell r="O306">
            <v>0</v>
          </cell>
          <cell r="P306">
            <v>18760</v>
          </cell>
          <cell r="Q306">
            <v>691</v>
          </cell>
          <cell r="R306">
            <v>0</v>
          </cell>
          <cell r="S306">
            <v>540</v>
          </cell>
          <cell r="T306">
            <v>150934</v>
          </cell>
          <cell r="U306">
            <v>192866</v>
          </cell>
          <cell r="V306">
            <v>810065</v>
          </cell>
          <cell r="W306">
            <v>240583</v>
          </cell>
          <cell r="X306">
            <v>13391</v>
          </cell>
          <cell r="Y306">
            <v>0</v>
          </cell>
          <cell r="Z306">
            <v>0</v>
          </cell>
          <cell r="AA306">
            <v>3529</v>
          </cell>
          <cell r="AB306">
            <v>223663</v>
          </cell>
          <cell r="AC306">
            <v>1033728</v>
          </cell>
          <cell r="AD306">
            <v>556841</v>
          </cell>
          <cell r="AE306">
            <v>162922</v>
          </cell>
          <cell r="AF306">
            <v>34800</v>
          </cell>
          <cell r="AG306">
            <v>569710</v>
          </cell>
          <cell r="AH306">
            <v>246939</v>
          </cell>
          <cell r="AI306">
            <v>29040</v>
          </cell>
          <cell r="AJ306">
            <v>850000</v>
          </cell>
          <cell r="AK306">
            <v>865000</v>
          </cell>
          <cell r="AL306">
            <v>850000</v>
          </cell>
          <cell r="AM306">
            <v>865000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8861</v>
          </cell>
          <cell r="AT306">
            <v>0</v>
          </cell>
          <cell r="AU306">
            <v>0</v>
          </cell>
          <cell r="AV306">
            <v>8861</v>
          </cell>
          <cell r="AW306">
            <v>0</v>
          </cell>
          <cell r="AX306">
            <v>2</v>
          </cell>
          <cell r="AY306">
            <v>2</v>
          </cell>
          <cell r="AZ306">
            <v>0</v>
          </cell>
          <cell r="BA306">
            <v>0</v>
          </cell>
        </row>
        <row r="307">
          <cell r="B307" t="str">
            <v>Doncaster</v>
          </cell>
          <cell r="C307" t="str">
            <v>MD</v>
          </cell>
          <cell r="D307">
            <v>0</v>
          </cell>
          <cell r="E307">
            <v>0</v>
          </cell>
          <cell r="F307">
            <v>119440</v>
          </cell>
          <cell r="G307">
            <v>7248</v>
          </cell>
          <cell r="H307">
            <v>39182</v>
          </cell>
          <cell r="I307">
            <v>4743</v>
          </cell>
          <cell r="J307">
            <v>7078</v>
          </cell>
          <cell r="K307">
            <v>2065</v>
          </cell>
          <cell r="L307">
            <v>31</v>
          </cell>
          <cell r="M307">
            <v>0</v>
          </cell>
          <cell r="N307">
            <v>10121</v>
          </cell>
          <cell r="O307">
            <v>4069</v>
          </cell>
          <cell r="P307">
            <v>33211</v>
          </cell>
          <cell r="Q307">
            <v>3368</v>
          </cell>
          <cell r="R307">
            <v>2155</v>
          </cell>
          <cell r="S307">
            <v>0</v>
          </cell>
          <cell r="T307">
            <v>13417</v>
          </cell>
          <cell r="U307">
            <v>119440</v>
          </cell>
          <cell r="V307">
            <v>534726</v>
          </cell>
          <cell r="W307">
            <v>15572</v>
          </cell>
          <cell r="X307">
            <v>11648</v>
          </cell>
          <cell r="Y307">
            <v>0</v>
          </cell>
          <cell r="Z307">
            <v>0</v>
          </cell>
          <cell r="AA307">
            <v>0</v>
          </cell>
          <cell r="AB307">
            <v>3924</v>
          </cell>
          <cell r="AC307">
            <v>538650</v>
          </cell>
          <cell r="AD307">
            <v>383017</v>
          </cell>
          <cell r="AE307">
            <v>15083</v>
          </cell>
          <cell r="AF307">
            <v>34545</v>
          </cell>
          <cell r="AG307">
            <v>390253</v>
          </cell>
          <cell r="AH307">
            <v>14083</v>
          </cell>
          <cell r="AI307">
            <v>37255</v>
          </cell>
          <cell r="AJ307">
            <v>505113</v>
          </cell>
          <cell r="AK307">
            <v>505113</v>
          </cell>
          <cell r="AL307">
            <v>514639</v>
          </cell>
          <cell r="AM307">
            <v>514639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7248</v>
          </cell>
          <cell r="AT307">
            <v>0</v>
          </cell>
          <cell r="AU307">
            <v>0</v>
          </cell>
          <cell r="AV307">
            <v>7248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</row>
        <row r="308">
          <cell r="B308" t="str">
            <v>Rotherham</v>
          </cell>
          <cell r="C308" t="str">
            <v>MD</v>
          </cell>
          <cell r="D308">
            <v>-3500</v>
          </cell>
          <cell r="E308">
            <v>0</v>
          </cell>
          <cell r="F308">
            <v>57923</v>
          </cell>
          <cell r="G308">
            <v>11624</v>
          </cell>
          <cell r="H308">
            <v>27679</v>
          </cell>
          <cell r="I308">
            <v>88</v>
          </cell>
          <cell r="J308">
            <v>139</v>
          </cell>
          <cell r="K308">
            <v>809</v>
          </cell>
          <cell r="L308">
            <v>59</v>
          </cell>
          <cell r="M308">
            <v>0</v>
          </cell>
          <cell r="N308">
            <v>940</v>
          </cell>
          <cell r="O308">
            <v>958</v>
          </cell>
          <cell r="P308">
            <v>18595</v>
          </cell>
          <cell r="Q308">
            <v>698</v>
          </cell>
          <cell r="R308">
            <v>213</v>
          </cell>
          <cell r="S308">
            <v>0</v>
          </cell>
          <cell r="T308">
            <v>7745</v>
          </cell>
          <cell r="U308">
            <v>57923</v>
          </cell>
          <cell r="V308">
            <v>758763</v>
          </cell>
          <cell r="W308">
            <v>7958</v>
          </cell>
          <cell r="X308">
            <v>11684</v>
          </cell>
          <cell r="Y308">
            <v>0</v>
          </cell>
          <cell r="Z308">
            <v>0</v>
          </cell>
          <cell r="AA308">
            <v>0</v>
          </cell>
          <cell r="AB308">
            <v>-3726</v>
          </cell>
          <cell r="AC308">
            <v>755037</v>
          </cell>
          <cell r="AD308">
            <v>471540</v>
          </cell>
          <cell r="AE308">
            <v>131343</v>
          </cell>
          <cell r="AF308">
            <v>0</v>
          </cell>
          <cell r="AG308">
            <v>488437</v>
          </cell>
          <cell r="AH308">
            <v>129338</v>
          </cell>
          <cell r="AI308">
            <v>14100</v>
          </cell>
          <cell r="AJ308">
            <v>660661</v>
          </cell>
          <cell r="AK308">
            <v>790334</v>
          </cell>
          <cell r="AL308">
            <v>608696</v>
          </cell>
          <cell r="AM308">
            <v>773336</v>
          </cell>
          <cell r="AN308">
            <v>0</v>
          </cell>
          <cell r="AO308">
            <v>0</v>
          </cell>
          <cell r="AP308">
            <v>-3500</v>
          </cell>
          <cell r="AQ308">
            <v>0</v>
          </cell>
          <cell r="AR308">
            <v>-3500</v>
          </cell>
          <cell r="AS308">
            <v>11609</v>
          </cell>
          <cell r="AT308">
            <v>0</v>
          </cell>
          <cell r="AU308">
            <v>0</v>
          </cell>
          <cell r="AV308">
            <v>11609</v>
          </cell>
          <cell r="AW308">
            <v>0</v>
          </cell>
          <cell r="AX308">
            <v>15</v>
          </cell>
          <cell r="AY308">
            <v>15</v>
          </cell>
          <cell r="AZ308">
            <v>0</v>
          </cell>
          <cell r="BA308">
            <v>0</v>
          </cell>
        </row>
        <row r="309">
          <cell r="B309" t="str">
            <v>Sheffield</v>
          </cell>
          <cell r="C309" t="str">
            <v>MD</v>
          </cell>
          <cell r="D309">
            <v>0</v>
          </cell>
          <cell r="E309">
            <v>0</v>
          </cell>
          <cell r="F309">
            <v>190056</v>
          </cell>
          <cell r="G309">
            <v>16905</v>
          </cell>
          <cell r="H309">
            <v>121008</v>
          </cell>
          <cell r="I309">
            <v>0</v>
          </cell>
          <cell r="J309">
            <v>5554</v>
          </cell>
          <cell r="K309">
            <v>2779</v>
          </cell>
          <cell r="L309">
            <v>517</v>
          </cell>
          <cell r="M309">
            <v>0</v>
          </cell>
          <cell r="N309">
            <v>14921</v>
          </cell>
          <cell r="O309">
            <v>0</v>
          </cell>
          <cell r="P309">
            <v>37299</v>
          </cell>
          <cell r="Q309">
            <v>0</v>
          </cell>
          <cell r="R309">
            <v>0</v>
          </cell>
          <cell r="S309">
            <v>0</v>
          </cell>
          <cell r="T309">
            <v>7978</v>
          </cell>
          <cell r="U309">
            <v>190056</v>
          </cell>
          <cell r="V309">
            <v>1043874</v>
          </cell>
          <cell r="W309">
            <v>82498</v>
          </cell>
          <cell r="X309">
            <v>29271</v>
          </cell>
          <cell r="Y309">
            <v>0</v>
          </cell>
          <cell r="Z309">
            <v>0</v>
          </cell>
          <cell r="AA309">
            <v>0</v>
          </cell>
          <cell r="AB309">
            <v>53227</v>
          </cell>
          <cell r="AC309">
            <v>1097101</v>
          </cell>
          <cell r="AD309">
            <v>591011</v>
          </cell>
          <cell r="AE309">
            <v>221814</v>
          </cell>
          <cell r="AF309">
            <v>45675</v>
          </cell>
          <cell r="AG309">
            <v>698388</v>
          </cell>
          <cell r="AH309">
            <v>283874</v>
          </cell>
          <cell r="AI309">
            <v>137885</v>
          </cell>
          <cell r="AJ309">
            <v>1000000</v>
          </cell>
          <cell r="AK309">
            <v>1100000</v>
          </cell>
          <cell r="AL309">
            <v>1200000</v>
          </cell>
          <cell r="AM309">
            <v>1300000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16905</v>
          </cell>
          <cell r="AT309">
            <v>0</v>
          </cell>
          <cell r="AU309">
            <v>0</v>
          </cell>
          <cell r="AV309">
            <v>16905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</row>
        <row r="310">
          <cell r="B310" t="str">
            <v>Gateshead</v>
          </cell>
          <cell r="C310" t="str">
            <v>MD</v>
          </cell>
          <cell r="D310">
            <v>0</v>
          </cell>
          <cell r="E310">
            <v>0</v>
          </cell>
          <cell r="F310">
            <v>53004</v>
          </cell>
          <cell r="G310">
            <v>7253</v>
          </cell>
          <cell r="H310">
            <v>13732</v>
          </cell>
          <cell r="I310">
            <v>89</v>
          </cell>
          <cell r="J310">
            <v>3075</v>
          </cell>
          <cell r="K310">
            <v>3545</v>
          </cell>
          <cell r="L310">
            <v>27</v>
          </cell>
          <cell r="M310">
            <v>0</v>
          </cell>
          <cell r="N310">
            <v>3564</v>
          </cell>
          <cell r="O310">
            <v>0</v>
          </cell>
          <cell r="P310">
            <v>14099</v>
          </cell>
          <cell r="Q310">
            <v>257</v>
          </cell>
          <cell r="R310">
            <v>0</v>
          </cell>
          <cell r="S310">
            <v>0</v>
          </cell>
          <cell r="T310">
            <v>14616</v>
          </cell>
          <cell r="U310">
            <v>53004</v>
          </cell>
          <cell r="V310">
            <v>642268</v>
          </cell>
          <cell r="W310">
            <v>14616</v>
          </cell>
          <cell r="X310">
            <v>14006</v>
          </cell>
          <cell r="Y310">
            <v>0</v>
          </cell>
          <cell r="Z310">
            <v>0</v>
          </cell>
          <cell r="AA310">
            <v>0</v>
          </cell>
          <cell r="AB310">
            <v>610</v>
          </cell>
          <cell r="AC310">
            <v>642878</v>
          </cell>
          <cell r="AD310">
            <v>562522</v>
          </cell>
          <cell r="AE310">
            <v>0</v>
          </cell>
          <cell r="AF310">
            <v>38787</v>
          </cell>
          <cell r="AG310">
            <v>564968</v>
          </cell>
          <cell r="AH310">
            <v>0</v>
          </cell>
          <cell r="AI310">
            <v>37060</v>
          </cell>
          <cell r="AJ310">
            <v>700000</v>
          </cell>
          <cell r="AK310">
            <v>735000</v>
          </cell>
          <cell r="AL310">
            <v>700000</v>
          </cell>
          <cell r="AM310">
            <v>735000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7127</v>
          </cell>
          <cell r="AT310">
            <v>126</v>
          </cell>
          <cell r="AU310">
            <v>0</v>
          </cell>
          <cell r="AV310">
            <v>7253</v>
          </cell>
          <cell r="AW310">
            <v>0</v>
          </cell>
          <cell r="AX310">
            <v>0</v>
          </cell>
          <cell r="AY310">
            <v>0</v>
          </cell>
          <cell r="AZ310">
            <v>230140</v>
          </cell>
          <cell r="BA310">
            <v>230140</v>
          </cell>
        </row>
        <row r="311">
          <cell r="B311" t="str">
            <v>Newcastle upon Tyne</v>
          </cell>
          <cell r="C311" t="str">
            <v>MD</v>
          </cell>
          <cell r="D311">
            <v>0</v>
          </cell>
          <cell r="E311">
            <v>0</v>
          </cell>
          <cell r="F311">
            <v>111174</v>
          </cell>
          <cell r="G311">
            <v>9312</v>
          </cell>
          <cell r="H311">
            <v>23294</v>
          </cell>
          <cell r="I311">
            <v>0</v>
          </cell>
          <cell r="J311">
            <v>2844</v>
          </cell>
          <cell r="K311">
            <v>1244</v>
          </cell>
          <cell r="L311">
            <v>437</v>
          </cell>
          <cell r="M311">
            <v>0</v>
          </cell>
          <cell r="N311">
            <v>1712</v>
          </cell>
          <cell r="O311">
            <v>11088</v>
          </cell>
          <cell r="P311">
            <v>29352</v>
          </cell>
          <cell r="Q311">
            <v>0</v>
          </cell>
          <cell r="R311">
            <v>0</v>
          </cell>
          <cell r="S311">
            <v>2946</v>
          </cell>
          <cell r="T311">
            <v>38257</v>
          </cell>
          <cell r="U311">
            <v>111174</v>
          </cell>
          <cell r="V311">
            <v>786004</v>
          </cell>
          <cell r="W311">
            <v>41203</v>
          </cell>
          <cell r="X311">
            <v>44688</v>
          </cell>
          <cell r="Y311">
            <v>7500</v>
          </cell>
          <cell r="Z311">
            <v>0</v>
          </cell>
          <cell r="AA311">
            <v>0</v>
          </cell>
          <cell r="AB311">
            <v>-10985</v>
          </cell>
          <cell r="AC311">
            <v>775019</v>
          </cell>
          <cell r="AD311">
            <v>655687</v>
          </cell>
          <cell r="AE311">
            <v>0</v>
          </cell>
          <cell r="AF311">
            <v>66790</v>
          </cell>
          <cell r="AG311">
            <v>704950</v>
          </cell>
          <cell r="AH311">
            <v>0</v>
          </cell>
          <cell r="AI311">
            <v>98304</v>
          </cell>
          <cell r="AJ311">
            <v>1382000</v>
          </cell>
          <cell r="AK311">
            <v>1397000</v>
          </cell>
          <cell r="AL311">
            <v>1080000</v>
          </cell>
          <cell r="AM311">
            <v>1120000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8016</v>
          </cell>
          <cell r="AT311">
            <v>0</v>
          </cell>
          <cell r="AU311">
            <v>0</v>
          </cell>
          <cell r="AV311">
            <v>8016</v>
          </cell>
          <cell r="AW311">
            <v>0</v>
          </cell>
          <cell r="AX311">
            <v>1296</v>
          </cell>
          <cell r="AY311">
            <v>1296</v>
          </cell>
          <cell r="AZ311">
            <v>0</v>
          </cell>
          <cell r="BA311">
            <v>0</v>
          </cell>
        </row>
        <row r="312">
          <cell r="B312" t="str">
            <v>North Tyneside</v>
          </cell>
          <cell r="C312" t="str">
            <v>MD</v>
          </cell>
          <cell r="D312">
            <v>0</v>
          </cell>
          <cell r="E312">
            <v>0</v>
          </cell>
          <cell r="F312">
            <v>40582</v>
          </cell>
          <cell r="G312">
            <v>5719</v>
          </cell>
          <cell r="H312">
            <v>11707</v>
          </cell>
          <cell r="I312">
            <v>0</v>
          </cell>
          <cell r="J312">
            <v>688</v>
          </cell>
          <cell r="K312">
            <v>328</v>
          </cell>
          <cell r="L312">
            <v>1375</v>
          </cell>
          <cell r="M312">
            <v>0</v>
          </cell>
          <cell r="N312">
            <v>2111</v>
          </cell>
          <cell r="O312">
            <v>3886</v>
          </cell>
          <cell r="P312">
            <v>13167</v>
          </cell>
          <cell r="Q312">
            <v>1971</v>
          </cell>
          <cell r="R312">
            <v>0</v>
          </cell>
          <cell r="S312">
            <v>0</v>
          </cell>
          <cell r="T312">
            <v>5349</v>
          </cell>
          <cell r="U312">
            <v>40582</v>
          </cell>
          <cell r="V312">
            <v>582368</v>
          </cell>
          <cell r="W312">
            <v>13028</v>
          </cell>
          <cell r="X312">
            <v>14580</v>
          </cell>
          <cell r="Y312">
            <v>451</v>
          </cell>
          <cell r="Z312">
            <v>0</v>
          </cell>
          <cell r="AA312">
            <v>1313</v>
          </cell>
          <cell r="AB312">
            <v>-3316</v>
          </cell>
          <cell r="AC312">
            <v>579052</v>
          </cell>
          <cell r="AD312">
            <v>446111</v>
          </cell>
          <cell r="AE312">
            <v>50412</v>
          </cell>
          <cell r="AF312">
            <v>2338</v>
          </cell>
          <cell r="AG312">
            <v>451282</v>
          </cell>
          <cell r="AH312">
            <v>55259</v>
          </cell>
          <cell r="AI312">
            <v>11754</v>
          </cell>
          <cell r="AJ312">
            <v>613602</v>
          </cell>
          <cell r="AK312">
            <v>1028352</v>
          </cell>
          <cell r="AL312">
            <v>613602</v>
          </cell>
          <cell r="AM312">
            <v>1028352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5415</v>
          </cell>
          <cell r="AT312">
            <v>0</v>
          </cell>
          <cell r="AU312">
            <v>0</v>
          </cell>
          <cell r="AV312">
            <v>5415</v>
          </cell>
          <cell r="AW312">
            <v>0</v>
          </cell>
          <cell r="AX312">
            <v>304</v>
          </cell>
          <cell r="AY312">
            <v>304</v>
          </cell>
          <cell r="AZ312">
            <v>0</v>
          </cell>
          <cell r="BA312">
            <v>0</v>
          </cell>
        </row>
        <row r="313">
          <cell r="B313" t="str">
            <v>South Tyneside</v>
          </cell>
          <cell r="C313" t="str">
            <v>MD</v>
          </cell>
          <cell r="D313">
            <v>-2326</v>
          </cell>
          <cell r="E313">
            <v>0</v>
          </cell>
          <cell r="F313">
            <v>98422</v>
          </cell>
          <cell r="G313">
            <v>6793</v>
          </cell>
          <cell r="H313">
            <v>34319</v>
          </cell>
          <cell r="I313">
            <v>464</v>
          </cell>
          <cell r="J313">
            <v>891</v>
          </cell>
          <cell r="K313">
            <v>672</v>
          </cell>
          <cell r="L313">
            <v>0</v>
          </cell>
          <cell r="M313">
            <v>0</v>
          </cell>
          <cell r="N313">
            <v>6393</v>
          </cell>
          <cell r="O313">
            <v>28</v>
          </cell>
          <cell r="P313">
            <v>17016</v>
          </cell>
          <cell r="Q313">
            <v>0</v>
          </cell>
          <cell r="R313">
            <v>0</v>
          </cell>
          <cell r="S313">
            <v>0</v>
          </cell>
          <cell r="T313">
            <v>38639</v>
          </cell>
          <cell r="U313">
            <v>98422</v>
          </cell>
          <cell r="V313">
            <v>555916</v>
          </cell>
          <cell r="W313">
            <v>38639</v>
          </cell>
          <cell r="X313">
            <v>10776</v>
          </cell>
          <cell r="Y313">
            <v>0</v>
          </cell>
          <cell r="Z313">
            <v>0</v>
          </cell>
          <cell r="AA313">
            <v>0</v>
          </cell>
          <cell r="AB313">
            <v>27863</v>
          </cell>
          <cell r="AC313">
            <v>583779</v>
          </cell>
          <cell r="AD313">
            <v>471300</v>
          </cell>
          <cell r="AE313">
            <v>74074</v>
          </cell>
          <cell r="AF313">
            <v>19512</v>
          </cell>
          <cell r="AG313">
            <v>501797</v>
          </cell>
          <cell r="AH313">
            <v>72298</v>
          </cell>
          <cell r="AI313">
            <v>27723</v>
          </cell>
          <cell r="AJ313">
            <v>730000</v>
          </cell>
          <cell r="AK313">
            <v>810000</v>
          </cell>
          <cell r="AL313">
            <v>730000</v>
          </cell>
          <cell r="AM313">
            <v>810000</v>
          </cell>
          <cell r="AN313">
            <v>0</v>
          </cell>
          <cell r="AO313">
            <v>0</v>
          </cell>
          <cell r="AP313">
            <v>-2326</v>
          </cell>
          <cell r="AQ313">
            <v>0</v>
          </cell>
          <cell r="AR313">
            <v>-2326</v>
          </cell>
          <cell r="AS313">
            <v>6746</v>
          </cell>
          <cell r="AT313">
            <v>47</v>
          </cell>
          <cell r="AU313">
            <v>0</v>
          </cell>
          <cell r="AV313">
            <v>6793</v>
          </cell>
          <cell r="AW313">
            <v>0</v>
          </cell>
          <cell r="AX313">
            <v>250</v>
          </cell>
          <cell r="AY313">
            <v>250</v>
          </cell>
          <cell r="AZ313">
            <v>0</v>
          </cell>
          <cell r="BA313">
            <v>0</v>
          </cell>
        </row>
        <row r="314">
          <cell r="B314" t="str">
            <v>Sunderland</v>
          </cell>
          <cell r="C314" t="str">
            <v>MD</v>
          </cell>
          <cell r="D314">
            <v>18819</v>
          </cell>
          <cell r="E314">
            <v>0</v>
          </cell>
          <cell r="F314">
            <v>53807</v>
          </cell>
          <cell r="G314">
            <v>3178</v>
          </cell>
          <cell r="H314">
            <v>15051</v>
          </cell>
          <cell r="I314">
            <v>721</v>
          </cell>
          <cell r="J314">
            <v>531</v>
          </cell>
          <cell r="K314">
            <v>561</v>
          </cell>
          <cell r="L314">
            <v>86</v>
          </cell>
          <cell r="M314">
            <v>0</v>
          </cell>
          <cell r="N314">
            <v>13</v>
          </cell>
          <cell r="O314">
            <v>0</v>
          </cell>
          <cell r="P314">
            <v>0</v>
          </cell>
          <cell r="Q314">
            <v>6235</v>
          </cell>
          <cell r="R314">
            <v>0</v>
          </cell>
          <cell r="S314">
            <v>0</v>
          </cell>
          <cell r="T314">
            <v>30609</v>
          </cell>
          <cell r="U314">
            <v>53807</v>
          </cell>
          <cell r="V314">
            <v>239805</v>
          </cell>
          <cell r="W314">
            <v>30609</v>
          </cell>
          <cell r="X314">
            <v>10941</v>
          </cell>
          <cell r="Y314">
            <v>0</v>
          </cell>
          <cell r="Z314">
            <v>0</v>
          </cell>
          <cell r="AA314">
            <v>0</v>
          </cell>
          <cell r="AB314">
            <v>19668</v>
          </cell>
          <cell r="AC314">
            <v>259473</v>
          </cell>
          <cell r="AD314">
            <v>220139</v>
          </cell>
          <cell r="AE314">
            <v>34903</v>
          </cell>
          <cell r="AF314">
            <v>200346</v>
          </cell>
          <cell r="AG314">
            <v>215593</v>
          </cell>
          <cell r="AH314">
            <v>31307</v>
          </cell>
          <cell r="AI314">
            <v>187819</v>
          </cell>
          <cell r="AJ314">
            <v>312463</v>
          </cell>
          <cell r="AK314">
            <v>382399</v>
          </cell>
          <cell r="AL314">
            <v>339011</v>
          </cell>
          <cell r="AM314">
            <v>377324</v>
          </cell>
          <cell r="AN314">
            <v>0</v>
          </cell>
          <cell r="AO314">
            <v>0</v>
          </cell>
          <cell r="AP314">
            <v>18819</v>
          </cell>
          <cell r="AQ314">
            <v>0</v>
          </cell>
          <cell r="AR314">
            <v>18819</v>
          </cell>
          <cell r="AS314">
            <v>2709</v>
          </cell>
          <cell r="AT314">
            <v>0</v>
          </cell>
          <cell r="AU314">
            <v>0</v>
          </cell>
          <cell r="AV314">
            <v>2709</v>
          </cell>
          <cell r="AW314">
            <v>0</v>
          </cell>
          <cell r="AX314">
            <v>14</v>
          </cell>
          <cell r="AY314">
            <v>14</v>
          </cell>
          <cell r="AZ314">
            <v>0</v>
          </cell>
          <cell r="BA314">
            <v>0</v>
          </cell>
        </row>
        <row r="315">
          <cell r="B315" t="str">
            <v>Birmingham</v>
          </cell>
          <cell r="C315" t="str">
            <v>MD</v>
          </cell>
          <cell r="D315">
            <v>100000</v>
          </cell>
          <cell r="E315">
            <v>0</v>
          </cell>
          <cell r="F315">
            <v>553898</v>
          </cell>
          <cell r="G315">
            <v>49122</v>
          </cell>
          <cell r="H315">
            <v>219216</v>
          </cell>
          <cell r="I315">
            <v>1014</v>
          </cell>
          <cell r="J315">
            <v>38028</v>
          </cell>
          <cell r="K315">
            <v>384</v>
          </cell>
          <cell r="L315">
            <v>6845</v>
          </cell>
          <cell r="M315">
            <v>0</v>
          </cell>
          <cell r="N315">
            <v>20737</v>
          </cell>
          <cell r="O315">
            <v>20622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247052</v>
          </cell>
          <cell r="U315">
            <v>553898</v>
          </cell>
          <cell r="V315">
            <v>3906932</v>
          </cell>
          <cell r="W315">
            <v>320810</v>
          </cell>
          <cell r="X315">
            <v>132743</v>
          </cell>
          <cell r="Y315">
            <v>-3474</v>
          </cell>
          <cell r="Z315">
            <v>0</v>
          </cell>
          <cell r="AA315">
            <v>22300</v>
          </cell>
          <cell r="AB315">
            <v>169241</v>
          </cell>
          <cell r="AC315">
            <v>4076173</v>
          </cell>
          <cell r="AD315">
            <v>2924320</v>
          </cell>
          <cell r="AE315">
            <v>322909</v>
          </cell>
          <cell r="AF315">
            <v>143511</v>
          </cell>
          <cell r="AG315">
            <v>3090948</v>
          </cell>
          <cell r="AH315">
            <v>373826</v>
          </cell>
          <cell r="AI315">
            <v>100553</v>
          </cell>
          <cell r="AJ315">
            <v>2852000</v>
          </cell>
          <cell r="AK315">
            <v>3777000</v>
          </cell>
          <cell r="AL315">
            <v>3519000</v>
          </cell>
          <cell r="AM315">
            <v>3969000</v>
          </cell>
          <cell r="AN315">
            <v>0</v>
          </cell>
          <cell r="AO315">
            <v>0</v>
          </cell>
          <cell r="AP315">
            <v>100000</v>
          </cell>
          <cell r="AQ315">
            <v>0</v>
          </cell>
          <cell r="AR315">
            <v>100000</v>
          </cell>
          <cell r="AS315">
            <v>41073</v>
          </cell>
          <cell r="AT315">
            <v>0</v>
          </cell>
          <cell r="AU315">
            <v>0</v>
          </cell>
          <cell r="AV315">
            <v>41073</v>
          </cell>
          <cell r="AW315">
            <v>0</v>
          </cell>
          <cell r="AX315">
            <v>8049</v>
          </cell>
          <cell r="AY315">
            <v>8049</v>
          </cell>
          <cell r="AZ315">
            <v>274642</v>
          </cell>
          <cell r="BA315">
            <v>266956</v>
          </cell>
        </row>
        <row r="316">
          <cell r="B316" t="str">
            <v>Coventry</v>
          </cell>
          <cell r="C316" t="str">
            <v>MD</v>
          </cell>
          <cell r="D316">
            <v>0</v>
          </cell>
          <cell r="E316">
            <v>0</v>
          </cell>
          <cell r="F316">
            <v>53626</v>
          </cell>
          <cell r="G316">
            <v>6700</v>
          </cell>
          <cell r="H316">
            <v>18965</v>
          </cell>
          <cell r="I316">
            <v>1706</v>
          </cell>
          <cell r="J316">
            <v>1194</v>
          </cell>
          <cell r="K316">
            <v>19165</v>
          </cell>
          <cell r="L316">
            <v>195</v>
          </cell>
          <cell r="M316">
            <v>0</v>
          </cell>
          <cell r="N316">
            <v>6694</v>
          </cell>
          <cell r="O316">
            <v>0</v>
          </cell>
          <cell r="P316">
            <v>0</v>
          </cell>
          <cell r="Q316">
            <v>5707</v>
          </cell>
          <cell r="R316">
            <v>0</v>
          </cell>
          <cell r="S316">
            <v>0</v>
          </cell>
          <cell r="T316">
            <v>0</v>
          </cell>
          <cell r="U316">
            <v>53626</v>
          </cell>
          <cell r="V316">
            <v>429137</v>
          </cell>
          <cell r="W316">
            <v>14271</v>
          </cell>
          <cell r="X316">
            <v>15551</v>
          </cell>
          <cell r="Y316">
            <v>629</v>
          </cell>
          <cell r="Z316">
            <v>0</v>
          </cell>
          <cell r="AA316">
            <v>0</v>
          </cell>
          <cell r="AB316">
            <v>-1909</v>
          </cell>
          <cell r="AC316">
            <v>427228</v>
          </cell>
          <cell r="AD316">
            <v>311500</v>
          </cell>
          <cell r="AE316">
            <v>43126</v>
          </cell>
          <cell r="AF316">
            <v>56902</v>
          </cell>
          <cell r="AG316">
            <v>311511</v>
          </cell>
          <cell r="AH316">
            <v>54458</v>
          </cell>
          <cell r="AI316">
            <v>66977</v>
          </cell>
          <cell r="AJ316">
            <v>394986</v>
          </cell>
          <cell r="AK316">
            <v>438986</v>
          </cell>
          <cell r="AL316">
            <v>394986</v>
          </cell>
          <cell r="AM316">
            <v>438986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3811</v>
          </cell>
          <cell r="AT316">
            <v>0</v>
          </cell>
          <cell r="AU316">
            <v>0</v>
          </cell>
          <cell r="AV316">
            <v>3811</v>
          </cell>
          <cell r="AW316">
            <v>0</v>
          </cell>
          <cell r="AX316">
            <v>489</v>
          </cell>
          <cell r="AY316">
            <v>489</v>
          </cell>
          <cell r="AZ316">
            <v>15574</v>
          </cell>
          <cell r="BA316">
            <v>14400</v>
          </cell>
        </row>
        <row r="317">
          <cell r="B317" t="str">
            <v>Dudley</v>
          </cell>
          <cell r="C317" t="str">
            <v>MD</v>
          </cell>
          <cell r="D317">
            <v>-2442</v>
          </cell>
          <cell r="E317">
            <v>0</v>
          </cell>
          <cell r="F317">
            <v>72383</v>
          </cell>
          <cell r="G317">
            <v>6557</v>
          </cell>
          <cell r="H317">
            <v>16580</v>
          </cell>
          <cell r="I317">
            <v>1327</v>
          </cell>
          <cell r="J317">
            <v>7734</v>
          </cell>
          <cell r="K317">
            <v>285</v>
          </cell>
          <cell r="L317">
            <v>520</v>
          </cell>
          <cell r="M317">
            <v>0</v>
          </cell>
          <cell r="N317">
            <v>1070</v>
          </cell>
          <cell r="O317">
            <v>12248</v>
          </cell>
          <cell r="P317">
            <v>21487</v>
          </cell>
          <cell r="Q317">
            <v>8576</v>
          </cell>
          <cell r="R317">
            <v>0</v>
          </cell>
          <cell r="S317">
            <v>0</v>
          </cell>
          <cell r="T317">
            <v>2556</v>
          </cell>
          <cell r="U317">
            <v>72383</v>
          </cell>
          <cell r="V317">
            <v>769268</v>
          </cell>
          <cell r="W317">
            <v>2556</v>
          </cell>
          <cell r="X317">
            <v>14197</v>
          </cell>
          <cell r="Y317">
            <v>1083</v>
          </cell>
          <cell r="Z317">
            <v>0</v>
          </cell>
          <cell r="AA317">
            <v>0</v>
          </cell>
          <cell r="AB317">
            <v>-12724</v>
          </cell>
          <cell r="AC317">
            <v>756544</v>
          </cell>
          <cell r="AD317">
            <v>753944</v>
          </cell>
          <cell r="AE317">
            <v>33418</v>
          </cell>
          <cell r="AF317">
            <v>5692</v>
          </cell>
          <cell r="AG317">
            <v>737011</v>
          </cell>
          <cell r="AH317">
            <v>30807</v>
          </cell>
          <cell r="AI317">
            <v>15779</v>
          </cell>
          <cell r="AJ317">
            <v>892000</v>
          </cell>
          <cell r="AK317">
            <v>1043000</v>
          </cell>
          <cell r="AL317">
            <v>876000</v>
          </cell>
          <cell r="AM317">
            <v>983000</v>
          </cell>
          <cell r="AN317">
            <v>0</v>
          </cell>
          <cell r="AO317">
            <v>0</v>
          </cell>
          <cell r="AP317">
            <v>-2442</v>
          </cell>
          <cell r="AQ317">
            <v>0</v>
          </cell>
          <cell r="AR317">
            <v>-2442</v>
          </cell>
          <cell r="AS317">
            <v>6437</v>
          </cell>
          <cell r="AT317">
            <v>0</v>
          </cell>
          <cell r="AU317">
            <v>0</v>
          </cell>
          <cell r="AV317">
            <v>6437</v>
          </cell>
          <cell r="AW317">
            <v>0</v>
          </cell>
          <cell r="AX317">
            <v>120</v>
          </cell>
          <cell r="AY317">
            <v>120</v>
          </cell>
          <cell r="AZ317">
            <v>0</v>
          </cell>
          <cell r="BA317">
            <v>0</v>
          </cell>
        </row>
        <row r="318">
          <cell r="B318" t="str">
            <v>Sandwell</v>
          </cell>
          <cell r="C318" t="str">
            <v>MD</v>
          </cell>
          <cell r="D318">
            <v>0</v>
          </cell>
          <cell r="E318">
            <v>0</v>
          </cell>
          <cell r="F318">
            <v>122594</v>
          </cell>
          <cell r="G318">
            <v>18814</v>
          </cell>
          <cell r="H318">
            <v>41954</v>
          </cell>
          <cell r="I318">
            <v>901</v>
          </cell>
          <cell r="J318">
            <v>746</v>
          </cell>
          <cell r="K318">
            <v>1535</v>
          </cell>
          <cell r="L318">
            <v>997</v>
          </cell>
          <cell r="M318">
            <v>0</v>
          </cell>
          <cell r="N318">
            <v>14323</v>
          </cell>
          <cell r="O318">
            <v>13228</v>
          </cell>
          <cell r="P318">
            <v>14960</v>
          </cell>
          <cell r="Q318">
            <v>5320</v>
          </cell>
          <cell r="R318">
            <v>0</v>
          </cell>
          <cell r="S318">
            <v>12069</v>
          </cell>
          <cell r="T318">
            <v>16561</v>
          </cell>
          <cell r="U318">
            <v>122594</v>
          </cell>
          <cell r="V318">
            <v>814928</v>
          </cell>
          <cell r="W318">
            <v>28630</v>
          </cell>
          <cell r="X318">
            <v>38865</v>
          </cell>
          <cell r="Y318">
            <v>0</v>
          </cell>
          <cell r="Z318">
            <v>0</v>
          </cell>
          <cell r="AA318">
            <v>0</v>
          </cell>
          <cell r="AB318">
            <v>-10235</v>
          </cell>
          <cell r="AC318">
            <v>804693</v>
          </cell>
          <cell r="AD318">
            <v>576972</v>
          </cell>
          <cell r="AE318">
            <v>95785</v>
          </cell>
          <cell r="AF318">
            <v>26800</v>
          </cell>
          <cell r="AG318">
            <v>528523</v>
          </cell>
          <cell r="AH318">
            <v>102209</v>
          </cell>
          <cell r="AI318">
            <v>10000</v>
          </cell>
          <cell r="AJ318">
            <v>730390</v>
          </cell>
          <cell r="AK318">
            <v>741810</v>
          </cell>
          <cell r="AL318">
            <v>683407</v>
          </cell>
          <cell r="AM318">
            <v>696731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18814</v>
          </cell>
          <cell r="AT318">
            <v>0</v>
          </cell>
          <cell r="AU318">
            <v>0</v>
          </cell>
          <cell r="AV318">
            <v>18814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</row>
        <row r="319">
          <cell r="B319" t="str">
            <v>Solihull</v>
          </cell>
          <cell r="C319" t="str">
            <v>MD</v>
          </cell>
          <cell r="D319">
            <v>0</v>
          </cell>
          <cell r="E319">
            <v>0</v>
          </cell>
          <cell r="F319">
            <v>40343</v>
          </cell>
          <cell r="G319">
            <v>5022</v>
          </cell>
          <cell r="H319">
            <v>11990</v>
          </cell>
          <cell r="I319">
            <v>1386</v>
          </cell>
          <cell r="J319">
            <v>1738</v>
          </cell>
          <cell r="K319">
            <v>64</v>
          </cell>
          <cell r="L319">
            <v>0</v>
          </cell>
          <cell r="M319">
            <v>0</v>
          </cell>
          <cell r="N319">
            <v>3511</v>
          </cell>
          <cell r="O319">
            <v>256</v>
          </cell>
          <cell r="P319">
            <v>10179</v>
          </cell>
          <cell r="Q319">
            <v>3560</v>
          </cell>
          <cell r="R319">
            <v>0</v>
          </cell>
          <cell r="S319">
            <v>0</v>
          </cell>
          <cell r="T319">
            <v>7659</v>
          </cell>
          <cell r="U319">
            <v>40343</v>
          </cell>
          <cell r="V319">
            <v>390221</v>
          </cell>
          <cell r="W319">
            <v>10834</v>
          </cell>
          <cell r="X319">
            <v>9988</v>
          </cell>
          <cell r="Y319">
            <v>0</v>
          </cell>
          <cell r="Z319">
            <v>0</v>
          </cell>
          <cell r="AA319">
            <v>0</v>
          </cell>
          <cell r="AB319">
            <v>846</v>
          </cell>
          <cell r="AC319">
            <v>391067</v>
          </cell>
          <cell r="AD319">
            <v>233826</v>
          </cell>
          <cell r="AE319">
            <v>65541</v>
          </cell>
          <cell r="AF319">
            <v>14674</v>
          </cell>
          <cell r="AG319">
            <v>230929</v>
          </cell>
          <cell r="AH319">
            <v>66232</v>
          </cell>
          <cell r="AI319">
            <v>21576</v>
          </cell>
          <cell r="AJ319">
            <v>310000</v>
          </cell>
          <cell r="AK319">
            <v>387355</v>
          </cell>
          <cell r="AL319">
            <v>310000</v>
          </cell>
          <cell r="AM319">
            <v>388254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3691</v>
          </cell>
          <cell r="AT319">
            <v>0</v>
          </cell>
          <cell r="AU319">
            <v>0</v>
          </cell>
          <cell r="AV319">
            <v>3691</v>
          </cell>
          <cell r="AW319">
            <v>0</v>
          </cell>
          <cell r="AX319">
            <v>59</v>
          </cell>
          <cell r="AY319">
            <v>59</v>
          </cell>
          <cell r="AZ319">
            <v>0</v>
          </cell>
          <cell r="BA319">
            <v>0</v>
          </cell>
        </row>
        <row r="320">
          <cell r="B320" t="str">
            <v>Walsall</v>
          </cell>
          <cell r="C320" t="str">
            <v>MD</v>
          </cell>
          <cell r="D320">
            <v>0</v>
          </cell>
          <cell r="E320">
            <v>0</v>
          </cell>
          <cell r="F320">
            <v>33529</v>
          </cell>
          <cell r="G320">
            <v>5221</v>
          </cell>
          <cell r="H320">
            <v>13317</v>
          </cell>
          <cell r="I320">
            <v>0</v>
          </cell>
          <cell r="J320">
            <v>260</v>
          </cell>
          <cell r="K320">
            <v>339</v>
          </cell>
          <cell r="L320">
            <v>1249</v>
          </cell>
          <cell r="M320">
            <v>0</v>
          </cell>
          <cell r="N320">
            <v>4625</v>
          </cell>
          <cell r="O320">
            <v>0</v>
          </cell>
          <cell r="P320">
            <v>0</v>
          </cell>
          <cell r="Q320">
            <v>156</v>
          </cell>
          <cell r="R320">
            <v>0</v>
          </cell>
          <cell r="S320">
            <v>0</v>
          </cell>
          <cell r="T320">
            <v>13583</v>
          </cell>
          <cell r="U320">
            <v>33529</v>
          </cell>
          <cell r="V320">
            <v>299452</v>
          </cell>
          <cell r="W320">
            <v>13583</v>
          </cell>
          <cell r="X320">
            <v>-9358</v>
          </cell>
          <cell r="Y320">
            <v>-156</v>
          </cell>
          <cell r="Z320">
            <v>0</v>
          </cell>
          <cell r="AA320">
            <v>0</v>
          </cell>
          <cell r="AB320">
            <v>23097</v>
          </cell>
          <cell r="AC320">
            <v>322549</v>
          </cell>
          <cell r="AD320">
            <v>255667</v>
          </cell>
          <cell r="AE320">
            <v>166</v>
          </cell>
          <cell r="AF320">
            <v>136380</v>
          </cell>
          <cell r="AG320">
            <v>255903</v>
          </cell>
          <cell r="AH320">
            <v>809</v>
          </cell>
          <cell r="AI320">
            <v>137380</v>
          </cell>
          <cell r="AJ320">
            <v>292093</v>
          </cell>
          <cell r="AK320">
            <v>319724</v>
          </cell>
          <cell r="AL320">
            <v>292093</v>
          </cell>
          <cell r="AM320">
            <v>319724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5207</v>
          </cell>
          <cell r="AT320">
            <v>14</v>
          </cell>
          <cell r="AU320">
            <v>0</v>
          </cell>
          <cell r="AV320">
            <v>5221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</row>
        <row r="321">
          <cell r="B321" t="str">
            <v>Wolverhampton</v>
          </cell>
          <cell r="C321" t="str">
            <v>MD</v>
          </cell>
          <cell r="D321">
            <v>0</v>
          </cell>
          <cell r="E321">
            <v>0</v>
          </cell>
          <cell r="F321">
            <v>152978</v>
          </cell>
          <cell r="G321">
            <v>8985</v>
          </cell>
          <cell r="H321">
            <v>103002</v>
          </cell>
          <cell r="I321">
            <v>14</v>
          </cell>
          <cell r="J321">
            <v>3169</v>
          </cell>
          <cell r="K321">
            <v>3747</v>
          </cell>
          <cell r="L321">
            <v>0</v>
          </cell>
          <cell r="M321">
            <v>0</v>
          </cell>
          <cell r="N321">
            <v>4290</v>
          </cell>
          <cell r="O321">
            <v>0</v>
          </cell>
          <cell r="P321">
            <v>17483</v>
          </cell>
          <cell r="Q321">
            <v>230</v>
          </cell>
          <cell r="R321">
            <v>0</v>
          </cell>
          <cell r="S321">
            <v>0</v>
          </cell>
          <cell r="T321">
            <v>21043</v>
          </cell>
          <cell r="U321">
            <v>152978</v>
          </cell>
          <cell r="V321">
            <v>720176</v>
          </cell>
          <cell r="W321">
            <v>68846</v>
          </cell>
          <cell r="X321">
            <v>38675</v>
          </cell>
          <cell r="Y321">
            <v>0</v>
          </cell>
          <cell r="Z321">
            <v>0</v>
          </cell>
          <cell r="AA321">
            <v>0</v>
          </cell>
          <cell r="AB321">
            <v>30171</v>
          </cell>
          <cell r="AC321">
            <v>750347</v>
          </cell>
          <cell r="AD321">
            <v>478002</v>
          </cell>
          <cell r="AE321">
            <v>20540</v>
          </cell>
          <cell r="AF321">
            <v>28018</v>
          </cell>
          <cell r="AG321">
            <v>519134</v>
          </cell>
          <cell r="AH321">
            <v>64870</v>
          </cell>
          <cell r="AI321">
            <v>4533</v>
          </cell>
          <cell r="AJ321">
            <v>821412</v>
          </cell>
          <cell r="AK321">
            <v>847561</v>
          </cell>
          <cell r="AL321">
            <v>836939</v>
          </cell>
          <cell r="AM321">
            <v>858926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8873</v>
          </cell>
          <cell r="AT321">
            <v>0</v>
          </cell>
          <cell r="AU321">
            <v>0</v>
          </cell>
          <cell r="AV321">
            <v>8873</v>
          </cell>
          <cell r="AW321">
            <v>0</v>
          </cell>
          <cell r="AX321">
            <v>78</v>
          </cell>
          <cell r="AY321">
            <v>78</v>
          </cell>
          <cell r="AZ321">
            <v>0</v>
          </cell>
          <cell r="BA321">
            <v>0</v>
          </cell>
        </row>
        <row r="322">
          <cell r="B322" t="str">
            <v>Bradford</v>
          </cell>
          <cell r="C322" t="str">
            <v>MD</v>
          </cell>
          <cell r="D322">
            <v>0</v>
          </cell>
          <cell r="E322">
            <v>0</v>
          </cell>
          <cell r="F322">
            <v>96879</v>
          </cell>
          <cell r="G322">
            <v>3984</v>
          </cell>
          <cell r="H322">
            <v>62804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3687</v>
          </cell>
          <cell r="O322">
            <v>0</v>
          </cell>
          <cell r="P322">
            <v>0</v>
          </cell>
          <cell r="Q322">
            <v>11804</v>
          </cell>
          <cell r="R322">
            <v>0</v>
          </cell>
          <cell r="S322">
            <v>0</v>
          </cell>
          <cell r="T322">
            <v>18584</v>
          </cell>
          <cell r="U322">
            <v>96879</v>
          </cell>
          <cell r="V322">
            <v>704191</v>
          </cell>
          <cell r="W322">
            <v>18584</v>
          </cell>
          <cell r="X322">
            <v>33278</v>
          </cell>
          <cell r="Y322">
            <v>0</v>
          </cell>
          <cell r="Z322">
            <v>0</v>
          </cell>
          <cell r="AA322">
            <v>0</v>
          </cell>
          <cell r="AB322">
            <v>-14694</v>
          </cell>
          <cell r="AC322">
            <v>689497</v>
          </cell>
          <cell r="AD322">
            <v>418247</v>
          </cell>
          <cell r="AE322">
            <v>218191</v>
          </cell>
          <cell r="AF322">
            <v>175780</v>
          </cell>
          <cell r="AG322">
            <v>418495</v>
          </cell>
          <cell r="AH322">
            <v>209706</v>
          </cell>
          <cell r="AI322">
            <v>200845</v>
          </cell>
          <cell r="AJ322">
            <v>716100</v>
          </cell>
          <cell r="AK322">
            <v>756100</v>
          </cell>
          <cell r="AL322">
            <v>716100</v>
          </cell>
          <cell r="AM322">
            <v>756100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3926</v>
          </cell>
          <cell r="AT322">
            <v>0</v>
          </cell>
          <cell r="AU322">
            <v>0</v>
          </cell>
          <cell r="AV322">
            <v>3926</v>
          </cell>
          <cell r="AW322">
            <v>58</v>
          </cell>
          <cell r="AX322">
            <v>0</v>
          </cell>
          <cell r="AY322">
            <v>58</v>
          </cell>
          <cell r="AZ322">
            <v>0</v>
          </cell>
          <cell r="BA322">
            <v>0</v>
          </cell>
        </row>
        <row r="323">
          <cell r="B323" t="str">
            <v>Calderdale</v>
          </cell>
          <cell r="C323" t="str">
            <v>MD</v>
          </cell>
          <cell r="D323">
            <v>0</v>
          </cell>
          <cell r="E323">
            <v>0</v>
          </cell>
          <cell r="F323">
            <v>29100</v>
          </cell>
          <cell r="G323">
            <v>912</v>
          </cell>
          <cell r="H323">
            <v>19071</v>
          </cell>
          <cell r="I323">
            <v>0</v>
          </cell>
          <cell r="J323">
            <v>801</v>
          </cell>
          <cell r="K323">
            <v>51</v>
          </cell>
          <cell r="L323">
            <v>202</v>
          </cell>
          <cell r="M323">
            <v>0</v>
          </cell>
          <cell r="N323">
            <v>3792</v>
          </cell>
          <cell r="O323">
            <v>0</v>
          </cell>
          <cell r="P323">
            <v>0</v>
          </cell>
          <cell r="Q323">
            <v>3407</v>
          </cell>
          <cell r="R323">
            <v>0</v>
          </cell>
          <cell r="S323">
            <v>0</v>
          </cell>
          <cell r="T323">
            <v>1776</v>
          </cell>
          <cell r="U323">
            <v>29100</v>
          </cell>
          <cell r="V323">
            <v>195203</v>
          </cell>
          <cell r="W323">
            <v>1776</v>
          </cell>
          <cell r="X323">
            <v>7726</v>
          </cell>
          <cell r="Y323">
            <v>0</v>
          </cell>
          <cell r="Z323">
            <v>0</v>
          </cell>
          <cell r="AA323">
            <v>0</v>
          </cell>
          <cell r="AB323">
            <v>-5950</v>
          </cell>
          <cell r="AC323">
            <v>189253</v>
          </cell>
          <cell r="AD323">
            <v>113864</v>
          </cell>
          <cell r="AE323">
            <v>44595</v>
          </cell>
          <cell r="AF323">
            <v>77850</v>
          </cell>
          <cell r="AG323">
            <v>108789</v>
          </cell>
          <cell r="AH323">
            <v>43214</v>
          </cell>
          <cell r="AI323">
            <v>70000</v>
          </cell>
          <cell r="AJ323">
            <v>158000</v>
          </cell>
          <cell r="AK323">
            <v>167000</v>
          </cell>
          <cell r="AL323">
            <v>158000</v>
          </cell>
          <cell r="AM323">
            <v>167000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912</v>
          </cell>
          <cell r="AT323">
            <v>0</v>
          </cell>
          <cell r="AU323">
            <v>0</v>
          </cell>
          <cell r="AV323">
            <v>912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</row>
        <row r="324">
          <cell r="B324" t="str">
            <v>Kirklees</v>
          </cell>
          <cell r="C324" t="str">
            <v>MD</v>
          </cell>
          <cell r="D324">
            <v>0</v>
          </cell>
          <cell r="E324">
            <v>0</v>
          </cell>
          <cell r="F324">
            <v>87378</v>
          </cell>
          <cell r="G324">
            <v>21564</v>
          </cell>
          <cell r="H324">
            <v>19659</v>
          </cell>
          <cell r="I324">
            <v>763</v>
          </cell>
          <cell r="J324">
            <v>1454</v>
          </cell>
          <cell r="K324">
            <v>9206</v>
          </cell>
          <cell r="L324">
            <v>64</v>
          </cell>
          <cell r="M324">
            <v>0</v>
          </cell>
          <cell r="N324">
            <v>4166</v>
          </cell>
          <cell r="O324">
            <v>15411</v>
          </cell>
          <cell r="P324">
            <v>10681</v>
          </cell>
          <cell r="Q324">
            <v>1126</v>
          </cell>
          <cell r="R324">
            <v>0</v>
          </cell>
          <cell r="S324">
            <v>0</v>
          </cell>
          <cell r="T324">
            <v>24848</v>
          </cell>
          <cell r="U324">
            <v>87378</v>
          </cell>
          <cell r="V324">
            <v>743307</v>
          </cell>
          <cell r="W324">
            <v>41855</v>
          </cell>
          <cell r="X324">
            <v>25704</v>
          </cell>
          <cell r="Y324">
            <v>0</v>
          </cell>
          <cell r="Z324">
            <v>6259</v>
          </cell>
          <cell r="AA324">
            <v>11710</v>
          </cell>
          <cell r="AB324">
            <v>-1818</v>
          </cell>
          <cell r="AC324">
            <v>741489</v>
          </cell>
          <cell r="AD324">
            <v>502136</v>
          </cell>
          <cell r="AE324">
            <v>74047</v>
          </cell>
          <cell r="AF324">
            <v>19300</v>
          </cell>
          <cell r="AG324">
            <v>479479</v>
          </cell>
          <cell r="AH324">
            <v>88498</v>
          </cell>
          <cell r="AI324">
            <v>30200</v>
          </cell>
          <cell r="AJ324">
            <v>711800</v>
          </cell>
          <cell r="AK324">
            <v>780000</v>
          </cell>
          <cell r="AL324">
            <v>711800</v>
          </cell>
          <cell r="AM324">
            <v>780000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9782</v>
          </cell>
          <cell r="AT324">
            <v>0</v>
          </cell>
          <cell r="AU324">
            <v>0</v>
          </cell>
          <cell r="AV324">
            <v>9782</v>
          </cell>
          <cell r="AW324">
            <v>0</v>
          </cell>
          <cell r="AX324">
            <v>11782</v>
          </cell>
          <cell r="AY324">
            <v>11782</v>
          </cell>
          <cell r="AZ324">
            <v>4000</v>
          </cell>
          <cell r="BA324">
            <v>3800</v>
          </cell>
        </row>
        <row r="325">
          <cell r="B325" t="str">
            <v>Leeds</v>
          </cell>
          <cell r="C325" t="str">
            <v>MD</v>
          </cell>
          <cell r="D325">
            <v>0</v>
          </cell>
          <cell r="E325">
            <v>0</v>
          </cell>
          <cell r="F325">
            <v>203032</v>
          </cell>
          <cell r="G325">
            <v>16585</v>
          </cell>
          <cell r="H325">
            <v>22708</v>
          </cell>
          <cell r="I325">
            <v>219</v>
          </cell>
          <cell r="J325">
            <v>4503</v>
          </cell>
          <cell r="K325">
            <v>112</v>
          </cell>
          <cell r="L325">
            <v>2087</v>
          </cell>
          <cell r="M325">
            <v>0</v>
          </cell>
          <cell r="N325">
            <v>0</v>
          </cell>
          <cell r="O325">
            <v>55265</v>
          </cell>
          <cell r="P325">
            <v>0</v>
          </cell>
          <cell r="Q325">
            <v>1708</v>
          </cell>
          <cell r="R325">
            <v>13333</v>
          </cell>
          <cell r="S325">
            <v>6562</v>
          </cell>
          <cell r="T325">
            <v>96535</v>
          </cell>
          <cell r="U325">
            <v>203032</v>
          </cell>
          <cell r="V325">
            <v>2163341</v>
          </cell>
          <cell r="W325">
            <v>116430</v>
          </cell>
          <cell r="X325">
            <v>48068</v>
          </cell>
          <cell r="Y325">
            <v>5758</v>
          </cell>
          <cell r="Z325">
            <v>0</v>
          </cell>
          <cell r="AA325">
            <v>0</v>
          </cell>
          <cell r="AB325">
            <v>62604</v>
          </cell>
          <cell r="AC325">
            <v>2225945</v>
          </cell>
          <cell r="AD325">
            <v>1416952</v>
          </cell>
          <cell r="AE325">
            <v>513045</v>
          </cell>
          <cell r="AF325">
            <v>33313</v>
          </cell>
          <cell r="AG325">
            <v>1460156</v>
          </cell>
          <cell r="AH325">
            <v>497741</v>
          </cell>
          <cell r="AI325">
            <v>13895</v>
          </cell>
          <cell r="AJ325">
            <v>2325000</v>
          </cell>
          <cell r="AK325">
            <v>2500000</v>
          </cell>
          <cell r="AL325">
            <v>2500000</v>
          </cell>
          <cell r="AM325">
            <v>2500000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14698</v>
          </cell>
          <cell r="AT325">
            <v>82</v>
          </cell>
          <cell r="AU325">
            <v>0</v>
          </cell>
          <cell r="AV325">
            <v>14780</v>
          </cell>
          <cell r="AW325">
            <v>0</v>
          </cell>
          <cell r="AX325">
            <v>1805</v>
          </cell>
          <cell r="AY325">
            <v>1805</v>
          </cell>
          <cell r="AZ325">
            <v>0</v>
          </cell>
          <cell r="BA325">
            <v>0</v>
          </cell>
        </row>
        <row r="326">
          <cell r="B326" t="str">
            <v>Wakefield</v>
          </cell>
          <cell r="C326" t="str">
            <v>MD</v>
          </cell>
          <cell r="D326">
            <v>0</v>
          </cell>
          <cell r="E326">
            <v>0</v>
          </cell>
          <cell r="F326">
            <v>66913</v>
          </cell>
          <cell r="G326">
            <v>9494</v>
          </cell>
          <cell r="H326">
            <v>35249</v>
          </cell>
          <cell r="I326">
            <v>0</v>
          </cell>
          <cell r="J326">
            <v>4022</v>
          </cell>
          <cell r="K326">
            <v>725</v>
          </cell>
          <cell r="L326">
            <v>1578</v>
          </cell>
          <cell r="M326">
            <v>0</v>
          </cell>
          <cell r="N326">
            <v>10013</v>
          </cell>
          <cell r="O326">
            <v>0</v>
          </cell>
          <cell r="P326">
            <v>0</v>
          </cell>
          <cell r="Q326">
            <v>5914</v>
          </cell>
          <cell r="R326">
            <v>2458</v>
          </cell>
          <cell r="S326">
            <v>0</v>
          </cell>
          <cell r="T326">
            <v>6954</v>
          </cell>
          <cell r="U326">
            <v>66913</v>
          </cell>
          <cell r="V326">
            <v>263406</v>
          </cell>
          <cell r="W326">
            <v>9412</v>
          </cell>
          <cell r="X326">
            <v>8874</v>
          </cell>
          <cell r="Y326">
            <v>0</v>
          </cell>
          <cell r="Z326">
            <v>0</v>
          </cell>
          <cell r="AA326">
            <v>-129</v>
          </cell>
          <cell r="AB326">
            <v>667</v>
          </cell>
          <cell r="AC326">
            <v>264073</v>
          </cell>
          <cell r="AD326">
            <v>200219</v>
          </cell>
          <cell r="AE326">
            <v>20635</v>
          </cell>
          <cell r="AF326">
            <v>79100</v>
          </cell>
          <cell r="AG326">
            <v>236719</v>
          </cell>
          <cell r="AH326">
            <v>19635</v>
          </cell>
          <cell r="AI326">
            <v>106660</v>
          </cell>
          <cell r="AJ326">
            <v>210219</v>
          </cell>
          <cell r="AK326">
            <v>233572</v>
          </cell>
          <cell r="AL326">
            <v>210219</v>
          </cell>
          <cell r="AM326">
            <v>233572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9263</v>
          </cell>
          <cell r="AT326">
            <v>0</v>
          </cell>
          <cell r="AU326">
            <v>0</v>
          </cell>
          <cell r="AV326">
            <v>9263</v>
          </cell>
          <cell r="AW326">
            <v>0</v>
          </cell>
          <cell r="AX326">
            <v>231</v>
          </cell>
          <cell r="AY326">
            <v>231</v>
          </cell>
          <cell r="AZ326">
            <v>0</v>
          </cell>
          <cell r="BA326">
            <v>0</v>
          </cell>
        </row>
        <row r="327">
          <cell r="B327" t="str">
            <v>City of London</v>
          </cell>
          <cell r="C327" t="str">
            <v>L</v>
          </cell>
          <cell r="D327">
            <v>0</v>
          </cell>
          <cell r="E327">
            <v>0</v>
          </cell>
          <cell r="F327">
            <v>21441</v>
          </cell>
          <cell r="G327">
            <v>81933</v>
          </cell>
          <cell r="H327">
            <v>554</v>
          </cell>
          <cell r="I327">
            <v>0</v>
          </cell>
          <cell r="J327">
            <v>6591</v>
          </cell>
          <cell r="K327">
            <v>156</v>
          </cell>
          <cell r="L327">
            <v>32</v>
          </cell>
          <cell r="M327">
            <v>720</v>
          </cell>
          <cell r="N327">
            <v>10317</v>
          </cell>
          <cell r="O327">
            <v>0</v>
          </cell>
          <cell r="P327">
            <v>1286</v>
          </cell>
          <cell r="Q327">
            <v>1785</v>
          </cell>
          <cell r="R327">
            <v>0</v>
          </cell>
          <cell r="S327">
            <v>0</v>
          </cell>
          <cell r="T327">
            <v>0</v>
          </cell>
          <cell r="U327">
            <v>21441</v>
          </cell>
          <cell r="V327">
            <v>-1928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-1928</v>
          </cell>
          <cell r="AD327">
            <v>0</v>
          </cell>
          <cell r="AE327">
            <v>497</v>
          </cell>
          <cell r="AF327">
            <v>1129835</v>
          </cell>
          <cell r="AG327">
            <v>0</v>
          </cell>
          <cell r="AH327">
            <v>0</v>
          </cell>
          <cell r="AI327">
            <v>1204066</v>
          </cell>
          <cell r="AJ327">
            <v>497</v>
          </cell>
          <cell r="AK327">
            <v>497</v>
          </cell>
          <cell r="AL327">
            <v>497</v>
          </cell>
          <cell r="AM327">
            <v>497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81653</v>
          </cell>
          <cell r="AT327">
            <v>24</v>
          </cell>
          <cell r="AU327">
            <v>34</v>
          </cell>
          <cell r="AV327">
            <v>81711</v>
          </cell>
          <cell r="AW327">
            <v>0</v>
          </cell>
          <cell r="AX327">
            <v>222</v>
          </cell>
          <cell r="AY327">
            <v>222</v>
          </cell>
          <cell r="AZ327">
            <v>0</v>
          </cell>
          <cell r="BA327">
            <v>0</v>
          </cell>
        </row>
        <row r="328">
          <cell r="B328" t="str">
            <v>Camden</v>
          </cell>
          <cell r="C328" t="str">
            <v>L</v>
          </cell>
          <cell r="D328">
            <v>0</v>
          </cell>
          <cell r="E328">
            <v>0</v>
          </cell>
          <cell r="F328">
            <v>169495</v>
          </cell>
          <cell r="G328">
            <v>27693</v>
          </cell>
          <cell r="H328">
            <v>40282</v>
          </cell>
          <cell r="I328">
            <v>0</v>
          </cell>
          <cell r="J328">
            <v>6766</v>
          </cell>
          <cell r="K328">
            <v>1428</v>
          </cell>
          <cell r="L328">
            <v>0</v>
          </cell>
          <cell r="M328">
            <v>4281</v>
          </cell>
          <cell r="N328">
            <v>24423</v>
          </cell>
          <cell r="O328">
            <v>12670</v>
          </cell>
          <cell r="P328">
            <v>24163</v>
          </cell>
          <cell r="Q328">
            <v>19041</v>
          </cell>
          <cell r="R328">
            <v>0</v>
          </cell>
          <cell r="S328">
            <v>0</v>
          </cell>
          <cell r="T328">
            <v>36441</v>
          </cell>
          <cell r="U328">
            <v>169495</v>
          </cell>
          <cell r="V328">
            <v>586336</v>
          </cell>
          <cell r="W328">
            <v>57615</v>
          </cell>
          <cell r="X328">
            <v>19803</v>
          </cell>
          <cell r="Y328">
            <v>0</v>
          </cell>
          <cell r="Z328">
            <v>0</v>
          </cell>
          <cell r="AA328">
            <v>-8908</v>
          </cell>
          <cell r="AB328">
            <v>46720</v>
          </cell>
          <cell r="AC328">
            <v>633056</v>
          </cell>
          <cell r="AD328">
            <v>325287</v>
          </cell>
          <cell r="AE328">
            <v>89226</v>
          </cell>
          <cell r="AF328">
            <v>395007</v>
          </cell>
          <cell r="AG328">
            <v>211115</v>
          </cell>
          <cell r="AH328">
            <v>89226</v>
          </cell>
          <cell r="AI328">
            <v>201882</v>
          </cell>
          <cell r="AJ328">
            <v>599343</v>
          </cell>
          <cell r="AK328">
            <v>699343</v>
          </cell>
          <cell r="AL328">
            <v>672604</v>
          </cell>
          <cell r="AM328">
            <v>772604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27690</v>
          </cell>
          <cell r="AT328">
            <v>0</v>
          </cell>
          <cell r="AU328">
            <v>0</v>
          </cell>
          <cell r="AV328">
            <v>27690</v>
          </cell>
          <cell r="AW328">
            <v>0</v>
          </cell>
          <cell r="AX328">
            <v>3</v>
          </cell>
          <cell r="AY328">
            <v>3</v>
          </cell>
          <cell r="AZ328">
            <v>0</v>
          </cell>
          <cell r="BA328">
            <v>0</v>
          </cell>
        </row>
        <row r="329">
          <cell r="B329" t="str">
            <v>Greenwich</v>
          </cell>
          <cell r="C329" t="str">
            <v>L</v>
          </cell>
          <cell r="D329">
            <v>0</v>
          </cell>
          <cell r="E329">
            <v>0</v>
          </cell>
          <cell r="F329">
            <v>106281</v>
          </cell>
          <cell r="G329">
            <v>34084</v>
          </cell>
          <cell r="H329">
            <v>25490</v>
          </cell>
          <cell r="I329">
            <v>0</v>
          </cell>
          <cell r="J329">
            <v>824</v>
          </cell>
          <cell r="K329">
            <v>6087</v>
          </cell>
          <cell r="L329">
            <v>0</v>
          </cell>
          <cell r="M329">
            <v>2928</v>
          </cell>
          <cell r="N329">
            <v>549</v>
          </cell>
          <cell r="O329">
            <v>8255</v>
          </cell>
          <cell r="P329">
            <v>16139</v>
          </cell>
          <cell r="Q329">
            <v>23244</v>
          </cell>
          <cell r="R329">
            <v>0</v>
          </cell>
          <cell r="S329">
            <v>205</v>
          </cell>
          <cell r="T329">
            <v>22560</v>
          </cell>
          <cell r="U329">
            <v>106281</v>
          </cell>
          <cell r="V329">
            <v>571540</v>
          </cell>
          <cell r="W329">
            <v>26086</v>
          </cell>
          <cell r="X329">
            <v>6559</v>
          </cell>
          <cell r="Y329">
            <v>0</v>
          </cell>
          <cell r="Z329">
            <v>0</v>
          </cell>
          <cell r="AA329">
            <v>0</v>
          </cell>
          <cell r="AB329">
            <v>19527</v>
          </cell>
          <cell r="AC329">
            <v>591067</v>
          </cell>
          <cell r="AD329">
            <v>409921</v>
          </cell>
          <cell r="AE329">
            <v>116938</v>
          </cell>
          <cell r="AF329">
            <v>276170</v>
          </cell>
          <cell r="AG329">
            <v>414921</v>
          </cell>
          <cell r="AH329">
            <v>117757</v>
          </cell>
          <cell r="AI329">
            <v>280000</v>
          </cell>
          <cell r="AJ329">
            <v>698268</v>
          </cell>
          <cell r="AK329">
            <v>1232446</v>
          </cell>
          <cell r="AL329">
            <v>616769</v>
          </cell>
          <cell r="AM329">
            <v>1115780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33705</v>
          </cell>
          <cell r="AT329">
            <v>0</v>
          </cell>
          <cell r="AU329">
            <v>0</v>
          </cell>
          <cell r="AV329">
            <v>33705</v>
          </cell>
          <cell r="AW329">
            <v>4</v>
          </cell>
          <cell r="AX329">
            <v>108</v>
          </cell>
          <cell r="AY329">
            <v>112</v>
          </cell>
          <cell r="AZ329">
            <v>0</v>
          </cell>
          <cell r="BA329">
            <v>0</v>
          </cell>
        </row>
        <row r="330">
          <cell r="B330" t="str">
            <v>Hackney</v>
          </cell>
          <cell r="C330" t="str">
            <v>L</v>
          </cell>
          <cell r="D330">
            <v>0</v>
          </cell>
          <cell r="E330">
            <v>0</v>
          </cell>
          <cell r="F330">
            <v>155417</v>
          </cell>
          <cell r="G330">
            <v>13475</v>
          </cell>
          <cell r="H330">
            <v>56490</v>
          </cell>
          <cell r="I330">
            <v>0</v>
          </cell>
          <cell r="J330">
            <v>25119</v>
          </cell>
          <cell r="K330">
            <v>927</v>
          </cell>
          <cell r="L330">
            <v>2347</v>
          </cell>
          <cell r="M330">
            <v>3624</v>
          </cell>
          <cell r="N330">
            <v>1707</v>
          </cell>
          <cell r="O330">
            <v>13863</v>
          </cell>
          <cell r="P330">
            <v>27516</v>
          </cell>
          <cell r="Q330">
            <v>20496</v>
          </cell>
          <cell r="R330">
            <v>0</v>
          </cell>
          <cell r="S330">
            <v>2467</v>
          </cell>
          <cell r="T330">
            <v>861</v>
          </cell>
          <cell r="U330">
            <v>155417</v>
          </cell>
          <cell r="V330">
            <v>238696</v>
          </cell>
          <cell r="W330">
            <v>3328</v>
          </cell>
          <cell r="X330">
            <v>5604</v>
          </cell>
          <cell r="Y330">
            <v>3813</v>
          </cell>
          <cell r="Z330">
            <v>0</v>
          </cell>
          <cell r="AA330">
            <v>0</v>
          </cell>
          <cell r="AB330">
            <v>-6089</v>
          </cell>
          <cell r="AC330">
            <v>232607</v>
          </cell>
          <cell r="AD330">
            <v>5000</v>
          </cell>
          <cell r="AE330">
            <v>19486</v>
          </cell>
          <cell r="AF330">
            <v>182974</v>
          </cell>
          <cell r="AG330">
            <v>5000</v>
          </cell>
          <cell r="AH330">
            <v>19022</v>
          </cell>
          <cell r="AI330">
            <v>200915</v>
          </cell>
          <cell r="AJ330">
            <v>1028602</v>
          </cell>
          <cell r="AK330">
            <v>1059502</v>
          </cell>
          <cell r="AL330">
            <v>293563</v>
          </cell>
          <cell r="AM330">
            <v>324463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13393</v>
          </cell>
          <cell r="AT330">
            <v>0</v>
          </cell>
          <cell r="AU330">
            <v>0</v>
          </cell>
          <cell r="AV330">
            <v>13393</v>
          </cell>
          <cell r="AW330">
            <v>36</v>
          </cell>
          <cell r="AX330">
            <v>46</v>
          </cell>
          <cell r="AY330">
            <v>82</v>
          </cell>
          <cell r="AZ330">
            <v>0</v>
          </cell>
          <cell r="BA330">
            <v>0</v>
          </cell>
        </row>
        <row r="331">
          <cell r="B331" t="str">
            <v>Hammersmith &amp; Fulham</v>
          </cell>
          <cell r="C331" t="str">
            <v>L</v>
          </cell>
          <cell r="D331">
            <v>0</v>
          </cell>
          <cell r="E331">
            <v>0</v>
          </cell>
          <cell r="F331">
            <v>57393</v>
          </cell>
          <cell r="G331">
            <v>57972</v>
          </cell>
          <cell r="H331">
            <v>13861</v>
          </cell>
          <cell r="I331">
            <v>0</v>
          </cell>
          <cell r="J331">
            <v>8743</v>
          </cell>
          <cell r="K331">
            <v>520</v>
          </cell>
          <cell r="L331">
            <v>65</v>
          </cell>
          <cell r="M331">
            <v>3237</v>
          </cell>
          <cell r="N331">
            <v>19899</v>
          </cell>
          <cell r="O331">
            <v>539</v>
          </cell>
          <cell r="P331">
            <v>9958</v>
          </cell>
          <cell r="Q331">
            <v>571</v>
          </cell>
          <cell r="R331">
            <v>0</v>
          </cell>
          <cell r="S331">
            <v>0</v>
          </cell>
          <cell r="T331">
            <v>0</v>
          </cell>
          <cell r="U331">
            <v>57393</v>
          </cell>
          <cell r="V331">
            <v>333236</v>
          </cell>
          <cell r="W331">
            <v>0</v>
          </cell>
          <cell r="X331">
            <v>3386</v>
          </cell>
          <cell r="Y331">
            <v>0</v>
          </cell>
          <cell r="Z331">
            <v>0</v>
          </cell>
          <cell r="AA331">
            <v>18046</v>
          </cell>
          <cell r="AB331">
            <v>-21432</v>
          </cell>
          <cell r="AC331">
            <v>311804</v>
          </cell>
          <cell r="AD331">
            <v>262166</v>
          </cell>
          <cell r="AE331">
            <v>13000</v>
          </cell>
          <cell r="AF331">
            <v>109300</v>
          </cell>
          <cell r="AG331">
            <v>262067</v>
          </cell>
          <cell r="AH331">
            <v>12000</v>
          </cell>
          <cell r="AI331">
            <v>206167</v>
          </cell>
          <cell r="AJ331">
            <v>303858</v>
          </cell>
          <cell r="AK331">
            <v>364633</v>
          </cell>
          <cell r="AL331">
            <v>288000</v>
          </cell>
          <cell r="AM331">
            <v>345000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56921</v>
          </cell>
          <cell r="AT331">
            <v>0</v>
          </cell>
          <cell r="AU331">
            <v>0</v>
          </cell>
          <cell r="AV331">
            <v>56921</v>
          </cell>
          <cell r="AW331">
            <v>0</v>
          </cell>
          <cell r="AX331">
            <v>1051</v>
          </cell>
          <cell r="AY331">
            <v>1051</v>
          </cell>
          <cell r="AZ331">
            <v>0</v>
          </cell>
          <cell r="BA331">
            <v>0</v>
          </cell>
        </row>
        <row r="332">
          <cell r="B332" t="str">
            <v>Islington</v>
          </cell>
          <cell r="C332" t="str">
            <v>L</v>
          </cell>
          <cell r="D332">
            <v>0</v>
          </cell>
          <cell r="E332">
            <v>0</v>
          </cell>
          <cell r="F332">
            <v>99703</v>
          </cell>
          <cell r="G332">
            <v>14514.3</v>
          </cell>
          <cell r="H332">
            <v>16143</v>
          </cell>
          <cell r="I332">
            <v>0</v>
          </cell>
          <cell r="J332">
            <v>5523</v>
          </cell>
          <cell r="K332">
            <v>0</v>
          </cell>
          <cell r="L332">
            <v>0</v>
          </cell>
          <cell r="M332">
            <v>0</v>
          </cell>
          <cell r="N332">
            <v>-293</v>
          </cell>
          <cell r="O332">
            <v>2232</v>
          </cell>
          <cell r="P332">
            <v>32946</v>
          </cell>
          <cell r="Q332">
            <v>26364</v>
          </cell>
          <cell r="R332">
            <v>4573</v>
          </cell>
          <cell r="S332">
            <v>0</v>
          </cell>
          <cell r="T332">
            <v>12215</v>
          </cell>
          <cell r="U332">
            <v>99703</v>
          </cell>
          <cell r="V332">
            <v>710736</v>
          </cell>
          <cell r="W332">
            <v>45494</v>
          </cell>
          <cell r="X332">
            <v>10812</v>
          </cell>
          <cell r="Y332">
            <v>0</v>
          </cell>
          <cell r="Z332">
            <v>0</v>
          </cell>
          <cell r="AA332">
            <v>0</v>
          </cell>
          <cell r="AB332">
            <v>34682</v>
          </cell>
          <cell r="AC332">
            <v>745418</v>
          </cell>
          <cell r="AD332">
            <v>377111</v>
          </cell>
          <cell r="AE332">
            <v>157370</v>
          </cell>
          <cell r="AF332">
            <v>37920</v>
          </cell>
          <cell r="AG332">
            <v>423252</v>
          </cell>
          <cell r="AH332">
            <v>171883</v>
          </cell>
          <cell r="AI332">
            <v>5397</v>
          </cell>
          <cell r="AJ332">
            <v>811056</v>
          </cell>
          <cell r="AK332">
            <v>921056</v>
          </cell>
          <cell r="AL332">
            <v>1041000</v>
          </cell>
          <cell r="AM332">
            <v>1151000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14514</v>
          </cell>
          <cell r="AT332">
            <v>0</v>
          </cell>
          <cell r="AU332">
            <v>0</v>
          </cell>
          <cell r="AV332">
            <v>14514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</row>
        <row r="333">
          <cell r="B333" t="str">
            <v>Kensington &amp; Chelsea</v>
          </cell>
          <cell r="C333" t="str">
            <v>L</v>
          </cell>
          <cell r="D333">
            <v>0</v>
          </cell>
          <cell r="E333">
            <v>0</v>
          </cell>
          <cell r="F333">
            <v>59238</v>
          </cell>
          <cell r="G333">
            <v>6675</v>
          </cell>
          <cell r="H333">
            <v>4400</v>
          </cell>
          <cell r="I333">
            <v>0</v>
          </cell>
          <cell r="J333">
            <v>250</v>
          </cell>
          <cell r="K333">
            <v>515</v>
          </cell>
          <cell r="L333">
            <v>0</v>
          </cell>
          <cell r="M333">
            <v>2263</v>
          </cell>
          <cell r="N333">
            <v>949</v>
          </cell>
          <cell r="O333">
            <v>50</v>
          </cell>
          <cell r="P333">
            <v>8550</v>
          </cell>
          <cell r="Q333">
            <v>17622</v>
          </cell>
          <cell r="R333">
            <v>0</v>
          </cell>
          <cell r="S333">
            <v>0</v>
          </cell>
          <cell r="T333">
            <v>24639</v>
          </cell>
          <cell r="U333">
            <v>59238</v>
          </cell>
          <cell r="V333">
            <v>284914</v>
          </cell>
          <cell r="W333">
            <v>24639</v>
          </cell>
          <cell r="X333">
            <v>1402</v>
          </cell>
          <cell r="Y333">
            <v>0</v>
          </cell>
          <cell r="Z333">
            <v>0</v>
          </cell>
          <cell r="AA333">
            <v>0</v>
          </cell>
          <cell r="AB333">
            <v>23237</v>
          </cell>
          <cell r="AC333">
            <v>308151</v>
          </cell>
          <cell r="AD333">
            <v>170198</v>
          </cell>
          <cell r="AE333">
            <v>75</v>
          </cell>
          <cell r="AF333">
            <v>160695</v>
          </cell>
          <cell r="AG333">
            <v>163973</v>
          </cell>
          <cell r="AH333">
            <v>40</v>
          </cell>
          <cell r="AI333">
            <v>167711</v>
          </cell>
          <cell r="AJ333">
            <v>242643</v>
          </cell>
          <cell r="AK333">
            <v>289557</v>
          </cell>
          <cell r="AL333">
            <v>242643</v>
          </cell>
          <cell r="AM333">
            <v>289557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6669</v>
          </cell>
          <cell r="AT333">
            <v>0</v>
          </cell>
          <cell r="AU333">
            <v>0</v>
          </cell>
          <cell r="AV333">
            <v>6669</v>
          </cell>
          <cell r="AW333">
            <v>0</v>
          </cell>
          <cell r="AX333">
            <v>6</v>
          </cell>
          <cell r="AY333">
            <v>6</v>
          </cell>
          <cell r="AZ333">
            <v>0</v>
          </cell>
          <cell r="BA333">
            <v>0</v>
          </cell>
        </row>
        <row r="334">
          <cell r="B334" t="str">
            <v>Lambeth</v>
          </cell>
          <cell r="C334" t="str">
            <v>L</v>
          </cell>
          <cell r="D334">
            <v>0</v>
          </cell>
          <cell r="E334">
            <v>0</v>
          </cell>
          <cell r="F334">
            <v>138802</v>
          </cell>
          <cell r="G334">
            <v>41441</v>
          </cell>
          <cell r="H334">
            <v>52210</v>
          </cell>
          <cell r="I334">
            <v>45</v>
          </cell>
          <cell r="J334">
            <v>4908</v>
          </cell>
          <cell r="K334">
            <v>6685</v>
          </cell>
          <cell r="L334">
            <v>2404</v>
          </cell>
          <cell r="M334">
            <v>0</v>
          </cell>
          <cell r="N334">
            <v>21877</v>
          </cell>
          <cell r="O334">
            <v>0</v>
          </cell>
          <cell r="P334">
            <v>15742</v>
          </cell>
          <cell r="Q334">
            <v>9916</v>
          </cell>
          <cell r="R334">
            <v>0</v>
          </cell>
          <cell r="S334">
            <v>0</v>
          </cell>
          <cell r="T334">
            <v>25015</v>
          </cell>
          <cell r="U334">
            <v>138802</v>
          </cell>
          <cell r="V334">
            <v>540845</v>
          </cell>
          <cell r="W334">
            <v>51575</v>
          </cell>
          <cell r="X334">
            <v>19991</v>
          </cell>
          <cell r="Y334">
            <v>0</v>
          </cell>
          <cell r="Z334">
            <v>0</v>
          </cell>
          <cell r="AA334">
            <v>0</v>
          </cell>
          <cell r="AB334">
            <v>31584</v>
          </cell>
          <cell r="AC334">
            <v>572429</v>
          </cell>
          <cell r="AD334">
            <v>435200</v>
          </cell>
          <cell r="AE334">
            <v>23900</v>
          </cell>
          <cell r="AF334">
            <v>158705</v>
          </cell>
          <cell r="AG334">
            <v>412717</v>
          </cell>
          <cell r="AH334">
            <v>52900</v>
          </cell>
          <cell r="AI334">
            <v>192258</v>
          </cell>
          <cell r="AJ334">
            <v>500000</v>
          </cell>
          <cell r="AK334">
            <v>600000</v>
          </cell>
          <cell r="AL334">
            <v>500000</v>
          </cell>
          <cell r="AM334">
            <v>600000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41441</v>
          </cell>
          <cell r="AT334">
            <v>0</v>
          </cell>
          <cell r="AU334">
            <v>0</v>
          </cell>
          <cell r="AV334">
            <v>41441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</row>
        <row r="335">
          <cell r="B335" t="str">
            <v>Lewisham</v>
          </cell>
          <cell r="C335" t="str">
            <v>L</v>
          </cell>
          <cell r="D335">
            <v>0</v>
          </cell>
          <cell r="E335">
            <v>0</v>
          </cell>
          <cell r="F335">
            <v>66378</v>
          </cell>
          <cell r="G335">
            <v>11952</v>
          </cell>
          <cell r="H335">
            <v>33813</v>
          </cell>
          <cell r="I335">
            <v>0</v>
          </cell>
          <cell r="J335">
            <v>101</v>
          </cell>
          <cell r="K335">
            <v>157</v>
          </cell>
          <cell r="L335">
            <v>2345</v>
          </cell>
          <cell r="M335">
            <v>4643</v>
          </cell>
          <cell r="N335">
            <v>16216</v>
          </cell>
          <cell r="O335">
            <v>0</v>
          </cell>
          <cell r="P335">
            <v>873</v>
          </cell>
          <cell r="Q335">
            <v>4930</v>
          </cell>
          <cell r="R335">
            <v>0</v>
          </cell>
          <cell r="S335">
            <v>0</v>
          </cell>
          <cell r="T335">
            <v>3300</v>
          </cell>
          <cell r="U335">
            <v>66378</v>
          </cell>
          <cell r="V335">
            <v>423558</v>
          </cell>
          <cell r="W335">
            <v>75365</v>
          </cell>
          <cell r="X335">
            <v>16569</v>
          </cell>
          <cell r="Y335">
            <v>0</v>
          </cell>
          <cell r="Z335">
            <v>0</v>
          </cell>
          <cell r="AA335">
            <v>0</v>
          </cell>
          <cell r="AB335">
            <v>58796</v>
          </cell>
          <cell r="AC335">
            <v>482354</v>
          </cell>
          <cell r="AD335">
            <v>202607</v>
          </cell>
          <cell r="AE335">
            <v>176175</v>
          </cell>
          <cell r="AF335">
            <v>232682</v>
          </cell>
          <cell r="AG335">
            <v>198379</v>
          </cell>
          <cell r="AH335">
            <v>243449</v>
          </cell>
          <cell r="AI335">
            <v>268363</v>
          </cell>
          <cell r="AJ335">
            <v>461066</v>
          </cell>
          <cell r="AK335">
            <v>507066</v>
          </cell>
          <cell r="AL335">
            <v>462517</v>
          </cell>
          <cell r="AM335">
            <v>508517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11868</v>
          </cell>
          <cell r="AT335">
            <v>0</v>
          </cell>
          <cell r="AU335">
            <v>0</v>
          </cell>
          <cell r="AV335">
            <v>11868</v>
          </cell>
          <cell r="AW335">
            <v>84</v>
          </cell>
          <cell r="AX335">
            <v>0</v>
          </cell>
          <cell r="AY335">
            <v>84</v>
          </cell>
          <cell r="AZ335">
            <v>0</v>
          </cell>
          <cell r="BA335">
            <v>0</v>
          </cell>
        </row>
        <row r="336">
          <cell r="B336" t="str">
            <v>Southwark</v>
          </cell>
          <cell r="C336" t="str">
            <v>L</v>
          </cell>
          <cell r="D336">
            <v>0</v>
          </cell>
          <cell r="E336">
            <v>0</v>
          </cell>
          <cell r="F336">
            <v>349676</v>
          </cell>
          <cell r="G336">
            <v>48989</v>
          </cell>
          <cell r="H336">
            <v>55320</v>
          </cell>
          <cell r="I336">
            <v>0</v>
          </cell>
          <cell r="J336">
            <v>2956</v>
          </cell>
          <cell r="K336">
            <v>0</v>
          </cell>
          <cell r="L336">
            <v>144</v>
          </cell>
          <cell r="M336">
            <v>2533</v>
          </cell>
          <cell r="N336">
            <v>43630</v>
          </cell>
          <cell r="O336">
            <v>11782</v>
          </cell>
          <cell r="P336">
            <v>48530</v>
          </cell>
          <cell r="Q336">
            <v>6337</v>
          </cell>
          <cell r="R336">
            <v>0</v>
          </cell>
          <cell r="S336">
            <v>0</v>
          </cell>
          <cell r="T336">
            <v>178444</v>
          </cell>
          <cell r="U336">
            <v>349676</v>
          </cell>
          <cell r="V336">
            <v>685289</v>
          </cell>
          <cell r="W336">
            <v>178444</v>
          </cell>
          <cell r="X336">
            <v>4939</v>
          </cell>
          <cell r="Y336">
            <v>10489</v>
          </cell>
          <cell r="Z336">
            <v>0</v>
          </cell>
          <cell r="AA336">
            <v>0</v>
          </cell>
          <cell r="AB336">
            <v>163016</v>
          </cell>
          <cell r="AC336">
            <v>848305</v>
          </cell>
          <cell r="AD336">
            <v>462455</v>
          </cell>
          <cell r="AE336">
            <v>107331</v>
          </cell>
          <cell r="AF336">
            <v>171836</v>
          </cell>
          <cell r="AG336">
            <v>559955</v>
          </cell>
          <cell r="AH336">
            <v>93554</v>
          </cell>
          <cell r="AI336">
            <v>166677</v>
          </cell>
          <cell r="AJ336">
            <v>740000</v>
          </cell>
          <cell r="AK336">
            <v>885000</v>
          </cell>
          <cell r="AL336">
            <v>740000</v>
          </cell>
          <cell r="AM336">
            <v>885000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48953</v>
          </cell>
          <cell r="AT336">
            <v>0</v>
          </cell>
          <cell r="AU336">
            <v>0</v>
          </cell>
          <cell r="AV336">
            <v>48953</v>
          </cell>
          <cell r="AW336">
            <v>0</v>
          </cell>
          <cell r="AX336">
            <v>36</v>
          </cell>
          <cell r="AY336">
            <v>36</v>
          </cell>
          <cell r="AZ336">
            <v>0</v>
          </cell>
          <cell r="BA336">
            <v>0</v>
          </cell>
        </row>
        <row r="337">
          <cell r="B337" t="str">
            <v>Tower Hamlets</v>
          </cell>
          <cell r="C337" t="str">
            <v>L</v>
          </cell>
          <cell r="D337">
            <v>0</v>
          </cell>
          <cell r="E337">
            <v>0</v>
          </cell>
          <cell r="F337">
            <v>149299</v>
          </cell>
          <cell r="G337">
            <v>5172</v>
          </cell>
          <cell r="H337">
            <v>2926</v>
          </cell>
          <cell r="I337">
            <v>0</v>
          </cell>
          <cell r="J337">
            <v>12344</v>
          </cell>
          <cell r="K337">
            <v>101571</v>
          </cell>
          <cell r="L337">
            <v>1686</v>
          </cell>
          <cell r="M337">
            <v>3746</v>
          </cell>
          <cell r="N337">
            <v>11194</v>
          </cell>
          <cell r="O337">
            <v>135</v>
          </cell>
          <cell r="P337">
            <v>11375</v>
          </cell>
          <cell r="Q337">
            <v>3522</v>
          </cell>
          <cell r="R337">
            <v>0</v>
          </cell>
          <cell r="S337">
            <v>800</v>
          </cell>
          <cell r="T337">
            <v>0</v>
          </cell>
          <cell r="U337">
            <v>149299</v>
          </cell>
          <cell r="V337">
            <v>231736</v>
          </cell>
          <cell r="W337">
            <v>800</v>
          </cell>
          <cell r="X337">
            <v>7280</v>
          </cell>
          <cell r="Y337">
            <v>0</v>
          </cell>
          <cell r="Z337">
            <v>0</v>
          </cell>
          <cell r="AA337">
            <v>0</v>
          </cell>
          <cell r="AB337">
            <v>-6480</v>
          </cell>
          <cell r="AC337">
            <v>225256</v>
          </cell>
          <cell r="AD337">
            <v>92745</v>
          </cell>
          <cell r="AE337">
            <v>40299</v>
          </cell>
          <cell r="AF337">
            <v>248442</v>
          </cell>
          <cell r="AG337">
            <v>92441</v>
          </cell>
          <cell r="AH337">
            <v>39410</v>
          </cell>
          <cell r="AI337">
            <v>284934</v>
          </cell>
          <cell r="AJ337">
            <v>260650</v>
          </cell>
          <cell r="AK337">
            <v>280650</v>
          </cell>
          <cell r="AL337">
            <v>265732</v>
          </cell>
          <cell r="AM337">
            <v>285732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4181</v>
          </cell>
          <cell r="AT337">
            <v>945</v>
          </cell>
          <cell r="AU337">
            <v>0</v>
          </cell>
          <cell r="AV337">
            <v>5126</v>
          </cell>
          <cell r="AW337">
            <v>0</v>
          </cell>
          <cell r="AX337">
            <v>46</v>
          </cell>
          <cell r="AY337">
            <v>46</v>
          </cell>
          <cell r="AZ337">
            <v>0</v>
          </cell>
          <cell r="BA337">
            <v>0</v>
          </cell>
        </row>
        <row r="338">
          <cell r="B338" t="str">
            <v>Wandsworth</v>
          </cell>
          <cell r="C338" t="str">
            <v>L</v>
          </cell>
          <cell r="D338">
            <v>0</v>
          </cell>
          <cell r="E338">
            <v>0</v>
          </cell>
          <cell r="F338">
            <v>85582</v>
          </cell>
          <cell r="G338">
            <v>60485</v>
          </cell>
          <cell r="H338">
            <v>46782</v>
          </cell>
          <cell r="I338">
            <v>0</v>
          </cell>
          <cell r="J338">
            <v>4360</v>
          </cell>
          <cell r="K338">
            <v>159</v>
          </cell>
          <cell r="L338">
            <v>0</v>
          </cell>
          <cell r="M338">
            <v>5839</v>
          </cell>
          <cell r="N338">
            <v>27481</v>
          </cell>
          <cell r="O338">
            <v>0</v>
          </cell>
          <cell r="P338">
            <v>625</v>
          </cell>
          <cell r="Q338">
            <v>336</v>
          </cell>
          <cell r="R338">
            <v>0</v>
          </cell>
          <cell r="S338">
            <v>0</v>
          </cell>
          <cell r="T338">
            <v>0</v>
          </cell>
          <cell r="U338">
            <v>85582</v>
          </cell>
          <cell r="V338">
            <v>483484</v>
          </cell>
          <cell r="W338">
            <v>0</v>
          </cell>
          <cell r="X338">
            <v>34355</v>
          </cell>
          <cell r="Y338">
            <v>0</v>
          </cell>
          <cell r="Z338">
            <v>0</v>
          </cell>
          <cell r="AA338">
            <v>0</v>
          </cell>
          <cell r="AB338">
            <v>-34355</v>
          </cell>
          <cell r="AC338">
            <v>449129</v>
          </cell>
          <cell r="AD338">
            <v>230087</v>
          </cell>
          <cell r="AE338">
            <v>0</v>
          </cell>
          <cell r="AF338">
            <v>214600</v>
          </cell>
          <cell r="AG338">
            <v>212622</v>
          </cell>
          <cell r="AH338">
            <v>0</v>
          </cell>
          <cell r="AI338">
            <v>311400</v>
          </cell>
          <cell r="AJ338">
            <v>280000</v>
          </cell>
          <cell r="AK338">
            <v>280000</v>
          </cell>
          <cell r="AL338">
            <v>280000</v>
          </cell>
          <cell r="AM338">
            <v>280000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60068</v>
          </cell>
          <cell r="AT338">
            <v>0</v>
          </cell>
          <cell r="AU338">
            <v>0</v>
          </cell>
          <cell r="AV338">
            <v>60068</v>
          </cell>
          <cell r="AW338">
            <v>16</v>
          </cell>
          <cell r="AX338">
            <v>401</v>
          </cell>
          <cell r="AY338">
            <v>417</v>
          </cell>
          <cell r="AZ338">
            <v>0</v>
          </cell>
          <cell r="BA338">
            <v>0</v>
          </cell>
        </row>
        <row r="339">
          <cell r="B339" t="str">
            <v>Westminster</v>
          </cell>
          <cell r="C339" t="str">
            <v>L</v>
          </cell>
          <cell r="D339">
            <v>0</v>
          </cell>
          <cell r="E339">
            <v>0</v>
          </cell>
          <cell r="F339">
            <v>103285</v>
          </cell>
          <cell r="G339">
            <v>143710</v>
          </cell>
          <cell r="H339">
            <v>15338</v>
          </cell>
          <cell r="I339">
            <v>0</v>
          </cell>
          <cell r="J339">
            <v>23003</v>
          </cell>
          <cell r="K339">
            <v>0</v>
          </cell>
          <cell r="L339">
            <v>0</v>
          </cell>
          <cell r="M339">
            <v>2574</v>
          </cell>
          <cell r="N339">
            <v>39621</v>
          </cell>
          <cell r="O339">
            <v>7567</v>
          </cell>
          <cell r="P339">
            <v>15182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103285</v>
          </cell>
          <cell r="V339">
            <v>468284</v>
          </cell>
          <cell r="W339">
            <v>0</v>
          </cell>
          <cell r="X339">
            <v>3039</v>
          </cell>
          <cell r="Y339">
            <v>0</v>
          </cell>
          <cell r="Z339">
            <v>0</v>
          </cell>
          <cell r="AA339">
            <v>96305</v>
          </cell>
          <cell r="AB339">
            <v>-99344</v>
          </cell>
          <cell r="AC339">
            <v>368940</v>
          </cell>
          <cell r="AD339">
            <v>337320</v>
          </cell>
          <cell r="AE339">
            <v>49402</v>
          </cell>
          <cell r="AF339">
            <v>334490</v>
          </cell>
          <cell r="AG339">
            <v>315963</v>
          </cell>
          <cell r="AH339">
            <v>57545</v>
          </cell>
          <cell r="AI339">
            <v>473251</v>
          </cell>
          <cell r="AJ339">
            <v>400000</v>
          </cell>
          <cell r="AK339">
            <v>420000</v>
          </cell>
          <cell r="AL339">
            <v>400000</v>
          </cell>
          <cell r="AM339">
            <v>420000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143710</v>
          </cell>
          <cell r="AT339">
            <v>0</v>
          </cell>
          <cell r="AU339">
            <v>0</v>
          </cell>
          <cell r="AV339">
            <v>143710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</row>
        <row r="340">
          <cell r="B340" t="str">
            <v>Barking &amp; Dagenham</v>
          </cell>
          <cell r="C340" t="str">
            <v>L</v>
          </cell>
          <cell r="D340">
            <v>0</v>
          </cell>
          <cell r="E340">
            <v>0</v>
          </cell>
          <cell r="F340">
            <v>86314</v>
          </cell>
          <cell r="G340">
            <v>14103</v>
          </cell>
          <cell r="H340">
            <v>38726</v>
          </cell>
          <cell r="I340">
            <v>0</v>
          </cell>
          <cell r="J340">
            <v>931</v>
          </cell>
          <cell r="K340">
            <v>666</v>
          </cell>
          <cell r="L340">
            <v>431</v>
          </cell>
          <cell r="M340">
            <v>4002</v>
          </cell>
          <cell r="N340">
            <v>4521</v>
          </cell>
          <cell r="O340">
            <v>0</v>
          </cell>
          <cell r="P340">
            <v>17548</v>
          </cell>
          <cell r="Q340">
            <v>0</v>
          </cell>
          <cell r="R340">
            <v>0</v>
          </cell>
          <cell r="S340">
            <v>0</v>
          </cell>
          <cell r="T340">
            <v>19489</v>
          </cell>
          <cell r="U340">
            <v>86314</v>
          </cell>
          <cell r="V340">
            <v>485438</v>
          </cell>
          <cell r="W340">
            <v>21708</v>
          </cell>
          <cell r="X340">
            <v>8391</v>
          </cell>
          <cell r="Y340">
            <v>7176</v>
          </cell>
          <cell r="Z340">
            <v>0</v>
          </cell>
          <cell r="AA340">
            <v>0</v>
          </cell>
          <cell r="AB340">
            <v>6141</v>
          </cell>
          <cell r="AC340">
            <v>491579</v>
          </cell>
          <cell r="AD340">
            <v>335912</v>
          </cell>
          <cell r="AE340">
            <v>59735</v>
          </cell>
          <cell r="AF340">
            <v>104904</v>
          </cell>
          <cell r="AG340">
            <v>325912</v>
          </cell>
          <cell r="AH340">
            <v>59086</v>
          </cell>
          <cell r="AI340">
            <v>63394</v>
          </cell>
          <cell r="AJ340">
            <v>367800</v>
          </cell>
          <cell r="AK340">
            <v>465000</v>
          </cell>
          <cell r="AL340">
            <v>384000</v>
          </cell>
          <cell r="AM340">
            <v>528000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14103</v>
          </cell>
          <cell r="AT340">
            <v>0</v>
          </cell>
          <cell r="AU340">
            <v>0</v>
          </cell>
          <cell r="AV340">
            <v>14103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</row>
        <row r="341">
          <cell r="B341" t="str">
            <v>Barnet</v>
          </cell>
          <cell r="C341" t="str">
            <v>L</v>
          </cell>
          <cell r="D341">
            <v>0</v>
          </cell>
          <cell r="E341">
            <v>0</v>
          </cell>
          <cell r="F341">
            <v>47679</v>
          </cell>
          <cell r="G341">
            <v>6824</v>
          </cell>
          <cell r="H341">
            <v>8448</v>
          </cell>
          <cell r="I341">
            <v>0</v>
          </cell>
          <cell r="J341">
            <v>2872</v>
          </cell>
          <cell r="K341">
            <v>2816</v>
          </cell>
          <cell r="L341">
            <v>0</v>
          </cell>
          <cell r="M341">
            <v>2642</v>
          </cell>
          <cell r="N341">
            <v>2125</v>
          </cell>
          <cell r="O341">
            <v>0</v>
          </cell>
          <cell r="P341">
            <v>14490</v>
          </cell>
          <cell r="Q341">
            <v>11101</v>
          </cell>
          <cell r="R341">
            <v>0</v>
          </cell>
          <cell r="S341">
            <v>0</v>
          </cell>
          <cell r="T341">
            <v>3185</v>
          </cell>
          <cell r="U341">
            <v>47679</v>
          </cell>
          <cell r="V341">
            <v>370314</v>
          </cell>
          <cell r="W341">
            <v>3185</v>
          </cell>
          <cell r="X341">
            <v>6293</v>
          </cell>
          <cell r="Y341">
            <v>0</v>
          </cell>
          <cell r="Z341">
            <v>0</v>
          </cell>
          <cell r="AA341">
            <v>0</v>
          </cell>
          <cell r="AB341">
            <v>-3108</v>
          </cell>
          <cell r="AC341">
            <v>367206</v>
          </cell>
          <cell r="AD341">
            <v>304080</v>
          </cell>
          <cell r="AE341">
            <v>17902</v>
          </cell>
          <cell r="AF341">
            <v>148846</v>
          </cell>
          <cell r="AG341">
            <v>304080</v>
          </cell>
          <cell r="AH341">
            <v>17671</v>
          </cell>
          <cell r="AI341">
            <v>177141</v>
          </cell>
          <cell r="AJ341">
            <v>449085</v>
          </cell>
          <cell r="AK341">
            <v>464085</v>
          </cell>
          <cell r="AL341">
            <v>493627</v>
          </cell>
          <cell r="AM341">
            <v>508627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6750</v>
          </cell>
          <cell r="AT341">
            <v>0</v>
          </cell>
          <cell r="AU341">
            <v>0</v>
          </cell>
          <cell r="AV341">
            <v>6750</v>
          </cell>
          <cell r="AW341">
            <v>0</v>
          </cell>
          <cell r="AX341">
            <v>74</v>
          </cell>
          <cell r="AY341">
            <v>74</v>
          </cell>
          <cell r="AZ341">
            <v>0</v>
          </cell>
          <cell r="BA341">
            <v>0</v>
          </cell>
        </row>
        <row r="342">
          <cell r="B342" t="str">
            <v>Bexley</v>
          </cell>
          <cell r="C342" t="str">
            <v>L</v>
          </cell>
          <cell r="D342">
            <v>0</v>
          </cell>
          <cell r="E342">
            <v>0</v>
          </cell>
          <cell r="F342">
            <v>34774</v>
          </cell>
          <cell r="G342">
            <v>14054</v>
          </cell>
          <cell r="H342">
            <v>13281</v>
          </cell>
          <cell r="I342">
            <v>0</v>
          </cell>
          <cell r="J342">
            <v>171</v>
          </cell>
          <cell r="K342">
            <v>0</v>
          </cell>
          <cell r="L342">
            <v>191</v>
          </cell>
          <cell r="M342">
            <v>4065</v>
          </cell>
          <cell r="N342">
            <v>14038</v>
          </cell>
          <cell r="O342">
            <v>0</v>
          </cell>
          <cell r="P342">
            <v>0</v>
          </cell>
          <cell r="Q342">
            <v>1895</v>
          </cell>
          <cell r="R342">
            <v>0</v>
          </cell>
          <cell r="S342">
            <v>0</v>
          </cell>
          <cell r="T342">
            <v>1133</v>
          </cell>
          <cell r="U342">
            <v>34774</v>
          </cell>
          <cell r="V342">
            <v>159992</v>
          </cell>
          <cell r="W342">
            <v>1133</v>
          </cell>
          <cell r="X342">
            <v>4593</v>
          </cell>
          <cell r="Y342">
            <v>0</v>
          </cell>
          <cell r="Z342">
            <v>0</v>
          </cell>
          <cell r="AA342">
            <v>0</v>
          </cell>
          <cell r="AB342">
            <v>-3460</v>
          </cell>
          <cell r="AC342">
            <v>156532</v>
          </cell>
          <cell r="AD342">
            <v>103221</v>
          </cell>
          <cell r="AE342">
            <v>39807</v>
          </cell>
          <cell r="AF342">
            <v>90880</v>
          </cell>
          <cell r="AG342">
            <v>103190</v>
          </cell>
          <cell r="AH342">
            <v>38361</v>
          </cell>
          <cell r="AI342">
            <v>110700</v>
          </cell>
          <cell r="AJ342">
            <v>178000</v>
          </cell>
          <cell r="AK342">
            <v>233000</v>
          </cell>
          <cell r="AL342">
            <v>178000</v>
          </cell>
          <cell r="AM342">
            <v>233000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13717</v>
          </cell>
          <cell r="AT342">
            <v>316</v>
          </cell>
          <cell r="AU342">
            <v>0</v>
          </cell>
          <cell r="AV342">
            <v>14033</v>
          </cell>
          <cell r="AW342">
            <v>0</v>
          </cell>
          <cell r="AX342">
            <v>21</v>
          </cell>
          <cell r="AY342">
            <v>21</v>
          </cell>
          <cell r="AZ342">
            <v>0</v>
          </cell>
          <cell r="BA342">
            <v>0</v>
          </cell>
        </row>
        <row r="343">
          <cell r="B343" t="str">
            <v>Brent</v>
          </cell>
          <cell r="C343" t="str">
            <v>L</v>
          </cell>
          <cell r="D343">
            <v>0</v>
          </cell>
          <cell r="E343">
            <v>0</v>
          </cell>
          <cell r="F343">
            <v>139428</v>
          </cell>
          <cell r="G343">
            <v>23832</v>
          </cell>
          <cell r="H343">
            <v>30880</v>
          </cell>
          <cell r="I343">
            <v>0</v>
          </cell>
          <cell r="J343">
            <v>6276</v>
          </cell>
          <cell r="K343">
            <v>4503</v>
          </cell>
          <cell r="L343">
            <v>0</v>
          </cell>
          <cell r="M343">
            <v>40</v>
          </cell>
          <cell r="N343">
            <v>21418</v>
          </cell>
          <cell r="O343">
            <v>3880</v>
          </cell>
          <cell r="P343">
            <v>6905</v>
          </cell>
          <cell r="Q343">
            <v>0</v>
          </cell>
          <cell r="R343">
            <v>0</v>
          </cell>
          <cell r="S343">
            <v>0</v>
          </cell>
          <cell r="T343">
            <v>65526</v>
          </cell>
          <cell r="U343">
            <v>139428</v>
          </cell>
          <cell r="V343">
            <v>592987</v>
          </cell>
          <cell r="W343">
            <v>71833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71833</v>
          </cell>
          <cell r="AC343">
            <v>664820</v>
          </cell>
          <cell r="AD343">
            <v>431830</v>
          </cell>
          <cell r="AE343">
            <v>0</v>
          </cell>
          <cell r="AF343">
            <v>31815</v>
          </cell>
          <cell r="AG343">
            <v>432339</v>
          </cell>
          <cell r="AH343">
            <v>0</v>
          </cell>
          <cell r="AI343">
            <v>64675</v>
          </cell>
          <cell r="AJ343">
            <v>730000</v>
          </cell>
          <cell r="AK343">
            <v>830000</v>
          </cell>
          <cell r="AL343">
            <v>730000</v>
          </cell>
          <cell r="AM343">
            <v>830000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23832</v>
          </cell>
          <cell r="AT343">
            <v>0</v>
          </cell>
          <cell r="AU343">
            <v>0</v>
          </cell>
          <cell r="AV343">
            <v>23832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</row>
        <row r="344">
          <cell r="B344" t="str">
            <v>Bromley</v>
          </cell>
          <cell r="C344" t="str">
            <v>L</v>
          </cell>
          <cell r="D344">
            <v>0</v>
          </cell>
          <cell r="E344">
            <v>0</v>
          </cell>
          <cell r="F344">
            <v>30192</v>
          </cell>
          <cell r="G344">
            <v>2437</v>
          </cell>
          <cell r="H344">
            <v>7756</v>
          </cell>
          <cell r="I344">
            <v>0</v>
          </cell>
          <cell r="J344">
            <v>515</v>
          </cell>
          <cell r="K344">
            <v>1850</v>
          </cell>
          <cell r="L344">
            <v>10</v>
          </cell>
          <cell r="M344">
            <v>6660</v>
          </cell>
          <cell r="N344">
            <v>4637</v>
          </cell>
          <cell r="O344">
            <v>0</v>
          </cell>
          <cell r="P344">
            <v>0</v>
          </cell>
          <cell r="Q344">
            <v>6926</v>
          </cell>
          <cell r="R344">
            <v>0</v>
          </cell>
          <cell r="S344">
            <v>0</v>
          </cell>
          <cell r="T344">
            <v>1838</v>
          </cell>
          <cell r="U344">
            <v>30192</v>
          </cell>
          <cell r="V344">
            <v>3591</v>
          </cell>
          <cell r="W344">
            <v>1838</v>
          </cell>
          <cell r="X344">
            <v>144</v>
          </cell>
          <cell r="Y344">
            <v>1694</v>
          </cell>
          <cell r="Z344">
            <v>0</v>
          </cell>
          <cell r="AA344">
            <v>0</v>
          </cell>
          <cell r="AB344">
            <v>0</v>
          </cell>
          <cell r="AC344">
            <v>3591</v>
          </cell>
          <cell r="AD344">
            <v>0</v>
          </cell>
          <cell r="AE344">
            <v>3591</v>
          </cell>
          <cell r="AF344">
            <v>175941</v>
          </cell>
          <cell r="AG344">
            <v>0</v>
          </cell>
          <cell r="AH344">
            <v>3837</v>
          </cell>
          <cell r="AI344">
            <v>202412</v>
          </cell>
          <cell r="AJ344">
            <v>30000</v>
          </cell>
          <cell r="AK344">
            <v>60000</v>
          </cell>
          <cell r="AL344">
            <v>30000</v>
          </cell>
          <cell r="AM344">
            <v>60000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2256</v>
          </cell>
          <cell r="AT344">
            <v>0</v>
          </cell>
          <cell r="AU344">
            <v>0</v>
          </cell>
          <cell r="AV344">
            <v>2256</v>
          </cell>
          <cell r="AW344">
            <v>0</v>
          </cell>
          <cell r="AX344">
            <v>181</v>
          </cell>
          <cell r="AY344">
            <v>181</v>
          </cell>
          <cell r="AZ344">
            <v>0</v>
          </cell>
          <cell r="BA344">
            <v>0</v>
          </cell>
        </row>
        <row r="345">
          <cell r="B345" t="str">
            <v>Croydon</v>
          </cell>
          <cell r="C345" t="str">
            <v>L</v>
          </cell>
          <cell r="D345">
            <v>0</v>
          </cell>
          <cell r="E345">
            <v>0</v>
          </cell>
          <cell r="F345">
            <v>137173</v>
          </cell>
          <cell r="G345">
            <v>5345</v>
          </cell>
          <cell r="H345">
            <v>35068</v>
          </cell>
          <cell r="I345">
            <v>0</v>
          </cell>
          <cell r="J345">
            <v>1203</v>
          </cell>
          <cell r="K345">
            <v>1</v>
          </cell>
          <cell r="L345">
            <v>1348</v>
          </cell>
          <cell r="M345">
            <v>5516</v>
          </cell>
          <cell r="N345">
            <v>3608</v>
          </cell>
          <cell r="O345">
            <v>5647</v>
          </cell>
          <cell r="P345">
            <v>16035</v>
          </cell>
          <cell r="Q345">
            <v>3566</v>
          </cell>
          <cell r="R345">
            <v>0</v>
          </cell>
          <cell r="S345">
            <v>0</v>
          </cell>
          <cell r="T345">
            <v>65181</v>
          </cell>
          <cell r="U345">
            <v>137173</v>
          </cell>
          <cell r="V345">
            <v>651784</v>
          </cell>
          <cell r="W345">
            <v>67020</v>
          </cell>
          <cell r="X345">
            <v>8161</v>
          </cell>
          <cell r="Y345">
            <v>0</v>
          </cell>
          <cell r="Z345">
            <v>0</v>
          </cell>
          <cell r="AA345">
            <v>0</v>
          </cell>
          <cell r="AB345">
            <v>58859</v>
          </cell>
          <cell r="AC345">
            <v>710643</v>
          </cell>
          <cell r="AD345">
            <v>619264</v>
          </cell>
          <cell r="AE345">
            <v>0</v>
          </cell>
          <cell r="AF345">
            <v>142680</v>
          </cell>
          <cell r="AG345">
            <v>690264</v>
          </cell>
          <cell r="AH345">
            <v>0</v>
          </cell>
          <cell r="AI345">
            <v>160525</v>
          </cell>
          <cell r="AJ345">
            <v>742560</v>
          </cell>
          <cell r="AK345">
            <v>782560</v>
          </cell>
          <cell r="AL345">
            <v>742560</v>
          </cell>
          <cell r="AM345">
            <v>782560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5335</v>
          </cell>
          <cell r="AT345">
            <v>0</v>
          </cell>
          <cell r="AU345">
            <v>0</v>
          </cell>
          <cell r="AV345">
            <v>5335</v>
          </cell>
          <cell r="AW345">
            <v>10</v>
          </cell>
          <cell r="AX345">
            <v>0</v>
          </cell>
          <cell r="AY345">
            <v>10</v>
          </cell>
          <cell r="AZ345">
            <v>0</v>
          </cell>
          <cell r="BA345">
            <v>0</v>
          </cell>
        </row>
        <row r="346">
          <cell r="B346" t="str">
            <v>Ealing</v>
          </cell>
          <cell r="C346" t="str">
            <v>L</v>
          </cell>
          <cell r="D346">
            <v>0</v>
          </cell>
          <cell r="E346">
            <v>0</v>
          </cell>
          <cell r="F346">
            <v>137123</v>
          </cell>
          <cell r="G346">
            <v>5904</v>
          </cell>
          <cell r="H346">
            <v>49998</v>
          </cell>
          <cell r="I346">
            <v>0</v>
          </cell>
          <cell r="J346">
            <v>4635</v>
          </cell>
          <cell r="K346">
            <v>0</v>
          </cell>
          <cell r="L346">
            <v>0</v>
          </cell>
          <cell r="M346">
            <v>109</v>
          </cell>
          <cell r="N346">
            <v>139</v>
          </cell>
          <cell r="O346">
            <v>0</v>
          </cell>
          <cell r="P346">
            <v>29491</v>
          </cell>
          <cell r="Q346">
            <v>14571</v>
          </cell>
          <cell r="R346">
            <v>0</v>
          </cell>
          <cell r="S346">
            <v>0</v>
          </cell>
          <cell r="T346">
            <v>38180</v>
          </cell>
          <cell r="U346">
            <v>137123</v>
          </cell>
          <cell r="V346">
            <v>492921</v>
          </cell>
          <cell r="W346">
            <v>63455</v>
          </cell>
          <cell r="X346">
            <v>12679</v>
          </cell>
          <cell r="Y346">
            <v>0</v>
          </cell>
          <cell r="Z346">
            <v>1777</v>
          </cell>
          <cell r="AA346">
            <v>0</v>
          </cell>
          <cell r="AB346">
            <v>48999</v>
          </cell>
          <cell r="AC346">
            <v>541920</v>
          </cell>
          <cell r="AD346">
            <v>501732</v>
          </cell>
          <cell r="AE346">
            <v>0</v>
          </cell>
          <cell r="AF346">
            <v>271818</v>
          </cell>
          <cell r="AG346">
            <v>494898</v>
          </cell>
          <cell r="AH346">
            <v>0</v>
          </cell>
          <cell r="AI346">
            <v>252079</v>
          </cell>
          <cell r="AJ346">
            <v>596249</v>
          </cell>
          <cell r="AK346">
            <v>611249</v>
          </cell>
          <cell r="AL346">
            <v>494898</v>
          </cell>
          <cell r="AM346">
            <v>494898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5643</v>
          </cell>
          <cell r="AT346">
            <v>240</v>
          </cell>
          <cell r="AU346">
            <v>0</v>
          </cell>
          <cell r="AV346">
            <v>5883</v>
          </cell>
          <cell r="AW346">
            <v>0</v>
          </cell>
          <cell r="AX346">
            <v>21</v>
          </cell>
          <cell r="AY346">
            <v>21</v>
          </cell>
          <cell r="AZ346">
            <v>0</v>
          </cell>
          <cell r="BA346">
            <v>0</v>
          </cell>
        </row>
        <row r="347">
          <cell r="B347" t="str">
            <v>Enfield</v>
          </cell>
          <cell r="C347" t="str">
            <v>L</v>
          </cell>
          <cell r="D347">
            <v>0</v>
          </cell>
          <cell r="E347">
            <v>0</v>
          </cell>
          <cell r="F347">
            <v>114467</v>
          </cell>
          <cell r="G347">
            <v>15264</v>
          </cell>
          <cell r="H347">
            <v>63590</v>
          </cell>
          <cell r="I347">
            <v>0</v>
          </cell>
          <cell r="J347">
            <v>1497</v>
          </cell>
          <cell r="K347">
            <v>0</v>
          </cell>
          <cell r="L347">
            <v>2305</v>
          </cell>
          <cell r="M347">
            <v>0</v>
          </cell>
          <cell r="N347">
            <v>11401</v>
          </cell>
          <cell r="O347">
            <v>0</v>
          </cell>
          <cell r="P347">
            <v>13158</v>
          </cell>
          <cell r="Q347">
            <v>3410</v>
          </cell>
          <cell r="R347">
            <v>0</v>
          </cell>
          <cell r="S347">
            <v>0</v>
          </cell>
          <cell r="T347">
            <v>19106</v>
          </cell>
          <cell r="U347">
            <v>114467</v>
          </cell>
          <cell r="V347">
            <v>408276</v>
          </cell>
          <cell r="W347">
            <v>19106</v>
          </cell>
          <cell r="X347">
            <v>10368</v>
          </cell>
          <cell r="Y347">
            <v>0</v>
          </cell>
          <cell r="Z347">
            <v>0</v>
          </cell>
          <cell r="AA347">
            <v>0</v>
          </cell>
          <cell r="AB347">
            <v>8738</v>
          </cell>
          <cell r="AC347">
            <v>417014</v>
          </cell>
          <cell r="AD347">
            <v>264136</v>
          </cell>
          <cell r="AE347">
            <v>0</v>
          </cell>
          <cell r="AF347">
            <v>43600</v>
          </cell>
          <cell r="AG347">
            <v>294204</v>
          </cell>
          <cell r="AH347">
            <v>0</v>
          </cell>
          <cell r="AI347">
            <v>40200</v>
          </cell>
          <cell r="AJ347">
            <v>450000</v>
          </cell>
          <cell r="AK347">
            <v>500000</v>
          </cell>
          <cell r="AL347">
            <v>450000</v>
          </cell>
          <cell r="AM347">
            <v>500000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15264</v>
          </cell>
          <cell r="AT347">
            <v>0</v>
          </cell>
          <cell r="AU347">
            <v>0</v>
          </cell>
          <cell r="AV347">
            <v>15264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</row>
        <row r="348">
          <cell r="B348" t="str">
            <v>Haringey</v>
          </cell>
          <cell r="C348" t="str">
            <v>L</v>
          </cell>
          <cell r="D348">
            <v>0</v>
          </cell>
          <cell r="E348">
            <v>0</v>
          </cell>
          <cell r="F348">
            <v>81989</v>
          </cell>
          <cell r="G348">
            <v>21678</v>
          </cell>
          <cell r="H348">
            <v>41316</v>
          </cell>
          <cell r="I348">
            <v>0</v>
          </cell>
          <cell r="J348">
            <v>3238</v>
          </cell>
          <cell r="K348">
            <v>532</v>
          </cell>
          <cell r="L348">
            <v>1279</v>
          </cell>
          <cell r="M348">
            <v>3439</v>
          </cell>
          <cell r="N348">
            <v>8306</v>
          </cell>
          <cell r="O348">
            <v>175</v>
          </cell>
          <cell r="P348">
            <v>20089</v>
          </cell>
          <cell r="Q348">
            <v>2705</v>
          </cell>
          <cell r="R348">
            <v>0</v>
          </cell>
          <cell r="S348">
            <v>0</v>
          </cell>
          <cell r="T348">
            <v>910</v>
          </cell>
          <cell r="U348">
            <v>81989</v>
          </cell>
          <cell r="V348">
            <v>571652</v>
          </cell>
          <cell r="W348">
            <v>910</v>
          </cell>
          <cell r="X348">
            <v>23730</v>
          </cell>
          <cell r="Y348">
            <v>0</v>
          </cell>
          <cell r="Z348">
            <v>0</v>
          </cell>
          <cell r="AA348">
            <v>0</v>
          </cell>
          <cell r="AB348">
            <v>-22820</v>
          </cell>
          <cell r="AC348">
            <v>548832</v>
          </cell>
          <cell r="AD348">
            <v>393972</v>
          </cell>
          <cell r="AE348">
            <v>59265</v>
          </cell>
          <cell r="AF348">
            <v>24911</v>
          </cell>
          <cell r="AG348">
            <v>361702</v>
          </cell>
          <cell r="AH348">
            <v>55752</v>
          </cell>
          <cell r="AI348">
            <v>26649</v>
          </cell>
          <cell r="AJ348">
            <v>638545</v>
          </cell>
          <cell r="AK348">
            <v>788917</v>
          </cell>
          <cell r="AL348">
            <v>638545</v>
          </cell>
          <cell r="AM348">
            <v>788917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21625</v>
          </cell>
          <cell r="AT348">
            <v>0</v>
          </cell>
          <cell r="AU348">
            <v>0</v>
          </cell>
          <cell r="AV348">
            <v>21625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</row>
        <row r="349">
          <cell r="B349" t="str">
            <v>Harrow</v>
          </cell>
          <cell r="C349" t="str">
            <v>L</v>
          </cell>
          <cell r="D349">
            <v>0</v>
          </cell>
          <cell r="E349">
            <v>0</v>
          </cell>
          <cell r="F349">
            <v>31840</v>
          </cell>
          <cell r="G349">
            <v>5974</v>
          </cell>
          <cell r="H349">
            <v>6227</v>
          </cell>
          <cell r="I349">
            <v>0</v>
          </cell>
          <cell r="J349">
            <v>42</v>
          </cell>
          <cell r="K349">
            <v>0</v>
          </cell>
          <cell r="L349">
            <v>0</v>
          </cell>
          <cell r="M349">
            <v>1452</v>
          </cell>
          <cell r="N349">
            <v>4827</v>
          </cell>
          <cell r="O349">
            <v>0</v>
          </cell>
          <cell r="P349">
            <v>7393</v>
          </cell>
          <cell r="Q349">
            <v>676</v>
          </cell>
          <cell r="R349">
            <v>0</v>
          </cell>
          <cell r="S349">
            <v>0</v>
          </cell>
          <cell r="T349">
            <v>11223</v>
          </cell>
          <cell r="U349">
            <v>31840</v>
          </cell>
          <cell r="V349">
            <v>402669</v>
          </cell>
          <cell r="W349">
            <v>11223</v>
          </cell>
          <cell r="X349">
            <v>13490</v>
          </cell>
          <cell r="Y349">
            <v>0</v>
          </cell>
          <cell r="Z349">
            <v>0</v>
          </cell>
          <cell r="AA349">
            <v>0</v>
          </cell>
          <cell r="AB349">
            <v>-2267</v>
          </cell>
          <cell r="AC349">
            <v>400402</v>
          </cell>
          <cell r="AD349">
            <v>350261</v>
          </cell>
          <cell r="AE349">
            <v>23624</v>
          </cell>
          <cell r="AF349">
            <v>89310</v>
          </cell>
          <cell r="AG349">
            <v>350261</v>
          </cell>
          <cell r="AH349">
            <v>23961</v>
          </cell>
          <cell r="AI349">
            <v>103230</v>
          </cell>
          <cell r="AJ349">
            <v>404000</v>
          </cell>
          <cell r="AK349">
            <v>432000</v>
          </cell>
          <cell r="AL349">
            <v>404000</v>
          </cell>
          <cell r="AM349">
            <v>432000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5974</v>
          </cell>
          <cell r="AT349">
            <v>0</v>
          </cell>
          <cell r="AU349">
            <v>0</v>
          </cell>
          <cell r="AV349">
            <v>5974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</row>
        <row r="350">
          <cell r="B350" t="str">
            <v>Havering</v>
          </cell>
          <cell r="C350" t="str">
            <v>L</v>
          </cell>
          <cell r="D350">
            <v>0</v>
          </cell>
          <cell r="E350">
            <v>0</v>
          </cell>
          <cell r="F350">
            <v>61683</v>
          </cell>
          <cell r="G350">
            <v>27935</v>
          </cell>
          <cell r="H350">
            <v>36141</v>
          </cell>
          <cell r="I350">
            <v>0</v>
          </cell>
          <cell r="J350">
            <v>206</v>
          </cell>
          <cell r="K350">
            <v>0</v>
          </cell>
          <cell r="L350">
            <v>0</v>
          </cell>
          <cell r="M350">
            <v>0</v>
          </cell>
          <cell r="N350">
            <v>7686</v>
          </cell>
          <cell r="O350">
            <v>8075</v>
          </cell>
          <cell r="P350">
            <v>6316</v>
          </cell>
          <cell r="Q350">
            <v>3259</v>
          </cell>
          <cell r="R350">
            <v>0</v>
          </cell>
          <cell r="S350">
            <v>0</v>
          </cell>
          <cell r="T350">
            <v>0</v>
          </cell>
          <cell r="U350">
            <v>61683</v>
          </cell>
          <cell r="V350">
            <v>240849</v>
          </cell>
          <cell r="W350">
            <v>0</v>
          </cell>
          <cell r="X350">
            <v>1357</v>
          </cell>
          <cell r="Y350">
            <v>120</v>
          </cell>
          <cell r="Z350">
            <v>0</v>
          </cell>
          <cell r="AA350">
            <v>0</v>
          </cell>
          <cell r="AB350">
            <v>-1477</v>
          </cell>
          <cell r="AC350">
            <v>239372</v>
          </cell>
          <cell r="AD350">
            <v>214285</v>
          </cell>
          <cell r="AE350">
            <v>0</v>
          </cell>
          <cell r="AF350">
            <v>65298</v>
          </cell>
          <cell r="AG350">
            <v>222983</v>
          </cell>
          <cell r="AH350">
            <v>0</v>
          </cell>
          <cell r="AI350">
            <v>111719</v>
          </cell>
          <cell r="AJ350">
            <v>258000</v>
          </cell>
          <cell r="AK350">
            <v>271000</v>
          </cell>
          <cell r="AL350">
            <v>258000</v>
          </cell>
          <cell r="AM350">
            <v>271000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27935</v>
          </cell>
          <cell r="AT350">
            <v>0</v>
          </cell>
          <cell r="AU350">
            <v>0</v>
          </cell>
          <cell r="AV350">
            <v>27935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</row>
        <row r="351">
          <cell r="B351" t="str">
            <v>Hillingdon</v>
          </cell>
          <cell r="C351" t="str">
            <v>L</v>
          </cell>
          <cell r="D351">
            <v>0</v>
          </cell>
          <cell r="E351">
            <v>0</v>
          </cell>
          <cell r="F351">
            <v>48982</v>
          </cell>
          <cell r="G351">
            <v>12304</v>
          </cell>
          <cell r="H351">
            <v>19938</v>
          </cell>
          <cell r="I351">
            <v>0</v>
          </cell>
          <cell r="J351">
            <v>4202</v>
          </cell>
          <cell r="K351">
            <v>0</v>
          </cell>
          <cell r="L351">
            <v>0</v>
          </cell>
          <cell r="M351">
            <v>2599</v>
          </cell>
          <cell r="N351">
            <v>7457</v>
          </cell>
          <cell r="O351">
            <v>0</v>
          </cell>
          <cell r="P351">
            <v>4379</v>
          </cell>
          <cell r="Q351">
            <v>2694</v>
          </cell>
          <cell r="R351">
            <v>0</v>
          </cell>
          <cell r="S351">
            <v>0</v>
          </cell>
          <cell r="T351">
            <v>7713</v>
          </cell>
          <cell r="U351">
            <v>48982</v>
          </cell>
          <cell r="V351">
            <v>416958</v>
          </cell>
          <cell r="W351">
            <v>7713</v>
          </cell>
          <cell r="X351">
            <v>5068</v>
          </cell>
          <cell r="Y351">
            <v>3896</v>
          </cell>
          <cell r="Z351">
            <v>7752</v>
          </cell>
          <cell r="AA351">
            <v>0</v>
          </cell>
          <cell r="AB351">
            <v>-9003</v>
          </cell>
          <cell r="AC351">
            <v>407955</v>
          </cell>
          <cell r="AD351">
            <v>356780</v>
          </cell>
          <cell r="AE351">
            <v>3124</v>
          </cell>
          <cell r="AF351">
            <v>79700</v>
          </cell>
          <cell r="AG351">
            <v>346504</v>
          </cell>
          <cell r="AH351">
            <v>2736</v>
          </cell>
          <cell r="AI351">
            <v>92400</v>
          </cell>
          <cell r="AJ351">
            <v>466000</v>
          </cell>
          <cell r="AK351">
            <v>496000</v>
          </cell>
          <cell r="AL351">
            <v>466000</v>
          </cell>
          <cell r="AM351">
            <v>496000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12304</v>
          </cell>
          <cell r="AT351">
            <v>0</v>
          </cell>
          <cell r="AU351">
            <v>0</v>
          </cell>
          <cell r="AV351">
            <v>12304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</row>
        <row r="352">
          <cell r="B352" t="str">
            <v>Hounslow</v>
          </cell>
          <cell r="C352" t="str">
            <v>L</v>
          </cell>
          <cell r="D352">
            <v>0</v>
          </cell>
          <cell r="E352">
            <v>0</v>
          </cell>
          <cell r="F352">
            <v>46607</v>
          </cell>
          <cell r="G352">
            <v>4876</v>
          </cell>
          <cell r="H352">
            <v>15606</v>
          </cell>
          <cell r="I352">
            <v>0</v>
          </cell>
          <cell r="J352">
            <v>2216</v>
          </cell>
          <cell r="K352">
            <v>0</v>
          </cell>
          <cell r="L352">
            <v>0</v>
          </cell>
          <cell r="M352">
            <v>0</v>
          </cell>
          <cell r="N352">
            <v>4456</v>
          </cell>
          <cell r="O352">
            <v>17551</v>
          </cell>
          <cell r="P352">
            <v>3592</v>
          </cell>
          <cell r="Q352">
            <v>0</v>
          </cell>
          <cell r="R352">
            <v>0</v>
          </cell>
          <cell r="S352">
            <v>0</v>
          </cell>
          <cell r="T352">
            <v>3186</v>
          </cell>
          <cell r="U352">
            <v>46607</v>
          </cell>
          <cell r="V352">
            <v>350455</v>
          </cell>
          <cell r="W352">
            <v>5098</v>
          </cell>
          <cell r="X352">
            <v>6536</v>
          </cell>
          <cell r="Y352">
            <v>0</v>
          </cell>
          <cell r="Z352">
            <v>0</v>
          </cell>
          <cell r="AA352">
            <v>0</v>
          </cell>
          <cell r="AB352">
            <v>-1438</v>
          </cell>
          <cell r="AC352">
            <v>349017</v>
          </cell>
          <cell r="AD352">
            <v>256814</v>
          </cell>
          <cell r="AE352">
            <v>2225</v>
          </cell>
          <cell r="AF352">
            <v>159647</v>
          </cell>
          <cell r="AG352">
            <v>253482</v>
          </cell>
          <cell r="AH352">
            <v>2180</v>
          </cell>
          <cell r="AI352">
            <v>188915</v>
          </cell>
          <cell r="AJ352">
            <v>282900</v>
          </cell>
          <cell r="AK352">
            <v>307100</v>
          </cell>
          <cell r="AL352">
            <v>277200</v>
          </cell>
          <cell r="AM352">
            <v>301500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4859</v>
          </cell>
          <cell r="AT352">
            <v>0</v>
          </cell>
          <cell r="AU352">
            <v>0</v>
          </cell>
          <cell r="AV352">
            <v>4859</v>
          </cell>
          <cell r="AW352">
            <v>17</v>
          </cell>
          <cell r="AX352">
            <v>0</v>
          </cell>
          <cell r="AY352">
            <v>17</v>
          </cell>
          <cell r="AZ352">
            <v>0</v>
          </cell>
          <cell r="BA352">
            <v>0</v>
          </cell>
        </row>
        <row r="353">
          <cell r="B353" t="str">
            <v>Kingston upon Thames</v>
          </cell>
          <cell r="C353" t="str">
            <v>L</v>
          </cell>
          <cell r="D353">
            <v>0</v>
          </cell>
          <cell r="E353">
            <v>0</v>
          </cell>
          <cell r="F353">
            <v>31081</v>
          </cell>
          <cell r="G353">
            <v>8109</v>
          </cell>
          <cell r="H353">
            <v>14421</v>
          </cell>
          <cell r="I353">
            <v>0</v>
          </cell>
          <cell r="J353">
            <v>0</v>
          </cell>
          <cell r="K353">
            <v>235</v>
          </cell>
          <cell r="L353">
            <v>0</v>
          </cell>
          <cell r="M353">
            <v>2276</v>
          </cell>
          <cell r="N353">
            <v>6741</v>
          </cell>
          <cell r="O353">
            <v>494</v>
          </cell>
          <cell r="P353">
            <v>6767</v>
          </cell>
          <cell r="Q353">
            <v>147</v>
          </cell>
          <cell r="R353">
            <v>0</v>
          </cell>
          <cell r="S353">
            <v>0</v>
          </cell>
          <cell r="T353">
            <v>0</v>
          </cell>
          <cell r="U353">
            <v>31081</v>
          </cell>
          <cell r="V353">
            <v>278625</v>
          </cell>
          <cell r="W353">
            <v>0</v>
          </cell>
          <cell r="X353">
            <v>7476</v>
          </cell>
          <cell r="Y353">
            <v>27</v>
          </cell>
          <cell r="Z353">
            <v>0</v>
          </cell>
          <cell r="AA353">
            <v>0</v>
          </cell>
          <cell r="AB353">
            <v>-7503</v>
          </cell>
          <cell r="AC353">
            <v>271122</v>
          </cell>
          <cell r="AD353">
            <v>249798</v>
          </cell>
          <cell r="AE353">
            <v>479</v>
          </cell>
          <cell r="AF353">
            <v>19473</v>
          </cell>
          <cell r="AG353">
            <v>233138</v>
          </cell>
          <cell r="AH353">
            <v>189</v>
          </cell>
          <cell r="AI353">
            <v>12786</v>
          </cell>
          <cell r="AJ353">
            <v>289000</v>
          </cell>
          <cell r="AK353">
            <v>299000</v>
          </cell>
          <cell r="AL353">
            <v>297000</v>
          </cell>
          <cell r="AM353">
            <v>307000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8109</v>
          </cell>
          <cell r="AT353">
            <v>0</v>
          </cell>
          <cell r="AU353">
            <v>0</v>
          </cell>
          <cell r="AV353">
            <v>8109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</row>
        <row r="354">
          <cell r="B354" t="str">
            <v>Merton</v>
          </cell>
          <cell r="C354" t="str">
            <v>L</v>
          </cell>
          <cell r="D354">
            <v>0</v>
          </cell>
          <cell r="E354">
            <v>0</v>
          </cell>
          <cell r="F354">
            <v>40488</v>
          </cell>
          <cell r="G354">
            <v>8627</v>
          </cell>
          <cell r="H354">
            <v>19743</v>
          </cell>
          <cell r="I354">
            <v>0</v>
          </cell>
          <cell r="J354">
            <v>2321</v>
          </cell>
          <cell r="K354">
            <v>0</v>
          </cell>
          <cell r="L354">
            <v>13</v>
          </cell>
          <cell r="M354">
            <v>2836</v>
          </cell>
          <cell r="N354">
            <v>1002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14573</v>
          </cell>
          <cell r="U354">
            <v>40488</v>
          </cell>
          <cell r="V354">
            <v>0</v>
          </cell>
          <cell r="W354">
            <v>14573</v>
          </cell>
          <cell r="X354">
            <v>7793</v>
          </cell>
          <cell r="Y354">
            <v>2936</v>
          </cell>
          <cell r="Z354">
            <v>0</v>
          </cell>
          <cell r="AA354">
            <v>0</v>
          </cell>
          <cell r="AB354">
            <v>3844</v>
          </cell>
          <cell r="AC354">
            <v>3844</v>
          </cell>
          <cell r="AD354">
            <v>124976</v>
          </cell>
          <cell r="AE354">
            <v>38081</v>
          </cell>
          <cell r="AF354">
            <v>57000</v>
          </cell>
          <cell r="AG354">
            <v>124976</v>
          </cell>
          <cell r="AH354">
            <v>36700</v>
          </cell>
          <cell r="AI354">
            <v>67470</v>
          </cell>
          <cell r="AJ354">
            <v>164253</v>
          </cell>
          <cell r="AK354">
            <v>164253</v>
          </cell>
          <cell r="AL354">
            <v>161676</v>
          </cell>
          <cell r="AM354">
            <v>161676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8612</v>
          </cell>
          <cell r="AT354">
            <v>15</v>
          </cell>
          <cell r="AU354">
            <v>0</v>
          </cell>
          <cell r="AV354">
            <v>8627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</row>
        <row r="355">
          <cell r="B355" t="str">
            <v>Newham</v>
          </cell>
          <cell r="C355" t="str">
            <v>L</v>
          </cell>
          <cell r="D355">
            <v>0</v>
          </cell>
          <cell r="E355">
            <v>0</v>
          </cell>
          <cell r="F355">
            <v>91592</v>
          </cell>
          <cell r="G355">
            <v>10829</v>
          </cell>
          <cell r="H355">
            <v>14473</v>
          </cell>
          <cell r="I355">
            <v>0</v>
          </cell>
          <cell r="J355">
            <v>7671</v>
          </cell>
          <cell r="K355">
            <v>3589</v>
          </cell>
          <cell r="L355">
            <v>0</v>
          </cell>
          <cell r="M355">
            <v>11080</v>
          </cell>
          <cell r="N355">
            <v>1454</v>
          </cell>
          <cell r="O355">
            <v>12358</v>
          </cell>
          <cell r="P355">
            <v>0</v>
          </cell>
          <cell r="Q355">
            <v>2593</v>
          </cell>
          <cell r="R355">
            <v>14933</v>
          </cell>
          <cell r="S355">
            <v>0</v>
          </cell>
          <cell r="T355">
            <v>23441</v>
          </cell>
          <cell r="U355">
            <v>91592</v>
          </cell>
          <cell r="V355">
            <v>699075</v>
          </cell>
          <cell r="W355">
            <v>42567</v>
          </cell>
          <cell r="X355">
            <v>13898</v>
          </cell>
          <cell r="Y355">
            <v>5746</v>
          </cell>
          <cell r="Z355">
            <v>0</v>
          </cell>
          <cell r="AA355">
            <v>0</v>
          </cell>
          <cell r="AB355">
            <v>22923</v>
          </cell>
          <cell r="AC355">
            <v>721998</v>
          </cell>
          <cell r="AD355">
            <v>639674</v>
          </cell>
          <cell r="AE355">
            <v>0</v>
          </cell>
          <cell r="AF355">
            <v>298385</v>
          </cell>
          <cell r="AG355">
            <v>637440</v>
          </cell>
          <cell r="AH355">
            <v>0</v>
          </cell>
          <cell r="AI355">
            <v>335001</v>
          </cell>
          <cell r="AJ355">
            <v>1150000</v>
          </cell>
          <cell r="AK355">
            <v>1500000</v>
          </cell>
          <cell r="AL355">
            <v>1200000</v>
          </cell>
          <cell r="AM355">
            <v>1500000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10829</v>
          </cell>
          <cell r="AT355">
            <v>0</v>
          </cell>
          <cell r="AU355">
            <v>0</v>
          </cell>
          <cell r="AV355">
            <v>10829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</row>
        <row r="356">
          <cell r="B356" t="str">
            <v>Redbridge</v>
          </cell>
          <cell r="C356" t="str">
            <v>L</v>
          </cell>
          <cell r="D356">
            <v>0</v>
          </cell>
          <cell r="E356">
            <v>0</v>
          </cell>
          <cell r="F356">
            <v>52659</v>
          </cell>
          <cell r="G356">
            <v>2771</v>
          </cell>
          <cell r="H356">
            <v>28217</v>
          </cell>
          <cell r="I356">
            <v>0</v>
          </cell>
          <cell r="J356">
            <v>317</v>
          </cell>
          <cell r="K356">
            <v>0</v>
          </cell>
          <cell r="L356">
            <v>0</v>
          </cell>
          <cell r="M356">
            <v>5128</v>
          </cell>
          <cell r="N356">
            <v>689</v>
          </cell>
          <cell r="O356">
            <v>2224</v>
          </cell>
          <cell r="P356">
            <v>6509</v>
          </cell>
          <cell r="Q356">
            <v>2115</v>
          </cell>
          <cell r="R356">
            <v>0</v>
          </cell>
          <cell r="S356">
            <v>0</v>
          </cell>
          <cell r="T356">
            <v>7460</v>
          </cell>
          <cell r="U356">
            <v>52659</v>
          </cell>
          <cell r="V356">
            <v>254124</v>
          </cell>
          <cell r="W356">
            <v>7460</v>
          </cell>
          <cell r="X356">
            <v>7650</v>
          </cell>
          <cell r="Y356">
            <v>0</v>
          </cell>
          <cell r="Z356">
            <v>0</v>
          </cell>
          <cell r="AA356">
            <v>0</v>
          </cell>
          <cell r="AB356">
            <v>-190</v>
          </cell>
          <cell r="AC356">
            <v>253934</v>
          </cell>
          <cell r="AD356">
            <v>179096</v>
          </cell>
          <cell r="AE356">
            <v>15739</v>
          </cell>
          <cell r="AF356">
            <v>134695</v>
          </cell>
          <cell r="AG356">
            <v>173584</v>
          </cell>
          <cell r="AH356">
            <v>14358</v>
          </cell>
          <cell r="AI356">
            <v>171200</v>
          </cell>
          <cell r="AJ356">
            <v>235400</v>
          </cell>
          <cell r="AK356">
            <v>245400</v>
          </cell>
          <cell r="AL356">
            <v>235400</v>
          </cell>
          <cell r="AM356">
            <v>245400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2693</v>
          </cell>
          <cell r="AT356">
            <v>0</v>
          </cell>
          <cell r="AU356">
            <v>0</v>
          </cell>
          <cell r="AV356">
            <v>2693</v>
          </cell>
          <cell r="AW356">
            <v>8</v>
          </cell>
          <cell r="AX356">
            <v>70</v>
          </cell>
          <cell r="AY356">
            <v>78</v>
          </cell>
          <cell r="AZ356">
            <v>0</v>
          </cell>
          <cell r="BA356">
            <v>0</v>
          </cell>
        </row>
        <row r="357">
          <cell r="B357" t="str">
            <v>Richmond upon Thames</v>
          </cell>
          <cell r="C357" t="str">
            <v>L</v>
          </cell>
          <cell r="D357">
            <v>0</v>
          </cell>
          <cell r="E357">
            <v>0</v>
          </cell>
          <cell r="F357">
            <v>61211</v>
          </cell>
          <cell r="G357">
            <v>1741</v>
          </cell>
          <cell r="H357">
            <v>41507</v>
          </cell>
          <cell r="I357">
            <v>0</v>
          </cell>
          <cell r="J357">
            <v>2472</v>
          </cell>
          <cell r="K357">
            <v>891</v>
          </cell>
          <cell r="L357">
            <v>0</v>
          </cell>
          <cell r="M357">
            <v>0</v>
          </cell>
          <cell r="N357">
            <v>-74</v>
          </cell>
          <cell r="O357">
            <v>0</v>
          </cell>
          <cell r="P357">
            <v>0</v>
          </cell>
          <cell r="Q357">
            <v>16415</v>
          </cell>
          <cell r="R357">
            <v>0</v>
          </cell>
          <cell r="S357">
            <v>0</v>
          </cell>
          <cell r="T357">
            <v>0</v>
          </cell>
          <cell r="U357">
            <v>61211</v>
          </cell>
          <cell r="V357">
            <v>86644</v>
          </cell>
          <cell r="W357">
            <v>0</v>
          </cell>
          <cell r="X357">
            <v>2934</v>
          </cell>
          <cell r="Y357">
            <v>0</v>
          </cell>
          <cell r="Z357">
            <v>0</v>
          </cell>
          <cell r="AA357">
            <v>0</v>
          </cell>
          <cell r="AB357">
            <v>-2934</v>
          </cell>
          <cell r="AC357">
            <v>83710</v>
          </cell>
          <cell r="AD357">
            <v>47953</v>
          </cell>
          <cell r="AE357">
            <v>23960</v>
          </cell>
          <cell r="AF357">
            <v>75790</v>
          </cell>
          <cell r="AG357">
            <v>42071</v>
          </cell>
          <cell r="AH357">
            <v>23165</v>
          </cell>
          <cell r="AI357">
            <v>55584</v>
          </cell>
          <cell r="AJ357">
            <v>91000</v>
          </cell>
          <cell r="AK357">
            <v>96000</v>
          </cell>
          <cell r="AL357">
            <v>79000</v>
          </cell>
          <cell r="AM357">
            <v>84000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1741</v>
          </cell>
          <cell r="AT357">
            <v>0</v>
          </cell>
          <cell r="AU357">
            <v>0</v>
          </cell>
          <cell r="AV357">
            <v>1741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</row>
        <row r="358">
          <cell r="B358" t="str">
            <v>Sutton</v>
          </cell>
          <cell r="C358" t="str">
            <v>L</v>
          </cell>
          <cell r="D358">
            <v>0</v>
          </cell>
          <cell r="E358">
            <v>0</v>
          </cell>
          <cell r="F358">
            <v>55540</v>
          </cell>
          <cell r="G358">
            <v>6486</v>
          </cell>
          <cell r="H358">
            <v>23751</v>
          </cell>
          <cell r="I358">
            <v>0</v>
          </cell>
          <cell r="J358">
            <v>3147</v>
          </cell>
          <cell r="K358">
            <v>191</v>
          </cell>
          <cell r="L358">
            <v>82</v>
          </cell>
          <cell r="M358">
            <v>2019</v>
          </cell>
          <cell r="N358">
            <v>2079</v>
          </cell>
          <cell r="O358">
            <v>3406</v>
          </cell>
          <cell r="P358">
            <v>7346</v>
          </cell>
          <cell r="Q358">
            <v>3969</v>
          </cell>
          <cell r="R358">
            <v>0</v>
          </cell>
          <cell r="S358">
            <v>0</v>
          </cell>
          <cell r="T358">
            <v>9550</v>
          </cell>
          <cell r="U358">
            <v>55540</v>
          </cell>
          <cell r="V358">
            <v>263893</v>
          </cell>
          <cell r="W358">
            <v>9550</v>
          </cell>
          <cell r="X358">
            <v>3731</v>
          </cell>
          <cell r="Y358">
            <v>0</v>
          </cell>
          <cell r="Z358">
            <v>0</v>
          </cell>
          <cell r="AA358">
            <v>0</v>
          </cell>
          <cell r="AB358">
            <v>5819</v>
          </cell>
          <cell r="AC358">
            <v>269712</v>
          </cell>
          <cell r="AD358">
            <v>220841</v>
          </cell>
          <cell r="AE358">
            <v>2998</v>
          </cell>
          <cell r="AF358">
            <v>40251</v>
          </cell>
          <cell r="AG358">
            <v>220721</v>
          </cell>
          <cell r="AH358">
            <v>2860</v>
          </cell>
          <cell r="AI358">
            <v>61783</v>
          </cell>
          <cell r="AJ358">
            <v>223839</v>
          </cell>
          <cell r="AK358">
            <v>223839</v>
          </cell>
          <cell r="AL358">
            <v>223581</v>
          </cell>
          <cell r="AM358">
            <v>223581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6486</v>
          </cell>
          <cell r="AT358">
            <v>0</v>
          </cell>
          <cell r="AU358">
            <v>0</v>
          </cell>
          <cell r="AV358">
            <v>6486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</row>
        <row r="359">
          <cell r="B359" t="str">
            <v>Waltham Forest</v>
          </cell>
          <cell r="C359" t="str">
            <v>L</v>
          </cell>
          <cell r="D359">
            <v>0</v>
          </cell>
          <cell r="E359">
            <v>0</v>
          </cell>
          <cell r="F359">
            <v>76869</v>
          </cell>
          <cell r="G359">
            <v>17165</v>
          </cell>
          <cell r="H359">
            <v>19057</v>
          </cell>
          <cell r="I359">
            <v>0</v>
          </cell>
          <cell r="J359">
            <v>3422</v>
          </cell>
          <cell r="K359">
            <v>3169</v>
          </cell>
          <cell r="L359">
            <v>2351</v>
          </cell>
          <cell r="M359">
            <v>4623</v>
          </cell>
          <cell r="N359">
            <v>4606</v>
          </cell>
          <cell r="O359">
            <v>7283</v>
          </cell>
          <cell r="P359">
            <v>9563</v>
          </cell>
          <cell r="Q359">
            <v>3559</v>
          </cell>
          <cell r="R359">
            <v>0</v>
          </cell>
          <cell r="S359">
            <v>0</v>
          </cell>
          <cell r="T359">
            <v>19236</v>
          </cell>
          <cell r="U359">
            <v>76869</v>
          </cell>
          <cell r="V359">
            <v>368928</v>
          </cell>
          <cell r="W359">
            <v>19236</v>
          </cell>
          <cell r="X359">
            <v>8253</v>
          </cell>
          <cell r="Y359">
            <v>0</v>
          </cell>
          <cell r="Z359">
            <v>0</v>
          </cell>
          <cell r="AA359">
            <v>450</v>
          </cell>
          <cell r="AB359">
            <v>10533</v>
          </cell>
          <cell r="AC359">
            <v>379461</v>
          </cell>
          <cell r="AD359">
            <v>269518</v>
          </cell>
          <cell r="AE359">
            <v>67727</v>
          </cell>
          <cell r="AF359">
            <v>100654</v>
          </cell>
          <cell r="AG359">
            <v>254630</v>
          </cell>
          <cell r="AH359">
            <v>65225</v>
          </cell>
          <cell r="AI359">
            <v>138969</v>
          </cell>
          <cell r="AJ359">
            <v>383944</v>
          </cell>
          <cell r="AK359">
            <v>393944</v>
          </cell>
          <cell r="AL359">
            <v>387940</v>
          </cell>
          <cell r="AM359">
            <v>414271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17118</v>
          </cell>
          <cell r="AT359">
            <v>35</v>
          </cell>
          <cell r="AU359">
            <v>0</v>
          </cell>
          <cell r="AV359">
            <v>17153</v>
          </cell>
          <cell r="AW359">
            <v>0</v>
          </cell>
          <cell r="AX359">
            <v>12</v>
          </cell>
          <cell r="AY359">
            <v>12</v>
          </cell>
          <cell r="AZ359">
            <v>0</v>
          </cell>
          <cell r="BA359">
            <v>0</v>
          </cell>
        </row>
        <row r="360">
          <cell r="B360" t="str">
            <v>Greater London Authority</v>
          </cell>
          <cell r="C360" t="str">
            <v>O</v>
          </cell>
          <cell r="D360">
            <v>0</v>
          </cell>
          <cell r="E360">
            <v>0</v>
          </cell>
          <cell r="F360">
            <v>4120112</v>
          </cell>
          <cell r="G360">
            <v>62188</v>
          </cell>
          <cell r="H360">
            <v>2531058</v>
          </cell>
          <cell r="I360">
            <v>0</v>
          </cell>
          <cell r="J360">
            <v>31957</v>
          </cell>
          <cell r="K360">
            <v>15038</v>
          </cell>
          <cell r="L360">
            <v>0</v>
          </cell>
          <cell r="M360">
            <v>0</v>
          </cell>
          <cell r="N360">
            <v>62575</v>
          </cell>
          <cell r="O360">
            <v>0</v>
          </cell>
          <cell r="P360">
            <v>0</v>
          </cell>
          <cell r="Q360">
            <v>287866</v>
          </cell>
          <cell r="R360">
            <v>0</v>
          </cell>
          <cell r="S360">
            <v>0</v>
          </cell>
          <cell r="T360">
            <v>1191618</v>
          </cell>
          <cell r="U360">
            <v>4120112</v>
          </cell>
          <cell r="V360">
            <v>10015460</v>
          </cell>
          <cell r="W360">
            <v>1191618</v>
          </cell>
          <cell r="X360">
            <v>36848</v>
          </cell>
          <cell r="Y360">
            <v>0</v>
          </cell>
          <cell r="Z360">
            <v>0</v>
          </cell>
          <cell r="AA360">
            <v>0</v>
          </cell>
          <cell r="AB360">
            <v>1154770</v>
          </cell>
          <cell r="AC360">
            <v>11170230</v>
          </cell>
          <cell r="AD360">
            <v>9348090</v>
          </cell>
          <cell r="AE360">
            <v>560531</v>
          </cell>
          <cell r="AF360">
            <v>3063927</v>
          </cell>
          <cell r="AG360">
            <v>10458494</v>
          </cell>
          <cell r="AH360">
            <v>496265</v>
          </cell>
          <cell r="AI360">
            <v>4777530</v>
          </cell>
          <cell r="AJ360">
            <v>11093254</v>
          </cell>
          <cell r="AK360">
            <v>12718254</v>
          </cell>
          <cell r="AL360">
            <v>11851564</v>
          </cell>
          <cell r="AM360">
            <v>14429564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61918</v>
          </cell>
          <cell r="AT360">
            <v>270</v>
          </cell>
          <cell r="AU360">
            <v>0</v>
          </cell>
          <cell r="AV360">
            <v>62188</v>
          </cell>
          <cell r="AW360">
            <v>0</v>
          </cell>
          <cell r="AX360">
            <v>0</v>
          </cell>
          <cell r="AY360">
            <v>0</v>
          </cell>
          <cell r="AZ360">
            <v>1365307</v>
          </cell>
          <cell r="BA360">
            <v>1263133</v>
          </cell>
        </row>
        <row r="361">
          <cell r="B361" t="str">
            <v>Avon Combined Fire Authority</v>
          </cell>
          <cell r="C361" t="str">
            <v>O</v>
          </cell>
          <cell r="D361">
            <v>0</v>
          </cell>
          <cell r="E361">
            <v>0</v>
          </cell>
          <cell r="F361">
            <v>3981</v>
          </cell>
          <cell r="G361">
            <v>222</v>
          </cell>
          <cell r="H361">
            <v>1728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222</v>
          </cell>
          <cell r="O361">
            <v>0</v>
          </cell>
          <cell r="P361">
            <v>0</v>
          </cell>
          <cell r="Q361">
            <v>1869</v>
          </cell>
          <cell r="R361">
            <v>0</v>
          </cell>
          <cell r="S361">
            <v>0</v>
          </cell>
          <cell r="T361">
            <v>162</v>
          </cell>
          <cell r="U361">
            <v>3981</v>
          </cell>
          <cell r="V361">
            <v>22722</v>
          </cell>
          <cell r="W361">
            <v>162</v>
          </cell>
          <cell r="X361">
            <v>1172</v>
          </cell>
          <cell r="Y361">
            <v>0</v>
          </cell>
          <cell r="Z361">
            <v>0</v>
          </cell>
          <cell r="AA361">
            <v>0</v>
          </cell>
          <cell r="AB361">
            <v>-1010</v>
          </cell>
          <cell r="AC361">
            <v>21712</v>
          </cell>
          <cell r="AD361">
            <v>11017</v>
          </cell>
          <cell r="AE361">
            <v>3940</v>
          </cell>
          <cell r="AF361">
            <v>592</v>
          </cell>
          <cell r="AG361">
            <v>10193</v>
          </cell>
          <cell r="AH361">
            <v>3667</v>
          </cell>
          <cell r="AI361">
            <v>519</v>
          </cell>
          <cell r="AJ361">
            <v>22722</v>
          </cell>
          <cell r="AK361">
            <v>23722</v>
          </cell>
          <cell r="AL361">
            <v>21712</v>
          </cell>
          <cell r="AM361">
            <v>22712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222</v>
          </cell>
          <cell r="AU361">
            <v>0</v>
          </cell>
          <cell r="AV361">
            <v>222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</row>
        <row r="362">
          <cell r="B362" t="str">
            <v>Bedfordshire Combined Fire Authority</v>
          </cell>
          <cell r="C362" t="str">
            <v>O</v>
          </cell>
          <cell r="D362">
            <v>0</v>
          </cell>
          <cell r="E362">
            <v>0</v>
          </cell>
          <cell r="F362">
            <v>1258</v>
          </cell>
          <cell r="G362">
            <v>0</v>
          </cell>
          <cell r="H362">
            <v>621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222</v>
          </cell>
          <cell r="R362">
            <v>0</v>
          </cell>
          <cell r="S362">
            <v>0</v>
          </cell>
          <cell r="T362">
            <v>415</v>
          </cell>
          <cell r="U362">
            <v>1258</v>
          </cell>
          <cell r="V362">
            <v>10691</v>
          </cell>
          <cell r="W362">
            <v>415</v>
          </cell>
          <cell r="X362">
            <v>443</v>
          </cell>
          <cell r="Y362">
            <v>244</v>
          </cell>
          <cell r="Z362">
            <v>0</v>
          </cell>
          <cell r="AA362">
            <v>0</v>
          </cell>
          <cell r="AB362">
            <v>-272</v>
          </cell>
          <cell r="AC362">
            <v>10419</v>
          </cell>
          <cell r="AD362">
            <v>9987</v>
          </cell>
          <cell r="AE362">
            <v>940</v>
          </cell>
          <cell r="AF362">
            <v>5450</v>
          </cell>
          <cell r="AG362">
            <v>10087</v>
          </cell>
          <cell r="AH362">
            <v>696</v>
          </cell>
          <cell r="AI362">
            <v>7000</v>
          </cell>
          <cell r="AJ362">
            <v>11427</v>
          </cell>
          <cell r="AK362">
            <v>13327</v>
          </cell>
          <cell r="AL362">
            <v>10783</v>
          </cell>
          <cell r="AM362">
            <v>12683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</row>
        <row r="363">
          <cell r="B363" t="str">
            <v>Berkshire Combined Fire Authority</v>
          </cell>
          <cell r="C363" t="str">
            <v>O</v>
          </cell>
          <cell r="D363">
            <v>0</v>
          </cell>
          <cell r="E363">
            <v>0</v>
          </cell>
          <cell r="F363">
            <v>2943</v>
          </cell>
          <cell r="G363">
            <v>0</v>
          </cell>
          <cell r="H363">
            <v>1474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1463</v>
          </cell>
          <cell r="R363">
            <v>0</v>
          </cell>
          <cell r="S363">
            <v>0</v>
          </cell>
          <cell r="T363">
            <v>6</v>
          </cell>
          <cell r="U363">
            <v>2943</v>
          </cell>
          <cell r="V363">
            <v>8185</v>
          </cell>
          <cell r="W363">
            <v>6</v>
          </cell>
          <cell r="X363">
            <v>555</v>
          </cell>
          <cell r="Y363">
            <v>0</v>
          </cell>
          <cell r="Z363">
            <v>0</v>
          </cell>
          <cell r="AA363">
            <v>0</v>
          </cell>
          <cell r="AB363">
            <v>-549</v>
          </cell>
          <cell r="AC363">
            <v>7636</v>
          </cell>
          <cell r="AD363">
            <v>8842</v>
          </cell>
          <cell r="AE363">
            <v>110</v>
          </cell>
          <cell r="AF363">
            <v>0</v>
          </cell>
          <cell r="AG363">
            <v>8842</v>
          </cell>
          <cell r="AH363">
            <v>22</v>
          </cell>
          <cell r="AI363">
            <v>2768</v>
          </cell>
          <cell r="AJ363">
            <v>9079</v>
          </cell>
          <cell r="AK363">
            <v>9579</v>
          </cell>
          <cell r="AL363">
            <v>8942</v>
          </cell>
          <cell r="AM363">
            <v>9642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</row>
        <row r="364">
          <cell r="B364" t="str">
            <v>Buckinghamshire Combined Fire Authority</v>
          </cell>
          <cell r="C364" t="str">
            <v>O</v>
          </cell>
          <cell r="D364">
            <v>0</v>
          </cell>
          <cell r="E364">
            <v>0</v>
          </cell>
          <cell r="F364">
            <v>1558</v>
          </cell>
          <cell r="G364">
            <v>20</v>
          </cell>
          <cell r="H364">
            <v>1558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1558</v>
          </cell>
          <cell r="V364">
            <v>9353</v>
          </cell>
          <cell r="W364">
            <v>0</v>
          </cell>
          <cell r="X364">
            <v>349</v>
          </cell>
          <cell r="Y364">
            <v>0</v>
          </cell>
          <cell r="Z364">
            <v>0</v>
          </cell>
          <cell r="AA364">
            <v>0</v>
          </cell>
          <cell r="AB364">
            <v>-349</v>
          </cell>
          <cell r="AC364">
            <v>9004</v>
          </cell>
          <cell r="AD364">
            <v>8265</v>
          </cell>
          <cell r="AE364">
            <v>1967</v>
          </cell>
          <cell r="AF364">
            <v>0</v>
          </cell>
          <cell r="AG364">
            <v>8265</v>
          </cell>
          <cell r="AH364">
            <v>1920</v>
          </cell>
          <cell r="AI364">
            <v>0</v>
          </cell>
          <cell r="AJ364">
            <v>8265</v>
          </cell>
          <cell r="AK364">
            <v>10232</v>
          </cell>
          <cell r="AL364">
            <v>8265</v>
          </cell>
          <cell r="AM364">
            <v>10185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20</v>
          </cell>
          <cell r="AU364">
            <v>0</v>
          </cell>
          <cell r="AV364">
            <v>20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</row>
        <row r="365">
          <cell r="B365" t="str">
            <v>Cambridgeshire Combined Fire Authority</v>
          </cell>
          <cell r="C365" t="str">
            <v>O</v>
          </cell>
          <cell r="D365">
            <v>0</v>
          </cell>
          <cell r="E365">
            <v>0</v>
          </cell>
          <cell r="F365">
            <v>3423</v>
          </cell>
          <cell r="G365">
            <v>74</v>
          </cell>
          <cell r="H365">
            <v>18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74</v>
          </cell>
          <cell r="O365">
            <v>0</v>
          </cell>
          <cell r="P365">
            <v>0</v>
          </cell>
          <cell r="Q365">
            <v>3331</v>
          </cell>
          <cell r="R365">
            <v>0</v>
          </cell>
          <cell r="S365">
            <v>0</v>
          </cell>
          <cell r="T365">
            <v>0</v>
          </cell>
          <cell r="U365">
            <v>3423</v>
          </cell>
          <cell r="V365">
            <v>3776</v>
          </cell>
          <cell r="W365">
            <v>0</v>
          </cell>
          <cell r="X365">
            <v>358</v>
          </cell>
          <cell r="Y365">
            <v>0</v>
          </cell>
          <cell r="Z365">
            <v>0</v>
          </cell>
          <cell r="AA365">
            <v>0</v>
          </cell>
          <cell r="AB365">
            <v>-358</v>
          </cell>
          <cell r="AC365">
            <v>3418</v>
          </cell>
          <cell r="AD365">
            <v>3200</v>
          </cell>
          <cell r="AE365">
            <v>441</v>
          </cell>
          <cell r="AF365">
            <v>12182</v>
          </cell>
          <cell r="AG365">
            <v>3200</v>
          </cell>
          <cell r="AH365">
            <v>248</v>
          </cell>
          <cell r="AI365">
            <v>12682</v>
          </cell>
          <cell r="AJ365">
            <v>5103</v>
          </cell>
          <cell r="AK365">
            <v>6603</v>
          </cell>
          <cell r="AL365">
            <v>3640</v>
          </cell>
          <cell r="AM365">
            <v>5140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74</v>
          </cell>
          <cell r="AU365">
            <v>0</v>
          </cell>
          <cell r="AV365">
            <v>74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</row>
        <row r="366">
          <cell r="B366" t="str">
            <v>Cheshire Combined Fire Authority</v>
          </cell>
          <cell r="C366" t="str">
            <v>O</v>
          </cell>
          <cell r="D366">
            <v>0</v>
          </cell>
          <cell r="E366">
            <v>0</v>
          </cell>
          <cell r="F366">
            <v>1889</v>
          </cell>
          <cell r="G366">
            <v>0</v>
          </cell>
          <cell r="H366">
            <v>1421</v>
          </cell>
          <cell r="I366">
            <v>0</v>
          </cell>
          <cell r="J366">
            <v>0</v>
          </cell>
          <cell r="K366">
            <v>87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381</v>
          </cell>
          <cell r="R366">
            <v>0</v>
          </cell>
          <cell r="S366">
            <v>0</v>
          </cell>
          <cell r="T366">
            <v>0</v>
          </cell>
          <cell r="U366">
            <v>1889</v>
          </cell>
          <cell r="V366">
            <v>10814</v>
          </cell>
          <cell r="W366">
            <v>0</v>
          </cell>
          <cell r="X366">
            <v>724</v>
          </cell>
          <cell r="Y366">
            <v>0</v>
          </cell>
          <cell r="Z366">
            <v>0</v>
          </cell>
          <cell r="AA366">
            <v>0</v>
          </cell>
          <cell r="AB366">
            <v>-724</v>
          </cell>
          <cell r="AC366">
            <v>10090</v>
          </cell>
          <cell r="AD366">
            <v>5859</v>
          </cell>
          <cell r="AE366">
            <v>88</v>
          </cell>
          <cell r="AF366">
            <v>7000</v>
          </cell>
          <cell r="AG366">
            <v>3346</v>
          </cell>
          <cell r="AH366">
            <v>79</v>
          </cell>
          <cell r="AI366">
            <v>12000</v>
          </cell>
          <cell r="AJ366">
            <v>7339</v>
          </cell>
          <cell r="AK366">
            <v>7839</v>
          </cell>
          <cell r="AL366">
            <v>3425</v>
          </cell>
          <cell r="AM366">
            <v>5334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</row>
        <row r="367">
          <cell r="B367" t="str">
            <v>Cleveland Combined Fire Authority</v>
          </cell>
          <cell r="C367" t="str">
            <v>O</v>
          </cell>
          <cell r="D367">
            <v>0</v>
          </cell>
          <cell r="E367">
            <v>0</v>
          </cell>
          <cell r="F367">
            <v>1260</v>
          </cell>
          <cell r="G367">
            <v>0</v>
          </cell>
          <cell r="H367">
            <v>428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87</v>
          </cell>
          <cell r="R367">
            <v>0</v>
          </cell>
          <cell r="S367">
            <v>0</v>
          </cell>
          <cell r="T367">
            <v>745</v>
          </cell>
          <cell r="U367">
            <v>1260</v>
          </cell>
          <cell r="V367">
            <v>2966</v>
          </cell>
          <cell r="W367">
            <v>745</v>
          </cell>
          <cell r="X367">
            <v>260</v>
          </cell>
          <cell r="Y367">
            <v>0</v>
          </cell>
          <cell r="Z367">
            <v>0</v>
          </cell>
          <cell r="AA367">
            <v>0</v>
          </cell>
          <cell r="AB367">
            <v>485</v>
          </cell>
          <cell r="AC367">
            <v>3451</v>
          </cell>
          <cell r="AD367">
            <v>2000</v>
          </cell>
          <cell r="AE367">
            <v>0</v>
          </cell>
          <cell r="AF367">
            <v>13012</v>
          </cell>
          <cell r="AG367">
            <v>2000</v>
          </cell>
          <cell r="AH367">
            <v>0</v>
          </cell>
          <cell r="AI367">
            <v>13004</v>
          </cell>
          <cell r="AJ367">
            <v>4500</v>
          </cell>
          <cell r="AK367">
            <v>6500</v>
          </cell>
          <cell r="AL367">
            <v>4500</v>
          </cell>
          <cell r="AM367">
            <v>6500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</row>
        <row r="368">
          <cell r="B368" t="str">
            <v>Derbyshire Combined Fire Authority</v>
          </cell>
          <cell r="C368" t="str">
            <v>O</v>
          </cell>
          <cell r="D368">
            <v>0</v>
          </cell>
          <cell r="E368">
            <v>0</v>
          </cell>
          <cell r="F368">
            <v>2107</v>
          </cell>
          <cell r="G368">
            <v>4</v>
          </cell>
          <cell r="H368">
            <v>1490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4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613</v>
          </cell>
          <cell r="U368">
            <v>2107</v>
          </cell>
          <cell r="V368">
            <v>18924</v>
          </cell>
          <cell r="W368">
            <v>613</v>
          </cell>
          <cell r="X368">
            <v>1366</v>
          </cell>
          <cell r="Y368">
            <v>0</v>
          </cell>
          <cell r="Z368">
            <v>0</v>
          </cell>
          <cell r="AA368">
            <v>0</v>
          </cell>
          <cell r="AB368">
            <v>-753</v>
          </cell>
          <cell r="AC368">
            <v>18171</v>
          </cell>
          <cell r="AD368">
            <v>14083</v>
          </cell>
          <cell r="AE368">
            <v>4317</v>
          </cell>
          <cell r="AF368">
            <v>9644</v>
          </cell>
          <cell r="AG368">
            <v>13405</v>
          </cell>
          <cell r="AH368">
            <v>4723</v>
          </cell>
          <cell r="AI368">
            <v>17840</v>
          </cell>
          <cell r="AJ368">
            <v>19110</v>
          </cell>
          <cell r="AK368">
            <v>19710</v>
          </cell>
          <cell r="AL368">
            <v>19080</v>
          </cell>
          <cell r="AM368">
            <v>19680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4</v>
          </cell>
          <cell r="AU368">
            <v>0</v>
          </cell>
          <cell r="AV368">
            <v>4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</row>
        <row r="369">
          <cell r="B369" t="str">
            <v>Dorset Combined Fire Authority</v>
          </cell>
          <cell r="C369" t="str">
            <v>O</v>
          </cell>
          <cell r="D369">
            <v>0</v>
          </cell>
          <cell r="E369">
            <v>0</v>
          </cell>
          <cell r="F369">
            <v>1081</v>
          </cell>
          <cell r="G369">
            <v>86</v>
          </cell>
          <cell r="H369">
            <v>1081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1081</v>
          </cell>
          <cell r="V369">
            <v>17306</v>
          </cell>
          <cell r="W369">
            <v>0</v>
          </cell>
          <cell r="X369">
            <v>691</v>
          </cell>
          <cell r="Y369">
            <v>463</v>
          </cell>
          <cell r="Z369">
            <v>0</v>
          </cell>
          <cell r="AA369">
            <v>0</v>
          </cell>
          <cell r="AB369">
            <v>-1154</v>
          </cell>
          <cell r="AC369">
            <v>16152</v>
          </cell>
          <cell r="AD369">
            <v>13462</v>
          </cell>
          <cell r="AE369">
            <v>17428</v>
          </cell>
          <cell r="AF369">
            <v>4937</v>
          </cell>
          <cell r="AG369">
            <v>13314</v>
          </cell>
          <cell r="AH369">
            <v>16709</v>
          </cell>
          <cell r="AI369">
            <v>6219</v>
          </cell>
          <cell r="AJ369">
            <v>34764</v>
          </cell>
          <cell r="AK369">
            <v>34795</v>
          </cell>
          <cell r="AL369">
            <v>31022</v>
          </cell>
          <cell r="AM369">
            <v>32272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</row>
        <row r="370">
          <cell r="B370" t="str">
            <v>Durham Combined Fire Authority</v>
          </cell>
          <cell r="C370" t="str">
            <v>O</v>
          </cell>
          <cell r="D370">
            <v>0</v>
          </cell>
          <cell r="E370">
            <v>0</v>
          </cell>
          <cell r="F370">
            <v>3974</v>
          </cell>
          <cell r="G370">
            <v>172</v>
          </cell>
          <cell r="H370">
            <v>1441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2533</v>
          </cell>
          <cell r="R370">
            <v>0</v>
          </cell>
          <cell r="S370">
            <v>0</v>
          </cell>
          <cell r="T370">
            <v>0</v>
          </cell>
          <cell r="U370">
            <v>3974</v>
          </cell>
          <cell r="V370">
            <v>10204</v>
          </cell>
          <cell r="W370">
            <v>0</v>
          </cell>
          <cell r="X370">
            <v>392</v>
          </cell>
          <cell r="Y370">
            <v>0</v>
          </cell>
          <cell r="Z370">
            <v>0</v>
          </cell>
          <cell r="AA370">
            <v>0</v>
          </cell>
          <cell r="AB370">
            <v>-392</v>
          </cell>
          <cell r="AC370">
            <v>9812</v>
          </cell>
          <cell r="AD370">
            <v>1548</v>
          </cell>
          <cell r="AE370">
            <v>8275</v>
          </cell>
          <cell r="AF370">
            <v>12085</v>
          </cell>
          <cell r="AG370">
            <v>1410</v>
          </cell>
          <cell r="AH370">
            <v>7984</v>
          </cell>
          <cell r="AI370">
            <v>15688</v>
          </cell>
          <cell r="AJ370">
            <v>10100</v>
          </cell>
          <cell r="AK370">
            <v>11100</v>
          </cell>
          <cell r="AL370">
            <v>11400</v>
          </cell>
          <cell r="AM370">
            <v>12500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135</v>
          </cell>
          <cell r="AT370">
            <v>37</v>
          </cell>
          <cell r="AU370">
            <v>0</v>
          </cell>
          <cell r="AV370">
            <v>172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</row>
        <row r="371">
          <cell r="B371" t="str">
            <v>East Sussex Combined Fire Authority</v>
          </cell>
          <cell r="C371" t="str">
            <v>O</v>
          </cell>
          <cell r="D371">
            <v>0</v>
          </cell>
          <cell r="E371">
            <v>0</v>
          </cell>
          <cell r="F371">
            <v>2586</v>
          </cell>
          <cell r="G371">
            <v>0</v>
          </cell>
          <cell r="H371">
            <v>1437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630</v>
          </cell>
          <cell r="R371">
            <v>0</v>
          </cell>
          <cell r="S371">
            <v>0</v>
          </cell>
          <cell r="T371">
            <v>519</v>
          </cell>
          <cell r="U371">
            <v>2586</v>
          </cell>
          <cell r="V371">
            <v>11059</v>
          </cell>
          <cell r="W371">
            <v>519</v>
          </cell>
          <cell r="X371">
            <v>999</v>
          </cell>
          <cell r="Y371">
            <v>0</v>
          </cell>
          <cell r="Z371">
            <v>0</v>
          </cell>
          <cell r="AA371">
            <v>0</v>
          </cell>
          <cell r="AB371">
            <v>-480</v>
          </cell>
          <cell r="AC371">
            <v>10579</v>
          </cell>
          <cell r="AD371">
            <v>11123</v>
          </cell>
          <cell r="AE371">
            <v>394</v>
          </cell>
          <cell r="AF371">
            <v>10924</v>
          </cell>
          <cell r="AG371">
            <v>11123</v>
          </cell>
          <cell r="AH371">
            <v>0</v>
          </cell>
          <cell r="AI371">
            <v>13670</v>
          </cell>
          <cell r="AJ371">
            <v>10170</v>
          </cell>
          <cell r="AK371">
            <v>12590</v>
          </cell>
          <cell r="AL371">
            <v>11550</v>
          </cell>
          <cell r="AM371">
            <v>13982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</row>
        <row r="372">
          <cell r="B372" t="str">
            <v>Essex Combined Fire Authority</v>
          </cell>
          <cell r="C372" t="str">
            <v>O</v>
          </cell>
          <cell r="D372">
            <v>0</v>
          </cell>
          <cell r="E372">
            <v>0</v>
          </cell>
          <cell r="F372">
            <v>3924</v>
          </cell>
          <cell r="G372">
            <v>463</v>
          </cell>
          <cell r="H372">
            <v>2147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1777</v>
          </cell>
          <cell r="U372">
            <v>3924</v>
          </cell>
          <cell r="V372">
            <v>37971</v>
          </cell>
          <cell r="W372">
            <v>1777</v>
          </cell>
          <cell r="X372">
            <v>1595</v>
          </cell>
          <cell r="Y372">
            <v>29482</v>
          </cell>
          <cell r="Z372">
            <v>0</v>
          </cell>
          <cell r="AA372">
            <v>0</v>
          </cell>
          <cell r="AB372">
            <v>-29300</v>
          </cell>
          <cell r="AC372">
            <v>8671</v>
          </cell>
          <cell r="AD372">
            <v>39500</v>
          </cell>
          <cell r="AE372">
            <v>487</v>
          </cell>
          <cell r="AF372">
            <v>0</v>
          </cell>
          <cell r="AG372">
            <v>37500</v>
          </cell>
          <cell r="AH372">
            <v>293</v>
          </cell>
          <cell r="AI372">
            <v>0</v>
          </cell>
          <cell r="AJ372">
            <v>58400</v>
          </cell>
          <cell r="AK372">
            <v>61400</v>
          </cell>
          <cell r="AL372">
            <v>47700</v>
          </cell>
          <cell r="AM372">
            <v>50700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414</v>
          </cell>
          <cell r="AT372">
            <v>49</v>
          </cell>
          <cell r="AU372">
            <v>0</v>
          </cell>
          <cell r="AV372">
            <v>463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</row>
        <row r="373">
          <cell r="B373" t="str">
            <v>Hampshire Combined Fire Authority</v>
          </cell>
          <cell r="C373" t="str">
            <v>O</v>
          </cell>
          <cell r="D373">
            <v>0</v>
          </cell>
          <cell r="E373">
            <v>0</v>
          </cell>
          <cell r="F373">
            <v>2668</v>
          </cell>
          <cell r="G373">
            <v>12</v>
          </cell>
          <cell r="H373">
            <v>1402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1266</v>
          </cell>
          <cell r="R373">
            <v>0</v>
          </cell>
          <cell r="S373">
            <v>0</v>
          </cell>
          <cell r="T373">
            <v>0</v>
          </cell>
          <cell r="U373">
            <v>2668</v>
          </cell>
          <cell r="V373">
            <v>15799</v>
          </cell>
          <cell r="W373">
            <v>0</v>
          </cell>
          <cell r="X373">
            <v>973</v>
          </cell>
          <cell r="Y373">
            <v>0</v>
          </cell>
          <cell r="Z373">
            <v>0</v>
          </cell>
          <cell r="AA373">
            <v>0</v>
          </cell>
          <cell r="AB373">
            <v>-973</v>
          </cell>
          <cell r="AC373">
            <v>14826</v>
          </cell>
          <cell r="AD373">
            <v>8375</v>
          </cell>
          <cell r="AE373">
            <v>1776</v>
          </cell>
          <cell r="AF373">
            <v>6278</v>
          </cell>
          <cell r="AG373">
            <v>8368</v>
          </cell>
          <cell r="AH373">
            <v>692</v>
          </cell>
          <cell r="AI373">
            <v>16796</v>
          </cell>
          <cell r="AJ373">
            <v>18400</v>
          </cell>
          <cell r="AK373">
            <v>21000</v>
          </cell>
          <cell r="AL373">
            <v>18400</v>
          </cell>
          <cell r="AM373">
            <v>21000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12</v>
          </cell>
          <cell r="AU373">
            <v>0</v>
          </cell>
          <cell r="AV373">
            <v>12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</row>
        <row r="374">
          <cell r="B374" t="str">
            <v>Hereford &amp; Worcester Combined Fire Authority</v>
          </cell>
          <cell r="C374" t="str">
            <v>O</v>
          </cell>
          <cell r="D374">
            <v>0</v>
          </cell>
          <cell r="E374">
            <v>0</v>
          </cell>
          <cell r="F374">
            <v>3415</v>
          </cell>
          <cell r="G374">
            <v>32</v>
          </cell>
          <cell r="H374">
            <v>790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32</v>
          </cell>
          <cell r="O374">
            <v>0</v>
          </cell>
          <cell r="P374">
            <v>0</v>
          </cell>
          <cell r="Q374">
            <v>305</v>
          </cell>
          <cell r="R374">
            <v>0</v>
          </cell>
          <cell r="S374">
            <v>0</v>
          </cell>
          <cell r="T374">
            <v>2288</v>
          </cell>
          <cell r="U374">
            <v>3415</v>
          </cell>
          <cell r="V374">
            <v>16074</v>
          </cell>
          <cell r="W374">
            <v>2288</v>
          </cell>
          <cell r="X374">
            <v>1275</v>
          </cell>
          <cell r="Y374">
            <v>0</v>
          </cell>
          <cell r="Z374">
            <v>0</v>
          </cell>
          <cell r="AA374">
            <v>0</v>
          </cell>
          <cell r="AB374">
            <v>1013</v>
          </cell>
          <cell r="AC374">
            <v>17087</v>
          </cell>
          <cell r="AD374">
            <v>14971</v>
          </cell>
          <cell r="AE374">
            <v>23</v>
          </cell>
          <cell r="AF374">
            <v>6705</v>
          </cell>
          <cell r="AG374">
            <v>14971</v>
          </cell>
          <cell r="AH374">
            <v>0</v>
          </cell>
          <cell r="AI374">
            <v>7492</v>
          </cell>
          <cell r="AJ374">
            <v>24000</v>
          </cell>
          <cell r="AK374">
            <v>27000</v>
          </cell>
          <cell r="AL374">
            <v>33000</v>
          </cell>
          <cell r="AM374">
            <v>35000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32</v>
          </cell>
          <cell r="AT374">
            <v>0</v>
          </cell>
          <cell r="AU374">
            <v>0</v>
          </cell>
          <cell r="AV374">
            <v>32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</row>
        <row r="375">
          <cell r="B375" t="str">
            <v>Humberside Combined Fire Authority</v>
          </cell>
          <cell r="C375" t="str">
            <v>O</v>
          </cell>
          <cell r="D375">
            <v>0</v>
          </cell>
          <cell r="E375">
            <v>0</v>
          </cell>
          <cell r="F375">
            <v>3457</v>
          </cell>
          <cell r="G375">
            <v>36</v>
          </cell>
          <cell r="H375">
            <v>1337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1020</v>
          </cell>
          <cell r="R375">
            <v>0</v>
          </cell>
          <cell r="S375">
            <v>0</v>
          </cell>
          <cell r="T375">
            <v>1100</v>
          </cell>
          <cell r="U375">
            <v>3457</v>
          </cell>
          <cell r="V375">
            <v>18311</v>
          </cell>
          <cell r="W375">
            <v>1100</v>
          </cell>
          <cell r="X375">
            <v>1692</v>
          </cell>
          <cell r="Y375">
            <v>0</v>
          </cell>
          <cell r="Z375">
            <v>0</v>
          </cell>
          <cell r="AA375">
            <v>0</v>
          </cell>
          <cell r="AB375">
            <v>-592</v>
          </cell>
          <cell r="AC375">
            <v>17719</v>
          </cell>
          <cell r="AD375">
            <v>19614</v>
          </cell>
          <cell r="AE375">
            <v>1481</v>
          </cell>
          <cell r="AF375">
            <v>19000</v>
          </cell>
          <cell r="AG375">
            <v>18614</v>
          </cell>
          <cell r="AH375">
            <v>1305</v>
          </cell>
          <cell r="AI375">
            <v>24000</v>
          </cell>
          <cell r="AJ375">
            <v>25159</v>
          </cell>
          <cell r="AK375">
            <v>29159</v>
          </cell>
          <cell r="AL375">
            <v>23978</v>
          </cell>
          <cell r="AM375">
            <v>27978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36</v>
          </cell>
          <cell r="AU375">
            <v>0</v>
          </cell>
          <cell r="AV375">
            <v>36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</row>
        <row r="376">
          <cell r="B376" t="str">
            <v>Kent Combined Fire Authority</v>
          </cell>
          <cell r="C376" t="str">
            <v>O</v>
          </cell>
          <cell r="D376">
            <v>0</v>
          </cell>
          <cell r="E376">
            <v>0</v>
          </cell>
          <cell r="F376">
            <v>8733</v>
          </cell>
          <cell r="G376">
            <v>1352</v>
          </cell>
          <cell r="H376">
            <v>2107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619</v>
          </cell>
          <cell r="O376">
            <v>0</v>
          </cell>
          <cell r="P376">
            <v>0</v>
          </cell>
          <cell r="Q376">
            <v>2795</v>
          </cell>
          <cell r="R376">
            <v>3212</v>
          </cell>
          <cell r="S376">
            <v>0</v>
          </cell>
          <cell r="T376">
            <v>0</v>
          </cell>
          <cell r="U376">
            <v>8733</v>
          </cell>
          <cell r="V376">
            <v>8307</v>
          </cell>
          <cell r="W376">
            <v>3212</v>
          </cell>
          <cell r="X376">
            <v>543</v>
          </cell>
          <cell r="Y376">
            <v>426</v>
          </cell>
          <cell r="Z376">
            <v>0</v>
          </cell>
          <cell r="AA376">
            <v>0</v>
          </cell>
          <cell r="AB376">
            <v>2243</v>
          </cell>
          <cell r="AC376">
            <v>10550</v>
          </cell>
          <cell r="AD376">
            <v>6540</v>
          </cell>
          <cell r="AE376">
            <v>0</v>
          </cell>
          <cell r="AF376">
            <v>27623</v>
          </cell>
          <cell r="AG376">
            <v>6015</v>
          </cell>
          <cell r="AH376">
            <v>0</v>
          </cell>
          <cell r="AI376">
            <v>28579</v>
          </cell>
          <cell r="AJ376">
            <v>15900</v>
          </cell>
          <cell r="AK376">
            <v>19000</v>
          </cell>
          <cell r="AL376">
            <v>16000</v>
          </cell>
          <cell r="AM376">
            <v>21000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16</v>
          </cell>
          <cell r="AU376">
            <v>1336</v>
          </cell>
          <cell r="AV376">
            <v>1352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</row>
        <row r="377">
          <cell r="B377" t="str">
            <v>Lancashire Combined Fire Authority</v>
          </cell>
          <cell r="C377" t="str">
            <v>O</v>
          </cell>
          <cell r="D377">
            <v>0</v>
          </cell>
          <cell r="E377">
            <v>0</v>
          </cell>
          <cell r="F377">
            <v>4373</v>
          </cell>
          <cell r="G377">
            <v>249</v>
          </cell>
          <cell r="H377">
            <v>1816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2557</v>
          </cell>
          <cell r="R377">
            <v>0</v>
          </cell>
          <cell r="S377">
            <v>0</v>
          </cell>
          <cell r="T377">
            <v>0</v>
          </cell>
          <cell r="U377">
            <v>4373</v>
          </cell>
          <cell r="V377">
            <v>13049</v>
          </cell>
          <cell r="W377">
            <v>2592</v>
          </cell>
          <cell r="X377">
            <v>1283</v>
          </cell>
          <cell r="Y377">
            <v>0</v>
          </cell>
          <cell r="Z377">
            <v>0</v>
          </cell>
          <cell r="AA377">
            <v>0</v>
          </cell>
          <cell r="AB377">
            <v>1309</v>
          </cell>
          <cell r="AC377">
            <v>14358</v>
          </cell>
          <cell r="AD377">
            <v>6551</v>
          </cell>
          <cell r="AE377">
            <v>6296</v>
          </cell>
          <cell r="AF377">
            <v>27330</v>
          </cell>
          <cell r="AG377">
            <v>6014</v>
          </cell>
          <cell r="AH377">
            <v>9082</v>
          </cell>
          <cell r="AI377">
            <v>28954</v>
          </cell>
          <cell r="AJ377">
            <v>18200</v>
          </cell>
          <cell r="AK377">
            <v>19200</v>
          </cell>
          <cell r="AL377">
            <v>18500</v>
          </cell>
          <cell r="AM377">
            <v>19500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</row>
        <row r="378">
          <cell r="B378" t="str">
            <v>Leicestershire Combined Fire Authority</v>
          </cell>
          <cell r="C378" t="str">
            <v>O</v>
          </cell>
          <cell r="D378">
            <v>0</v>
          </cell>
          <cell r="E378">
            <v>0</v>
          </cell>
          <cell r="F378">
            <v>12949</v>
          </cell>
          <cell r="G378">
            <v>77</v>
          </cell>
          <cell r="H378">
            <v>2396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77</v>
          </cell>
          <cell r="O378">
            <v>0</v>
          </cell>
          <cell r="P378">
            <v>0</v>
          </cell>
          <cell r="Q378">
            <v>4077</v>
          </cell>
          <cell r="R378">
            <v>0</v>
          </cell>
          <cell r="S378">
            <v>0</v>
          </cell>
          <cell r="T378">
            <v>6399</v>
          </cell>
          <cell r="U378">
            <v>12949</v>
          </cell>
          <cell r="V378">
            <v>14354</v>
          </cell>
          <cell r="W378">
            <v>6399</v>
          </cell>
          <cell r="X378">
            <v>1047</v>
          </cell>
          <cell r="Y378">
            <v>0</v>
          </cell>
          <cell r="Z378">
            <v>0</v>
          </cell>
          <cell r="AA378">
            <v>0</v>
          </cell>
          <cell r="AB378">
            <v>5352</v>
          </cell>
          <cell r="AC378">
            <v>19706</v>
          </cell>
          <cell r="AD378">
            <v>7728</v>
          </cell>
          <cell r="AE378">
            <v>5367</v>
          </cell>
          <cell r="AF378">
            <v>8671</v>
          </cell>
          <cell r="AG378">
            <v>11326</v>
          </cell>
          <cell r="AH378">
            <v>5978</v>
          </cell>
          <cell r="AI378">
            <v>2342</v>
          </cell>
          <cell r="AJ378">
            <v>14909</v>
          </cell>
          <cell r="AK378">
            <v>14909</v>
          </cell>
          <cell r="AL378">
            <v>20840</v>
          </cell>
          <cell r="AM378">
            <v>23340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24</v>
          </cell>
          <cell r="AU378">
            <v>53</v>
          </cell>
          <cell r="AV378">
            <v>77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</row>
        <row r="379">
          <cell r="B379" t="str">
            <v>North Yorkshire Combined Fire Authority</v>
          </cell>
          <cell r="C379" t="str">
            <v>O</v>
          </cell>
          <cell r="D379">
            <v>0</v>
          </cell>
          <cell r="E379">
            <v>0</v>
          </cell>
          <cell r="F379">
            <v>4314</v>
          </cell>
          <cell r="G379">
            <v>0</v>
          </cell>
          <cell r="H379">
            <v>2900</v>
          </cell>
          <cell r="I379">
            <v>0</v>
          </cell>
          <cell r="J379">
            <v>0</v>
          </cell>
          <cell r="K379">
            <v>46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274</v>
          </cell>
          <cell r="R379">
            <v>0</v>
          </cell>
          <cell r="S379">
            <v>0</v>
          </cell>
          <cell r="T379">
            <v>1094</v>
          </cell>
          <cell r="U379">
            <v>4314</v>
          </cell>
          <cell r="V379">
            <v>19516</v>
          </cell>
          <cell r="W379">
            <v>1094</v>
          </cell>
          <cell r="X379">
            <v>1547</v>
          </cell>
          <cell r="Y379">
            <v>0</v>
          </cell>
          <cell r="Z379">
            <v>0</v>
          </cell>
          <cell r="AA379">
            <v>0</v>
          </cell>
          <cell r="AB379">
            <v>-453</v>
          </cell>
          <cell r="AC379">
            <v>19063</v>
          </cell>
          <cell r="AD379">
            <v>14430</v>
          </cell>
          <cell r="AE379">
            <v>6730</v>
          </cell>
          <cell r="AF379">
            <v>7869</v>
          </cell>
          <cell r="AG379">
            <v>15255</v>
          </cell>
          <cell r="AH379">
            <v>5953</v>
          </cell>
          <cell r="AI379">
            <v>9827</v>
          </cell>
          <cell r="AJ379">
            <v>21200</v>
          </cell>
          <cell r="AK379">
            <v>23600</v>
          </cell>
          <cell r="AL379">
            <v>21400</v>
          </cell>
          <cell r="AM379">
            <v>23800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</row>
        <row r="380">
          <cell r="B380" t="str">
            <v>Nottinghamshire Combined Fire Authority</v>
          </cell>
          <cell r="C380" t="str">
            <v>O</v>
          </cell>
          <cell r="D380">
            <v>0</v>
          </cell>
          <cell r="E380">
            <v>0</v>
          </cell>
          <cell r="F380">
            <v>2430</v>
          </cell>
          <cell r="G380">
            <v>102</v>
          </cell>
          <cell r="H380">
            <v>1617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813</v>
          </cell>
          <cell r="R380">
            <v>0</v>
          </cell>
          <cell r="S380">
            <v>0</v>
          </cell>
          <cell r="T380">
            <v>0</v>
          </cell>
          <cell r="U380">
            <v>2430</v>
          </cell>
          <cell r="V380">
            <v>27372</v>
          </cell>
          <cell r="W380">
            <v>0</v>
          </cell>
          <cell r="X380">
            <v>2368</v>
          </cell>
          <cell r="Y380">
            <v>0</v>
          </cell>
          <cell r="Z380">
            <v>0</v>
          </cell>
          <cell r="AA380">
            <v>0</v>
          </cell>
          <cell r="AB380">
            <v>-2368</v>
          </cell>
          <cell r="AC380">
            <v>25004</v>
          </cell>
          <cell r="AD380">
            <v>25540</v>
          </cell>
          <cell r="AE380">
            <v>483</v>
          </cell>
          <cell r="AF380">
            <v>10582</v>
          </cell>
          <cell r="AG380">
            <v>22475</v>
          </cell>
          <cell r="AH380">
            <v>153</v>
          </cell>
          <cell r="AI380">
            <v>12128</v>
          </cell>
          <cell r="AJ380">
            <v>28100</v>
          </cell>
          <cell r="AK380">
            <v>30910</v>
          </cell>
          <cell r="AL380">
            <v>28764</v>
          </cell>
          <cell r="AM380">
            <v>31641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67</v>
          </cell>
          <cell r="AT380">
            <v>35</v>
          </cell>
          <cell r="AU380">
            <v>0</v>
          </cell>
          <cell r="AV380">
            <v>102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</row>
        <row r="381">
          <cell r="B381" t="str">
            <v>Shropshire Combined Fire Authority</v>
          </cell>
          <cell r="C381" t="str">
            <v>O</v>
          </cell>
          <cell r="D381">
            <v>0</v>
          </cell>
          <cell r="E381">
            <v>0</v>
          </cell>
          <cell r="F381">
            <v>1372</v>
          </cell>
          <cell r="G381">
            <v>0</v>
          </cell>
          <cell r="H381">
            <v>928</v>
          </cell>
          <cell r="I381">
            <v>0</v>
          </cell>
          <cell r="J381">
            <v>0</v>
          </cell>
          <cell r="K381">
            <v>24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420</v>
          </cell>
          <cell r="R381">
            <v>0</v>
          </cell>
          <cell r="S381">
            <v>0</v>
          </cell>
          <cell r="T381">
            <v>0</v>
          </cell>
          <cell r="U381">
            <v>1372</v>
          </cell>
          <cell r="V381">
            <v>6534</v>
          </cell>
          <cell r="W381">
            <v>0</v>
          </cell>
          <cell r="X381">
            <v>307</v>
          </cell>
          <cell r="Y381">
            <v>1230</v>
          </cell>
          <cell r="Z381">
            <v>0</v>
          </cell>
          <cell r="AA381">
            <v>0</v>
          </cell>
          <cell r="AB381">
            <v>-1537</v>
          </cell>
          <cell r="AC381">
            <v>4997</v>
          </cell>
          <cell r="AD381">
            <v>5810</v>
          </cell>
          <cell r="AE381">
            <v>16</v>
          </cell>
          <cell r="AF381">
            <v>8230</v>
          </cell>
          <cell r="AG381">
            <v>5810</v>
          </cell>
          <cell r="AH381">
            <v>0</v>
          </cell>
          <cell r="AI381">
            <v>10600</v>
          </cell>
          <cell r="AJ381">
            <v>6518</v>
          </cell>
          <cell r="AK381">
            <v>9533</v>
          </cell>
          <cell r="AL381">
            <v>6518</v>
          </cell>
          <cell r="AM381">
            <v>9533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</row>
        <row r="382">
          <cell r="B382" t="str">
            <v>Staffordshire Combined Fire Authority</v>
          </cell>
          <cell r="C382" t="str">
            <v>O</v>
          </cell>
          <cell r="D382">
            <v>0</v>
          </cell>
          <cell r="E382">
            <v>0</v>
          </cell>
          <cell r="F382">
            <v>4591</v>
          </cell>
          <cell r="G382">
            <v>340</v>
          </cell>
          <cell r="H382">
            <v>1472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340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2779</v>
          </cell>
          <cell r="U382">
            <v>4591</v>
          </cell>
          <cell r="V382">
            <v>29519</v>
          </cell>
          <cell r="W382">
            <v>2779</v>
          </cell>
          <cell r="X382">
            <v>1228</v>
          </cell>
          <cell r="Y382">
            <v>0</v>
          </cell>
          <cell r="Z382">
            <v>0</v>
          </cell>
          <cell r="AA382">
            <v>0</v>
          </cell>
          <cell r="AB382">
            <v>1551</v>
          </cell>
          <cell r="AC382">
            <v>31070</v>
          </cell>
          <cell r="AD382">
            <v>20550</v>
          </cell>
          <cell r="AE382">
            <v>0</v>
          </cell>
          <cell r="AF382">
            <v>4455</v>
          </cell>
          <cell r="AG382">
            <v>20550</v>
          </cell>
          <cell r="AH382">
            <v>0</v>
          </cell>
          <cell r="AI382">
            <v>4239</v>
          </cell>
          <cell r="AJ382">
            <v>33000</v>
          </cell>
          <cell r="AK382">
            <v>34500</v>
          </cell>
          <cell r="AL382">
            <v>33400</v>
          </cell>
          <cell r="AM382">
            <v>34700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340</v>
          </cell>
          <cell r="AT382">
            <v>0</v>
          </cell>
          <cell r="AU382">
            <v>0</v>
          </cell>
          <cell r="AV382">
            <v>340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</row>
        <row r="383">
          <cell r="B383" t="str">
            <v>Wiltshire &amp; Swindon Fire Authority</v>
          </cell>
          <cell r="C383" t="str">
            <v>O</v>
          </cell>
          <cell r="D383">
            <v>0</v>
          </cell>
          <cell r="E383">
            <v>0</v>
          </cell>
          <cell r="F383">
            <v>3126</v>
          </cell>
          <cell r="G383">
            <v>0</v>
          </cell>
          <cell r="H383">
            <v>1101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589</v>
          </cell>
          <cell r="R383">
            <v>0</v>
          </cell>
          <cell r="S383">
            <v>0</v>
          </cell>
          <cell r="T383">
            <v>1436</v>
          </cell>
          <cell r="U383">
            <v>3126</v>
          </cell>
          <cell r="V383">
            <v>11968</v>
          </cell>
          <cell r="W383">
            <v>1436</v>
          </cell>
          <cell r="X383">
            <v>584</v>
          </cell>
          <cell r="Y383">
            <v>87</v>
          </cell>
          <cell r="Z383">
            <v>0</v>
          </cell>
          <cell r="AA383">
            <v>0</v>
          </cell>
          <cell r="AB383">
            <v>765</v>
          </cell>
          <cell r="AC383">
            <v>12733</v>
          </cell>
          <cell r="AD383">
            <v>5971</v>
          </cell>
          <cell r="AE383">
            <v>689</v>
          </cell>
          <cell r="AF383">
            <v>2380</v>
          </cell>
          <cell r="AG383">
            <v>5551</v>
          </cell>
          <cell r="AH383">
            <v>602</v>
          </cell>
          <cell r="AI383">
            <v>3063</v>
          </cell>
          <cell r="AJ383">
            <v>8995</v>
          </cell>
          <cell r="AK383">
            <v>9045</v>
          </cell>
          <cell r="AL383">
            <v>6660</v>
          </cell>
          <cell r="AM383">
            <v>6710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</row>
        <row r="384">
          <cell r="B384" t="str">
            <v>Greater Manchester Fire &amp; CD Authority</v>
          </cell>
          <cell r="C384" t="str">
            <v>O</v>
          </cell>
          <cell r="D384">
            <v>0</v>
          </cell>
          <cell r="E384">
            <v>0</v>
          </cell>
          <cell r="F384">
            <v>5997</v>
          </cell>
          <cell r="G384">
            <v>527</v>
          </cell>
          <cell r="H384">
            <v>3199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585</v>
          </cell>
          <cell r="O384">
            <v>0</v>
          </cell>
          <cell r="P384">
            <v>0</v>
          </cell>
          <cell r="Q384">
            <v>2213</v>
          </cell>
          <cell r="R384">
            <v>0</v>
          </cell>
          <cell r="S384">
            <v>0</v>
          </cell>
          <cell r="T384">
            <v>0</v>
          </cell>
          <cell r="U384">
            <v>5997</v>
          </cell>
          <cell r="V384">
            <v>44959</v>
          </cell>
          <cell r="W384">
            <v>0</v>
          </cell>
          <cell r="X384">
            <v>1474</v>
          </cell>
          <cell r="Y384">
            <v>1545</v>
          </cell>
          <cell r="Z384">
            <v>0</v>
          </cell>
          <cell r="AA384">
            <v>0</v>
          </cell>
          <cell r="AB384">
            <v>-3019</v>
          </cell>
          <cell r="AC384">
            <v>41940</v>
          </cell>
          <cell r="AD384">
            <v>6700</v>
          </cell>
          <cell r="AE384">
            <v>2476</v>
          </cell>
          <cell r="AF384">
            <v>6723</v>
          </cell>
          <cell r="AG384">
            <v>4700</v>
          </cell>
          <cell r="AH384">
            <v>2365</v>
          </cell>
          <cell r="AI384">
            <v>18700</v>
          </cell>
          <cell r="AJ384">
            <v>9639</v>
          </cell>
          <cell r="AK384">
            <v>10500</v>
          </cell>
          <cell r="AL384">
            <v>7690</v>
          </cell>
          <cell r="AM384">
            <v>8500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516</v>
          </cell>
          <cell r="AT384">
            <v>11</v>
          </cell>
          <cell r="AU384">
            <v>0</v>
          </cell>
          <cell r="AV384">
            <v>527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</row>
        <row r="385">
          <cell r="B385" t="str">
            <v>Merseyside Fire &amp; CD Authority</v>
          </cell>
          <cell r="C385" t="str">
            <v>O</v>
          </cell>
          <cell r="D385">
            <v>0</v>
          </cell>
          <cell r="E385">
            <v>0</v>
          </cell>
          <cell r="F385">
            <v>8010</v>
          </cell>
          <cell r="G385">
            <v>613</v>
          </cell>
          <cell r="H385">
            <v>1729</v>
          </cell>
          <cell r="I385">
            <v>0</v>
          </cell>
          <cell r="J385">
            <v>0</v>
          </cell>
          <cell r="K385">
            <v>2153</v>
          </cell>
          <cell r="L385">
            <v>0</v>
          </cell>
          <cell r="M385">
            <v>0</v>
          </cell>
          <cell r="N385">
            <v>613</v>
          </cell>
          <cell r="O385">
            <v>0</v>
          </cell>
          <cell r="P385">
            <v>0</v>
          </cell>
          <cell r="Q385">
            <v>1954</v>
          </cell>
          <cell r="R385">
            <v>0</v>
          </cell>
          <cell r="S385">
            <v>0</v>
          </cell>
          <cell r="T385">
            <v>1561</v>
          </cell>
          <cell r="U385">
            <v>8010</v>
          </cell>
          <cell r="V385">
            <v>55917</v>
          </cell>
          <cell r="W385">
            <v>12413</v>
          </cell>
          <cell r="X385">
            <v>3045</v>
          </cell>
          <cell r="Y385">
            <v>0</v>
          </cell>
          <cell r="Z385">
            <v>0</v>
          </cell>
          <cell r="AA385">
            <v>0</v>
          </cell>
          <cell r="AB385">
            <v>9368</v>
          </cell>
          <cell r="AC385">
            <v>65285</v>
          </cell>
          <cell r="AD385">
            <v>46075</v>
          </cell>
          <cell r="AE385">
            <v>569</v>
          </cell>
          <cell r="AF385">
            <v>9100</v>
          </cell>
          <cell r="AG385">
            <v>45075</v>
          </cell>
          <cell r="AH385">
            <v>528</v>
          </cell>
          <cell r="AI385">
            <v>17400</v>
          </cell>
          <cell r="AJ385">
            <v>58000</v>
          </cell>
          <cell r="AK385">
            <v>63000</v>
          </cell>
          <cell r="AL385">
            <v>48000</v>
          </cell>
          <cell r="AM385">
            <v>82000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613</v>
          </cell>
          <cell r="AT385">
            <v>0</v>
          </cell>
          <cell r="AU385">
            <v>0</v>
          </cell>
          <cell r="AV385">
            <v>613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</row>
        <row r="386">
          <cell r="B386" t="str">
            <v>South Yorkshire Fire &amp; CD Authority</v>
          </cell>
          <cell r="C386" t="str">
            <v>O</v>
          </cell>
          <cell r="D386">
            <v>0</v>
          </cell>
          <cell r="E386">
            <v>0</v>
          </cell>
          <cell r="F386">
            <v>3211</v>
          </cell>
          <cell r="G386">
            <v>0</v>
          </cell>
          <cell r="H386">
            <v>3069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142</v>
          </cell>
          <cell r="R386">
            <v>0</v>
          </cell>
          <cell r="S386">
            <v>0</v>
          </cell>
          <cell r="T386">
            <v>0</v>
          </cell>
          <cell r="U386">
            <v>3211</v>
          </cell>
          <cell r="V386">
            <v>35440</v>
          </cell>
          <cell r="W386">
            <v>0</v>
          </cell>
          <cell r="X386">
            <v>1935</v>
          </cell>
          <cell r="Y386">
            <v>0</v>
          </cell>
          <cell r="Z386">
            <v>0</v>
          </cell>
          <cell r="AA386">
            <v>0</v>
          </cell>
          <cell r="AB386">
            <v>-1935</v>
          </cell>
          <cell r="AC386">
            <v>33505</v>
          </cell>
          <cell r="AD386">
            <v>32448</v>
          </cell>
          <cell r="AE386">
            <v>0</v>
          </cell>
          <cell r="AF386">
            <v>13814</v>
          </cell>
          <cell r="AG386">
            <v>30948</v>
          </cell>
          <cell r="AH386">
            <v>0</v>
          </cell>
          <cell r="AI386">
            <v>18788</v>
          </cell>
          <cell r="AJ386">
            <v>41000</v>
          </cell>
          <cell r="AK386">
            <v>45000</v>
          </cell>
          <cell r="AL386">
            <v>41000</v>
          </cell>
          <cell r="AM386">
            <v>45000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</row>
        <row r="387">
          <cell r="B387" t="str">
            <v>Tyne and Wear Fire &amp; CD Authority</v>
          </cell>
          <cell r="C387" t="str">
            <v>O</v>
          </cell>
          <cell r="D387">
            <v>0</v>
          </cell>
          <cell r="E387">
            <v>0</v>
          </cell>
          <cell r="F387">
            <v>4246</v>
          </cell>
          <cell r="G387">
            <v>0</v>
          </cell>
          <cell r="H387">
            <v>676</v>
          </cell>
          <cell r="I387">
            <v>0</v>
          </cell>
          <cell r="J387">
            <v>0</v>
          </cell>
          <cell r="K387">
            <v>57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3513</v>
          </cell>
          <cell r="R387">
            <v>0</v>
          </cell>
          <cell r="S387">
            <v>0</v>
          </cell>
          <cell r="T387">
            <v>0</v>
          </cell>
          <cell r="U387">
            <v>4246</v>
          </cell>
          <cell r="V387">
            <v>18135</v>
          </cell>
          <cell r="W387">
            <v>0</v>
          </cell>
          <cell r="X387">
            <v>1499</v>
          </cell>
          <cell r="Y387">
            <v>0</v>
          </cell>
          <cell r="Z387">
            <v>0</v>
          </cell>
          <cell r="AA387">
            <v>0</v>
          </cell>
          <cell r="AB387">
            <v>-1499</v>
          </cell>
          <cell r="AC387">
            <v>16636</v>
          </cell>
          <cell r="AD387">
            <v>16213</v>
          </cell>
          <cell r="AE387">
            <v>25090</v>
          </cell>
          <cell r="AF387">
            <v>27514</v>
          </cell>
          <cell r="AG387">
            <v>15564</v>
          </cell>
          <cell r="AH387">
            <v>24229</v>
          </cell>
          <cell r="AI387">
            <v>27514</v>
          </cell>
          <cell r="AJ387">
            <v>43363</v>
          </cell>
          <cell r="AK387">
            <v>46363</v>
          </cell>
          <cell r="AL387">
            <v>50640</v>
          </cell>
          <cell r="AM387">
            <v>55640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</row>
        <row r="388">
          <cell r="B388" t="str">
            <v>West Midlands Fire &amp; CD Authority</v>
          </cell>
          <cell r="C388" t="str">
            <v>O</v>
          </cell>
          <cell r="D388">
            <v>0</v>
          </cell>
          <cell r="E388">
            <v>0</v>
          </cell>
          <cell r="F388">
            <v>1938</v>
          </cell>
          <cell r="G388">
            <v>0</v>
          </cell>
          <cell r="H388">
            <v>1938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1938</v>
          </cell>
          <cell r="V388">
            <v>52428</v>
          </cell>
          <cell r="W388">
            <v>0</v>
          </cell>
          <cell r="X388">
            <v>2047</v>
          </cell>
          <cell r="Y388">
            <v>3000</v>
          </cell>
          <cell r="Z388">
            <v>0</v>
          </cell>
          <cell r="AA388">
            <v>1719</v>
          </cell>
          <cell r="AB388">
            <v>-6766</v>
          </cell>
          <cell r="AC388">
            <v>45662</v>
          </cell>
          <cell r="AD388">
            <v>44644</v>
          </cell>
          <cell r="AE388">
            <v>0</v>
          </cell>
          <cell r="AF388">
            <v>0</v>
          </cell>
          <cell r="AG388">
            <v>43222</v>
          </cell>
          <cell r="AH388">
            <v>0</v>
          </cell>
          <cell r="AI388">
            <v>0</v>
          </cell>
          <cell r="AJ388">
            <v>56000</v>
          </cell>
          <cell r="AK388">
            <v>61000</v>
          </cell>
          <cell r="AL388">
            <v>54000</v>
          </cell>
          <cell r="AM388">
            <v>59000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</row>
        <row r="389">
          <cell r="B389" t="str">
            <v>West Yorkshire Fire &amp; CD Authority</v>
          </cell>
          <cell r="C389" t="str">
            <v>O</v>
          </cell>
          <cell r="D389">
            <v>0</v>
          </cell>
          <cell r="E389">
            <v>0</v>
          </cell>
          <cell r="F389">
            <v>7075</v>
          </cell>
          <cell r="G389">
            <v>935</v>
          </cell>
          <cell r="H389">
            <v>2542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935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3598</v>
          </cell>
          <cell r="U389">
            <v>7075</v>
          </cell>
          <cell r="V389">
            <v>62140</v>
          </cell>
          <cell r="W389">
            <v>3598</v>
          </cell>
          <cell r="X389">
            <v>2548</v>
          </cell>
          <cell r="Y389">
            <v>1866</v>
          </cell>
          <cell r="Z389">
            <v>0</v>
          </cell>
          <cell r="AA389">
            <v>0</v>
          </cell>
          <cell r="AB389">
            <v>-816</v>
          </cell>
          <cell r="AC389">
            <v>61324</v>
          </cell>
          <cell r="AD389">
            <v>59352</v>
          </cell>
          <cell r="AE389">
            <v>333</v>
          </cell>
          <cell r="AF389">
            <v>1868</v>
          </cell>
          <cell r="AG389">
            <v>61216</v>
          </cell>
          <cell r="AH389">
            <v>71</v>
          </cell>
          <cell r="AI389">
            <v>4898</v>
          </cell>
          <cell r="AJ389">
            <v>71800</v>
          </cell>
          <cell r="AK389">
            <v>76800</v>
          </cell>
          <cell r="AL389">
            <v>71800</v>
          </cell>
          <cell r="AM389">
            <v>76800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935</v>
          </cell>
          <cell r="AT389">
            <v>0</v>
          </cell>
          <cell r="AU389">
            <v>0</v>
          </cell>
          <cell r="AV389">
            <v>935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</row>
        <row r="390">
          <cell r="B390" t="str">
            <v>Devon and Somerset Combined Fire Authority</v>
          </cell>
          <cell r="C390" t="str">
            <v>O</v>
          </cell>
          <cell r="D390">
            <v>0</v>
          </cell>
          <cell r="E390">
            <v>0</v>
          </cell>
          <cell r="F390">
            <v>4671</v>
          </cell>
          <cell r="G390">
            <v>0</v>
          </cell>
          <cell r="H390">
            <v>2021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575</v>
          </cell>
          <cell r="R390">
            <v>0</v>
          </cell>
          <cell r="S390">
            <v>0</v>
          </cell>
          <cell r="T390">
            <v>2075</v>
          </cell>
          <cell r="U390">
            <v>4671</v>
          </cell>
          <cell r="V390">
            <v>27756</v>
          </cell>
          <cell r="W390">
            <v>2075</v>
          </cell>
          <cell r="X390">
            <v>1966</v>
          </cell>
          <cell r="Y390">
            <v>0</v>
          </cell>
          <cell r="Z390">
            <v>0</v>
          </cell>
          <cell r="AA390">
            <v>0</v>
          </cell>
          <cell r="AB390">
            <v>109</v>
          </cell>
          <cell r="AC390">
            <v>27865</v>
          </cell>
          <cell r="AD390">
            <v>27066</v>
          </cell>
          <cell r="AE390">
            <v>0</v>
          </cell>
          <cell r="AF390">
            <v>16338</v>
          </cell>
          <cell r="AG390">
            <v>27167</v>
          </cell>
          <cell r="AH390">
            <v>0</v>
          </cell>
          <cell r="AI390">
            <v>19583</v>
          </cell>
          <cell r="AJ390">
            <v>33088</v>
          </cell>
          <cell r="AK390">
            <v>34476</v>
          </cell>
          <cell r="AL390">
            <v>34248</v>
          </cell>
          <cell r="AM390">
            <v>35746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</row>
        <row r="391">
          <cell r="B391" t="str">
            <v>East London Waste Authority</v>
          </cell>
          <cell r="C391" t="str">
            <v>O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1161</v>
          </cell>
          <cell r="W391">
            <v>95539</v>
          </cell>
          <cell r="X391">
            <v>4005</v>
          </cell>
          <cell r="Y391">
            <v>0</v>
          </cell>
          <cell r="Z391">
            <v>0</v>
          </cell>
          <cell r="AA391">
            <v>0</v>
          </cell>
          <cell r="AB391">
            <v>91534</v>
          </cell>
          <cell r="AC391">
            <v>92695</v>
          </cell>
          <cell r="AD391">
            <v>1488</v>
          </cell>
          <cell r="AE391">
            <v>95539</v>
          </cell>
          <cell r="AF391">
            <v>0</v>
          </cell>
          <cell r="AG391">
            <v>1488</v>
          </cell>
          <cell r="AH391">
            <v>91602</v>
          </cell>
          <cell r="AI391">
            <v>0</v>
          </cell>
          <cell r="AJ391">
            <v>114000</v>
          </cell>
          <cell r="AK391">
            <v>116000</v>
          </cell>
          <cell r="AL391">
            <v>114000</v>
          </cell>
          <cell r="AM391">
            <v>116000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</row>
        <row r="392">
          <cell r="B392" t="str">
            <v>Greater Manchester Waste Disposal Authority</v>
          </cell>
          <cell r="C392" t="str">
            <v>O</v>
          </cell>
          <cell r="D392">
            <v>0</v>
          </cell>
          <cell r="E392">
            <v>0</v>
          </cell>
          <cell r="F392">
            <v>4487</v>
          </cell>
          <cell r="G392">
            <v>119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4487</v>
          </cell>
          <cell r="U392">
            <v>4487</v>
          </cell>
          <cell r="V392">
            <v>285920</v>
          </cell>
          <cell r="W392">
            <v>109792</v>
          </cell>
          <cell r="X392">
            <v>18672</v>
          </cell>
          <cell r="Y392">
            <v>0</v>
          </cell>
          <cell r="Z392">
            <v>0</v>
          </cell>
          <cell r="AA392">
            <v>0</v>
          </cell>
          <cell r="AB392">
            <v>91120</v>
          </cell>
          <cell r="AC392">
            <v>377040</v>
          </cell>
          <cell r="AD392">
            <v>109878</v>
          </cell>
          <cell r="AE392">
            <v>230647</v>
          </cell>
          <cell r="AF392">
            <v>29097</v>
          </cell>
          <cell r="AG392">
            <v>102553</v>
          </cell>
          <cell r="AH392">
            <v>266357</v>
          </cell>
          <cell r="AI392">
            <v>43186</v>
          </cell>
          <cell r="AJ392">
            <v>461352</v>
          </cell>
          <cell r="AK392">
            <v>484420</v>
          </cell>
          <cell r="AL392">
            <v>435891</v>
          </cell>
          <cell r="AM392">
            <v>457686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119</v>
          </cell>
          <cell r="AT392">
            <v>0</v>
          </cell>
          <cell r="AU392">
            <v>0</v>
          </cell>
          <cell r="AV392">
            <v>119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</row>
        <row r="393">
          <cell r="B393" t="str">
            <v>Merseyside Waste Disposal Authority</v>
          </cell>
          <cell r="C393" t="str">
            <v>O</v>
          </cell>
          <cell r="D393">
            <v>0</v>
          </cell>
          <cell r="E393">
            <v>0</v>
          </cell>
          <cell r="F393">
            <v>744</v>
          </cell>
          <cell r="G393">
            <v>1477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744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744</v>
          </cell>
          <cell r="V393">
            <v>35197</v>
          </cell>
          <cell r="W393">
            <v>0</v>
          </cell>
          <cell r="X393">
            <v>1308</v>
          </cell>
          <cell r="Y393">
            <v>0</v>
          </cell>
          <cell r="Z393">
            <v>0</v>
          </cell>
          <cell r="AA393">
            <v>0</v>
          </cell>
          <cell r="AB393">
            <v>-1308</v>
          </cell>
          <cell r="AC393">
            <v>33889</v>
          </cell>
          <cell r="AD393">
            <v>20473</v>
          </cell>
          <cell r="AE393">
            <v>0</v>
          </cell>
          <cell r="AF393">
            <v>0</v>
          </cell>
          <cell r="AG393">
            <v>20473</v>
          </cell>
          <cell r="AH393">
            <v>0</v>
          </cell>
          <cell r="AI393">
            <v>0</v>
          </cell>
          <cell r="AJ393">
            <v>34046</v>
          </cell>
          <cell r="AK393">
            <v>35850</v>
          </cell>
          <cell r="AL393">
            <v>30555</v>
          </cell>
          <cell r="AM393">
            <v>32150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1477</v>
          </cell>
          <cell r="AT393">
            <v>0</v>
          </cell>
          <cell r="AU393">
            <v>0</v>
          </cell>
          <cell r="AV393">
            <v>1477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</row>
        <row r="394">
          <cell r="B394" t="str">
            <v>North London Waste Authority</v>
          </cell>
          <cell r="C394" t="str">
            <v>O</v>
          </cell>
          <cell r="D394">
            <v>0</v>
          </cell>
          <cell r="E394">
            <v>0</v>
          </cell>
          <cell r="F394">
            <v>0</v>
          </cell>
          <cell r="G394">
            <v>818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95499</v>
          </cell>
          <cell r="W394">
            <v>0</v>
          </cell>
          <cell r="X394">
            <v>4873</v>
          </cell>
          <cell r="Y394">
            <v>0</v>
          </cell>
          <cell r="Z394">
            <v>0</v>
          </cell>
          <cell r="AA394">
            <v>0</v>
          </cell>
          <cell r="AB394">
            <v>-4873</v>
          </cell>
          <cell r="AC394">
            <v>90626</v>
          </cell>
          <cell r="AD394">
            <v>95000</v>
          </cell>
          <cell r="AE394">
            <v>0</v>
          </cell>
          <cell r="AF394">
            <v>120013</v>
          </cell>
          <cell r="AG394">
            <v>95000</v>
          </cell>
          <cell r="AH394">
            <v>0</v>
          </cell>
          <cell r="AI394">
            <v>120559</v>
          </cell>
          <cell r="AJ394">
            <v>110000</v>
          </cell>
          <cell r="AK394">
            <v>110000</v>
          </cell>
          <cell r="AL394">
            <v>110000</v>
          </cell>
          <cell r="AM394">
            <v>110000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818</v>
          </cell>
          <cell r="AT394">
            <v>0</v>
          </cell>
          <cell r="AU394">
            <v>0</v>
          </cell>
          <cell r="AV394">
            <v>818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</row>
        <row r="395">
          <cell r="B395" t="str">
            <v>Western Riverside Waste Authority</v>
          </cell>
          <cell r="C395" t="str">
            <v>O</v>
          </cell>
          <cell r="D395">
            <v>0</v>
          </cell>
          <cell r="E395">
            <v>0</v>
          </cell>
          <cell r="F395">
            <v>429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429</v>
          </cell>
          <cell r="R395">
            <v>0</v>
          </cell>
          <cell r="S395">
            <v>0</v>
          </cell>
          <cell r="T395">
            <v>0</v>
          </cell>
          <cell r="U395">
            <v>429</v>
          </cell>
          <cell r="V395">
            <v>19720</v>
          </cell>
          <cell r="W395">
            <v>0</v>
          </cell>
          <cell r="X395">
            <v>922</v>
          </cell>
          <cell r="Y395">
            <v>0</v>
          </cell>
          <cell r="Z395">
            <v>0</v>
          </cell>
          <cell r="AA395">
            <v>0</v>
          </cell>
          <cell r="AB395">
            <v>-922</v>
          </cell>
          <cell r="AC395">
            <v>18798</v>
          </cell>
          <cell r="AD395">
            <v>17500</v>
          </cell>
          <cell r="AE395">
            <v>0</v>
          </cell>
          <cell r="AF395">
            <v>0</v>
          </cell>
          <cell r="AG395">
            <v>17500</v>
          </cell>
          <cell r="AH395">
            <v>0</v>
          </cell>
          <cell r="AI395">
            <v>0</v>
          </cell>
          <cell r="AJ395">
            <v>19000</v>
          </cell>
          <cell r="AK395">
            <v>19000</v>
          </cell>
          <cell r="AL395">
            <v>19000</v>
          </cell>
          <cell r="AM395">
            <v>19000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</row>
        <row r="396">
          <cell r="B396" t="str">
            <v>West London Waste Authority</v>
          </cell>
          <cell r="C396" t="str">
            <v>O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2699</v>
          </cell>
          <cell r="W396">
            <v>0</v>
          </cell>
          <cell r="X396">
            <v>263</v>
          </cell>
          <cell r="Y396">
            <v>0</v>
          </cell>
          <cell r="Z396">
            <v>0</v>
          </cell>
          <cell r="AA396">
            <v>0</v>
          </cell>
          <cell r="AB396">
            <v>-263</v>
          </cell>
          <cell r="AC396">
            <v>2436</v>
          </cell>
          <cell r="AD396">
            <v>2931</v>
          </cell>
          <cell r="AE396">
            <v>192</v>
          </cell>
          <cell r="AF396">
            <v>7233</v>
          </cell>
          <cell r="AG396">
            <v>2809</v>
          </cell>
          <cell r="AH396">
            <v>84</v>
          </cell>
          <cell r="AI396">
            <v>3316</v>
          </cell>
          <cell r="AJ396">
            <v>3671</v>
          </cell>
          <cell r="AK396">
            <v>3671</v>
          </cell>
          <cell r="AL396">
            <v>3671</v>
          </cell>
          <cell r="AM396">
            <v>3671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</row>
        <row r="397">
          <cell r="B397" t="str">
            <v>Merseyside Integrated Transport Authority</v>
          </cell>
          <cell r="C397" t="str">
            <v>O</v>
          </cell>
          <cell r="D397">
            <v>0</v>
          </cell>
          <cell r="E397">
            <v>0</v>
          </cell>
          <cell r="F397">
            <v>20603</v>
          </cell>
          <cell r="G397">
            <v>9</v>
          </cell>
          <cell r="H397">
            <v>6582</v>
          </cell>
          <cell r="I397">
            <v>2219</v>
          </cell>
          <cell r="J397">
            <v>98</v>
          </cell>
          <cell r="K397">
            <v>0</v>
          </cell>
          <cell r="L397">
            <v>0</v>
          </cell>
          <cell r="M397">
            <v>0</v>
          </cell>
          <cell r="N397">
            <v>9</v>
          </cell>
          <cell r="O397">
            <v>0</v>
          </cell>
          <cell r="P397">
            <v>0</v>
          </cell>
          <cell r="Q397">
            <v>11695</v>
          </cell>
          <cell r="R397">
            <v>0</v>
          </cell>
          <cell r="S397">
            <v>0</v>
          </cell>
          <cell r="T397">
            <v>0</v>
          </cell>
          <cell r="U397">
            <v>20603</v>
          </cell>
          <cell r="V397">
            <v>278311</v>
          </cell>
          <cell r="W397">
            <v>0</v>
          </cell>
          <cell r="X397">
            <v>10728</v>
          </cell>
          <cell r="Y397">
            <v>0</v>
          </cell>
          <cell r="Z397">
            <v>0</v>
          </cell>
          <cell r="AA397">
            <v>0</v>
          </cell>
          <cell r="AB397">
            <v>-10728</v>
          </cell>
          <cell r="AC397">
            <v>267583</v>
          </cell>
          <cell r="AD397">
            <v>224333</v>
          </cell>
          <cell r="AE397">
            <v>32039</v>
          </cell>
          <cell r="AF397">
            <v>47237</v>
          </cell>
          <cell r="AG397">
            <v>215968</v>
          </cell>
          <cell r="AH397">
            <v>29750</v>
          </cell>
          <cell r="AI397">
            <v>90225</v>
          </cell>
          <cell r="AJ397">
            <v>255942</v>
          </cell>
          <cell r="AK397">
            <v>266560</v>
          </cell>
          <cell r="AL397">
            <v>245425</v>
          </cell>
          <cell r="AM397">
            <v>253653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9</v>
          </cell>
          <cell r="AU397">
            <v>0</v>
          </cell>
          <cell r="AV397">
            <v>9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</row>
        <row r="398">
          <cell r="B398" t="str">
            <v>South Yorkshire Integrated Transport Authority</v>
          </cell>
          <cell r="C398" t="str">
            <v>O</v>
          </cell>
          <cell r="D398">
            <v>0</v>
          </cell>
          <cell r="E398">
            <v>0</v>
          </cell>
          <cell r="F398">
            <v>12151</v>
          </cell>
          <cell r="G398">
            <v>2311</v>
          </cell>
          <cell r="H398">
            <v>8142</v>
          </cell>
          <cell r="I398">
            <v>446</v>
          </cell>
          <cell r="J398">
            <v>0</v>
          </cell>
          <cell r="K398">
            <v>1252</v>
          </cell>
          <cell r="L398">
            <v>0</v>
          </cell>
          <cell r="M398">
            <v>0</v>
          </cell>
          <cell r="N398">
            <v>2311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12151</v>
          </cell>
          <cell r="V398">
            <v>130834</v>
          </cell>
          <cell r="W398">
            <v>3860</v>
          </cell>
          <cell r="X398">
            <v>5233</v>
          </cell>
          <cell r="Y398">
            <v>0</v>
          </cell>
          <cell r="Z398">
            <v>0</v>
          </cell>
          <cell r="AA398">
            <v>0</v>
          </cell>
          <cell r="AB398">
            <v>-1373</v>
          </cell>
          <cell r="AC398">
            <v>129461</v>
          </cell>
          <cell r="AD398">
            <v>212375</v>
          </cell>
          <cell r="AE398">
            <v>12270</v>
          </cell>
          <cell r="AF398">
            <v>161034</v>
          </cell>
          <cell r="AG398">
            <v>212375</v>
          </cell>
          <cell r="AH398">
            <v>12144</v>
          </cell>
          <cell r="AI398">
            <v>183000</v>
          </cell>
          <cell r="AJ398">
            <v>287000</v>
          </cell>
          <cell r="AK398">
            <v>307000</v>
          </cell>
          <cell r="AL398">
            <v>251000</v>
          </cell>
          <cell r="AM398">
            <v>266000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</row>
        <row r="399">
          <cell r="B399" t="str">
            <v>Tyne and Wear Integrated Transport Authority</v>
          </cell>
          <cell r="C399" t="str">
            <v>O</v>
          </cell>
          <cell r="D399">
            <v>0</v>
          </cell>
          <cell r="E399">
            <v>0</v>
          </cell>
          <cell r="F399">
            <v>59012</v>
          </cell>
          <cell r="G399">
            <v>3</v>
          </cell>
          <cell r="H399">
            <v>55030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2898</v>
          </cell>
          <cell r="R399">
            <v>0</v>
          </cell>
          <cell r="S399">
            <v>0</v>
          </cell>
          <cell r="T399">
            <v>1084</v>
          </cell>
          <cell r="U399">
            <v>59012</v>
          </cell>
          <cell r="V399">
            <v>214589</v>
          </cell>
          <cell r="W399">
            <v>1084</v>
          </cell>
          <cell r="X399">
            <v>4249</v>
          </cell>
          <cell r="Y399">
            <v>0</v>
          </cell>
          <cell r="Z399">
            <v>0</v>
          </cell>
          <cell r="AA399">
            <v>0</v>
          </cell>
          <cell r="AB399">
            <v>-3165</v>
          </cell>
          <cell r="AC399">
            <v>211424</v>
          </cell>
          <cell r="AD399">
            <v>210286</v>
          </cell>
          <cell r="AE399">
            <v>0</v>
          </cell>
          <cell r="AF399">
            <v>0</v>
          </cell>
          <cell r="AG399">
            <v>207587</v>
          </cell>
          <cell r="AH399">
            <v>0</v>
          </cell>
          <cell r="AI399">
            <v>0</v>
          </cell>
          <cell r="AJ399">
            <v>235000</v>
          </cell>
          <cell r="AK399">
            <v>240000</v>
          </cell>
          <cell r="AL399">
            <v>235000</v>
          </cell>
          <cell r="AM399">
            <v>240000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3</v>
          </cell>
          <cell r="AU399">
            <v>0</v>
          </cell>
          <cell r="AV399">
            <v>3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</row>
        <row r="400">
          <cell r="B400" t="str">
            <v>West Midlands Integrated Transport Authority</v>
          </cell>
          <cell r="C400" t="str">
            <v>O</v>
          </cell>
          <cell r="D400">
            <v>0</v>
          </cell>
          <cell r="E400">
            <v>0</v>
          </cell>
          <cell r="F400">
            <v>50218</v>
          </cell>
          <cell r="G400">
            <v>0</v>
          </cell>
          <cell r="H400">
            <v>36914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5849</v>
          </cell>
          <cell r="R400">
            <v>0</v>
          </cell>
          <cell r="S400">
            <v>0</v>
          </cell>
          <cell r="T400">
            <v>7455</v>
          </cell>
          <cell r="U400">
            <v>50218</v>
          </cell>
          <cell r="V400">
            <v>160545</v>
          </cell>
          <cell r="W400">
            <v>7455</v>
          </cell>
          <cell r="X400">
            <v>7502</v>
          </cell>
          <cell r="Y400">
            <v>0</v>
          </cell>
          <cell r="Z400">
            <v>0</v>
          </cell>
          <cell r="AA400">
            <v>0</v>
          </cell>
          <cell r="AB400">
            <v>-47</v>
          </cell>
          <cell r="AC400">
            <v>160498</v>
          </cell>
          <cell r="AD400">
            <v>143500</v>
          </cell>
          <cell r="AE400">
            <v>10872</v>
          </cell>
          <cell r="AF400">
            <v>24104</v>
          </cell>
          <cell r="AG400">
            <v>143472</v>
          </cell>
          <cell r="AH400">
            <v>10483</v>
          </cell>
          <cell r="AI400">
            <v>60583</v>
          </cell>
          <cell r="AJ400">
            <v>167372</v>
          </cell>
          <cell r="AK400">
            <v>172372</v>
          </cell>
          <cell r="AL400">
            <v>166955</v>
          </cell>
          <cell r="AM400">
            <v>171955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7520</v>
          </cell>
          <cell r="BA400">
            <v>5971</v>
          </cell>
        </row>
        <row r="401">
          <cell r="B401" t="str">
            <v>West Yorkshire Integrated Transport Authority</v>
          </cell>
          <cell r="C401" t="str">
            <v>O</v>
          </cell>
          <cell r="D401">
            <v>0</v>
          </cell>
          <cell r="E401">
            <v>0</v>
          </cell>
          <cell r="F401">
            <v>47277</v>
          </cell>
          <cell r="G401">
            <v>1</v>
          </cell>
          <cell r="H401">
            <v>46811</v>
          </cell>
          <cell r="I401">
            <v>17</v>
          </cell>
          <cell r="J401">
            <v>65</v>
          </cell>
          <cell r="K401">
            <v>384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47277</v>
          </cell>
          <cell r="V401">
            <v>99767</v>
          </cell>
          <cell r="W401">
            <v>0</v>
          </cell>
          <cell r="X401">
            <v>3991</v>
          </cell>
          <cell r="Y401">
            <v>0</v>
          </cell>
          <cell r="Z401">
            <v>0</v>
          </cell>
          <cell r="AA401">
            <v>0</v>
          </cell>
          <cell r="AB401">
            <v>-3991</v>
          </cell>
          <cell r="AC401">
            <v>95776</v>
          </cell>
          <cell r="AD401">
            <v>80500</v>
          </cell>
          <cell r="AE401">
            <v>0</v>
          </cell>
          <cell r="AF401">
            <v>0</v>
          </cell>
          <cell r="AG401">
            <v>79500</v>
          </cell>
          <cell r="AH401">
            <v>0</v>
          </cell>
          <cell r="AI401">
            <v>0</v>
          </cell>
          <cell r="AJ401">
            <v>81500</v>
          </cell>
          <cell r="AK401">
            <v>100500</v>
          </cell>
          <cell r="AL401">
            <v>80500</v>
          </cell>
          <cell r="AM401">
            <v>91500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1</v>
          </cell>
          <cell r="AU401">
            <v>0</v>
          </cell>
          <cell r="AV401">
            <v>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</row>
        <row r="402">
          <cell r="B402" t="str">
            <v>Greater Manchester Combined Authority</v>
          </cell>
          <cell r="C402" t="str">
            <v>O</v>
          </cell>
          <cell r="D402">
            <v>0</v>
          </cell>
          <cell r="E402">
            <v>0</v>
          </cell>
          <cell r="F402">
            <v>273670</v>
          </cell>
          <cell r="G402">
            <v>0</v>
          </cell>
          <cell r="H402">
            <v>14010</v>
          </cell>
          <cell r="I402">
            <v>0</v>
          </cell>
          <cell r="J402">
            <v>202</v>
          </cell>
          <cell r="K402">
            <v>2158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3175</v>
          </cell>
          <cell r="R402">
            <v>0</v>
          </cell>
          <cell r="S402">
            <v>0</v>
          </cell>
          <cell r="T402">
            <v>254125</v>
          </cell>
          <cell r="U402">
            <v>273670</v>
          </cell>
          <cell r="V402">
            <v>680317</v>
          </cell>
          <cell r="W402">
            <v>254125</v>
          </cell>
          <cell r="X402">
            <v>10252</v>
          </cell>
          <cell r="Y402">
            <v>0</v>
          </cell>
          <cell r="Z402">
            <v>0</v>
          </cell>
          <cell r="AA402">
            <v>0</v>
          </cell>
          <cell r="AB402">
            <v>243873</v>
          </cell>
          <cell r="AC402">
            <v>924190</v>
          </cell>
          <cell r="AD402">
            <v>540618</v>
          </cell>
          <cell r="AE402">
            <v>0</v>
          </cell>
          <cell r="AF402">
            <v>132500</v>
          </cell>
          <cell r="AG402">
            <v>605618</v>
          </cell>
          <cell r="AH402">
            <v>0</v>
          </cell>
          <cell r="AI402">
            <v>41748</v>
          </cell>
          <cell r="AJ402">
            <v>1101542</v>
          </cell>
          <cell r="AK402">
            <v>1108542</v>
          </cell>
          <cell r="AL402">
            <v>991618</v>
          </cell>
          <cell r="AM402">
            <v>998618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</row>
        <row r="403">
          <cell r="B403" t="str">
            <v>Dartmoor National Park Authority</v>
          </cell>
          <cell r="C403" t="str">
            <v>O</v>
          </cell>
          <cell r="D403">
            <v>0</v>
          </cell>
          <cell r="E403">
            <v>0</v>
          </cell>
          <cell r="F403">
            <v>12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12</v>
          </cell>
          <cell r="R403">
            <v>0</v>
          </cell>
          <cell r="S403">
            <v>0</v>
          </cell>
          <cell r="T403">
            <v>0</v>
          </cell>
          <cell r="U403">
            <v>12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</row>
        <row r="404">
          <cell r="B404" t="str">
            <v>Exmoor National Park Authority</v>
          </cell>
          <cell r="C404" t="str">
            <v>O</v>
          </cell>
          <cell r="D404">
            <v>0</v>
          </cell>
          <cell r="E404">
            <v>0</v>
          </cell>
          <cell r="F404">
            <v>629</v>
          </cell>
          <cell r="G404">
            <v>14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14</v>
          </cell>
          <cell r="O404">
            <v>0</v>
          </cell>
          <cell r="P404">
            <v>0</v>
          </cell>
          <cell r="Q404">
            <v>615</v>
          </cell>
          <cell r="R404">
            <v>0</v>
          </cell>
          <cell r="S404">
            <v>0</v>
          </cell>
          <cell r="T404">
            <v>0</v>
          </cell>
          <cell r="U404">
            <v>629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3712</v>
          </cell>
          <cell r="AG404">
            <v>0</v>
          </cell>
          <cell r="AH404">
            <v>0</v>
          </cell>
          <cell r="AI404">
            <v>3659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14</v>
          </cell>
          <cell r="AU404">
            <v>0</v>
          </cell>
          <cell r="AV404">
            <v>14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</row>
        <row r="405">
          <cell r="B405" t="str">
            <v>Lake District National Park</v>
          </cell>
          <cell r="C405" t="str">
            <v>O</v>
          </cell>
          <cell r="D405">
            <v>0</v>
          </cell>
          <cell r="E405">
            <v>0</v>
          </cell>
          <cell r="F405">
            <v>651</v>
          </cell>
          <cell r="G405">
            <v>231</v>
          </cell>
          <cell r="H405">
            <v>0</v>
          </cell>
          <cell r="I405">
            <v>0</v>
          </cell>
          <cell r="J405">
            <v>0</v>
          </cell>
          <cell r="K405">
            <v>50</v>
          </cell>
          <cell r="L405">
            <v>0</v>
          </cell>
          <cell r="M405">
            <v>0</v>
          </cell>
          <cell r="N405">
            <v>500</v>
          </cell>
          <cell r="O405">
            <v>0</v>
          </cell>
          <cell r="P405">
            <v>0</v>
          </cell>
          <cell r="Q405">
            <v>101</v>
          </cell>
          <cell r="R405">
            <v>0</v>
          </cell>
          <cell r="S405">
            <v>0</v>
          </cell>
          <cell r="T405">
            <v>0</v>
          </cell>
          <cell r="U405">
            <v>651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2300</v>
          </cell>
          <cell r="AG405">
            <v>0</v>
          </cell>
          <cell r="AH405">
            <v>0</v>
          </cell>
          <cell r="AI405">
            <v>2000</v>
          </cell>
          <cell r="AJ405">
            <v>400</v>
          </cell>
          <cell r="AK405">
            <v>500</v>
          </cell>
          <cell r="AL405">
            <v>400</v>
          </cell>
          <cell r="AM405">
            <v>500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181</v>
          </cell>
          <cell r="AT405">
            <v>0</v>
          </cell>
          <cell r="AU405">
            <v>0</v>
          </cell>
          <cell r="AV405">
            <v>181</v>
          </cell>
          <cell r="AW405">
            <v>50</v>
          </cell>
          <cell r="AX405">
            <v>0</v>
          </cell>
          <cell r="AY405">
            <v>50</v>
          </cell>
          <cell r="AZ405">
            <v>0</v>
          </cell>
          <cell r="BA405">
            <v>0</v>
          </cell>
        </row>
        <row r="406">
          <cell r="B406" t="str">
            <v>North York Moors National Park Authority</v>
          </cell>
          <cell r="C406" t="str">
            <v>O</v>
          </cell>
          <cell r="D406">
            <v>0</v>
          </cell>
          <cell r="E406">
            <v>0</v>
          </cell>
          <cell r="F406">
            <v>340</v>
          </cell>
          <cell r="G406">
            <v>13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13</v>
          </cell>
          <cell r="O406">
            <v>0</v>
          </cell>
          <cell r="P406">
            <v>0</v>
          </cell>
          <cell r="Q406">
            <v>317</v>
          </cell>
          <cell r="R406">
            <v>0</v>
          </cell>
          <cell r="S406">
            <v>0</v>
          </cell>
          <cell r="T406">
            <v>0</v>
          </cell>
          <cell r="U406">
            <v>340</v>
          </cell>
          <cell r="V406">
            <v>179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179</v>
          </cell>
          <cell r="AD406">
            <v>0</v>
          </cell>
          <cell r="AE406">
            <v>179</v>
          </cell>
          <cell r="AF406">
            <v>1896</v>
          </cell>
          <cell r="AG406">
            <v>0</v>
          </cell>
          <cell r="AH406">
            <v>179</v>
          </cell>
          <cell r="AI406">
            <v>2034</v>
          </cell>
          <cell r="AJ406">
            <v>264</v>
          </cell>
          <cell r="AK406">
            <v>514</v>
          </cell>
          <cell r="AL406">
            <v>179</v>
          </cell>
          <cell r="AM406">
            <v>429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13</v>
          </cell>
          <cell r="AU406">
            <v>0</v>
          </cell>
          <cell r="AV406">
            <v>13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</row>
        <row r="407">
          <cell r="B407" t="str">
            <v>Northumberland National Park Authority</v>
          </cell>
          <cell r="C407" t="str">
            <v>O</v>
          </cell>
          <cell r="D407">
            <v>0</v>
          </cell>
          <cell r="E407">
            <v>0</v>
          </cell>
          <cell r="F407">
            <v>21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11</v>
          </cell>
          <cell r="R407">
            <v>0</v>
          </cell>
          <cell r="S407">
            <v>0</v>
          </cell>
          <cell r="T407">
            <v>0</v>
          </cell>
          <cell r="U407">
            <v>21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</row>
        <row r="408">
          <cell r="B408" t="str">
            <v>Peak National Park</v>
          </cell>
          <cell r="C408" t="str">
            <v>O</v>
          </cell>
          <cell r="D408">
            <v>0</v>
          </cell>
          <cell r="E408">
            <v>0</v>
          </cell>
          <cell r="F408">
            <v>1194</v>
          </cell>
          <cell r="G408">
            <v>0</v>
          </cell>
          <cell r="H408">
            <v>10</v>
          </cell>
          <cell r="I408">
            <v>0</v>
          </cell>
          <cell r="J408">
            <v>0</v>
          </cell>
          <cell r="K408">
            <v>30</v>
          </cell>
          <cell r="L408">
            <v>0</v>
          </cell>
          <cell r="M408">
            <v>0</v>
          </cell>
          <cell r="N408">
            <v>702</v>
          </cell>
          <cell r="O408">
            <v>0</v>
          </cell>
          <cell r="P408">
            <v>0</v>
          </cell>
          <cell r="Q408">
            <v>334</v>
          </cell>
          <cell r="R408">
            <v>0</v>
          </cell>
          <cell r="S408">
            <v>0</v>
          </cell>
          <cell r="T408">
            <v>118</v>
          </cell>
          <cell r="U408">
            <v>1194</v>
          </cell>
          <cell r="V408">
            <v>901</v>
          </cell>
          <cell r="W408">
            <v>118</v>
          </cell>
          <cell r="X408">
            <v>88</v>
          </cell>
          <cell r="Y408">
            <v>0</v>
          </cell>
          <cell r="Z408">
            <v>0</v>
          </cell>
          <cell r="AA408">
            <v>0</v>
          </cell>
          <cell r="AB408">
            <v>30</v>
          </cell>
          <cell r="AC408">
            <v>931</v>
          </cell>
          <cell r="AD408">
            <v>935</v>
          </cell>
          <cell r="AE408">
            <v>0</v>
          </cell>
          <cell r="AF408">
            <v>5363</v>
          </cell>
          <cell r="AG408">
            <v>845</v>
          </cell>
          <cell r="AH408">
            <v>0</v>
          </cell>
          <cell r="AI408">
            <v>3804</v>
          </cell>
          <cell r="AJ408">
            <v>1200</v>
          </cell>
          <cell r="AK408">
            <v>1200</v>
          </cell>
          <cell r="AL408">
            <v>1200</v>
          </cell>
          <cell r="AM408">
            <v>1200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</row>
        <row r="409">
          <cell r="B409" t="str">
            <v>Yorkshire Dales National Park Authority</v>
          </cell>
          <cell r="C409" t="str">
            <v>O</v>
          </cell>
          <cell r="D409">
            <v>0</v>
          </cell>
          <cell r="E409">
            <v>0</v>
          </cell>
          <cell r="F409">
            <v>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8</v>
          </cell>
          <cell r="R409">
            <v>0</v>
          </cell>
          <cell r="S409">
            <v>0</v>
          </cell>
          <cell r="T409">
            <v>0</v>
          </cell>
          <cell r="U409">
            <v>8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1989</v>
          </cell>
          <cell r="AG409">
            <v>0</v>
          </cell>
          <cell r="AH409">
            <v>0</v>
          </cell>
          <cell r="AI409">
            <v>2055</v>
          </cell>
          <cell r="AJ409">
            <v>183</v>
          </cell>
          <cell r="AK409">
            <v>1030</v>
          </cell>
          <cell r="AL409">
            <v>480</v>
          </cell>
          <cell r="AM409">
            <v>730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</row>
        <row r="410">
          <cell r="B410" t="str">
            <v>The Broads Authority</v>
          </cell>
          <cell r="C410" t="str">
            <v>O</v>
          </cell>
          <cell r="D410">
            <v>0</v>
          </cell>
          <cell r="E410">
            <v>0</v>
          </cell>
          <cell r="F410">
            <v>1352</v>
          </cell>
          <cell r="G410">
            <v>0</v>
          </cell>
          <cell r="H410">
            <v>0</v>
          </cell>
          <cell r="I410">
            <v>75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1168</v>
          </cell>
          <cell r="R410">
            <v>0</v>
          </cell>
          <cell r="S410">
            <v>0</v>
          </cell>
          <cell r="T410">
            <v>109</v>
          </cell>
          <cell r="U410">
            <v>1352</v>
          </cell>
          <cell r="V410">
            <v>352</v>
          </cell>
          <cell r="W410">
            <v>109</v>
          </cell>
          <cell r="X410">
            <v>75</v>
          </cell>
          <cell r="Y410">
            <v>4</v>
          </cell>
          <cell r="Z410">
            <v>0</v>
          </cell>
          <cell r="AA410">
            <v>0</v>
          </cell>
          <cell r="AB410">
            <v>30</v>
          </cell>
          <cell r="AC410">
            <v>382</v>
          </cell>
          <cell r="AD410">
            <v>225</v>
          </cell>
          <cell r="AE410">
            <v>128</v>
          </cell>
          <cell r="AF410">
            <v>3511</v>
          </cell>
          <cell r="AG410">
            <v>210</v>
          </cell>
          <cell r="AH410">
            <v>172</v>
          </cell>
          <cell r="AI410">
            <v>2534</v>
          </cell>
          <cell r="AJ410">
            <v>300</v>
          </cell>
          <cell r="AK410">
            <v>500</v>
          </cell>
          <cell r="AL410">
            <v>300</v>
          </cell>
          <cell r="AM410">
            <v>500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</row>
        <row r="411">
          <cell r="B411" t="str">
            <v>New Forest National Park</v>
          </cell>
          <cell r="C411" t="str">
            <v>O</v>
          </cell>
          <cell r="D411">
            <v>0</v>
          </cell>
          <cell r="E411">
            <v>0</v>
          </cell>
          <cell r="F411">
            <v>82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39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43</v>
          </cell>
          <cell r="R411">
            <v>0</v>
          </cell>
          <cell r="S411">
            <v>0</v>
          </cell>
          <cell r="T411">
            <v>0</v>
          </cell>
          <cell r="U411">
            <v>82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2499</v>
          </cell>
          <cell r="AG411">
            <v>0</v>
          </cell>
          <cell r="AH411">
            <v>0</v>
          </cell>
          <cell r="AI411">
            <v>2702</v>
          </cell>
          <cell r="AJ411">
            <v>0</v>
          </cell>
          <cell r="AK411">
            <v>2000</v>
          </cell>
          <cell r="AL411">
            <v>0</v>
          </cell>
          <cell r="AM411">
            <v>2000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</row>
        <row r="412">
          <cell r="B412" t="str">
            <v>South Downs National Park</v>
          </cell>
          <cell r="C412" t="str">
            <v>O</v>
          </cell>
          <cell r="D412">
            <v>0</v>
          </cell>
          <cell r="E412">
            <v>0</v>
          </cell>
          <cell r="F412">
            <v>994</v>
          </cell>
          <cell r="G412">
            <v>0</v>
          </cell>
          <cell r="H412">
            <v>982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12</v>
          </cell>
          <cell r="R412">
            <v>0</v>
          </cell>
          <cell r="S412">
            <v>0</v>
          </cell>
          <cell r="T412">
            <v>0</v>
          </cell>
          <cell r="U412">
            <v>994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8015</v>
          </cell>
          <cell r="AG412">
            <v>0</v>
          </cell>
          <cell r="AH412">
            <v>0</v>
          </cell>
          <cell r="AI412">
            <v>7164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</row>
        <row r="413">
          <cell r="B413" t="str">
            <v>Lee Valley Park Authority</v>
          </cell>
          <cell r="C413" t="str">
            <v>O</v>
          </cell>
          <cell r="D413">
            <v>0</v>
          </cell>
          <cell r="E413">
            <v>0</v>
          </cell>
          <cell r="F413">
            <v>7264</v>
          </cell>
          <cell r="G413">
            <v>10100</v>
          </cell>
          <cell r="H413">
            <v>0</v>
          </cell>
          <cell r="I413">
            <v>0</v>
          </cell>
          <cell r="J413">
            <v>0</v>
          </cell>
          <cell r="K413">
            <v>1020</v>
          </cell>
          <cell r="L413">
            <v>0</v>
          </cell>
          <cell r="M413">
            <v>0</v>
          </cell>
          <cell r="N413">
            <v>249</v>
          </cell>
          <cell r="O413">
            <v>0</v>
          </cell>
          <cell r="P413">
            <v>0</v>
          </cell>
          <cell r="Q413">
            <v>5995</v>
          </cell>
          <cell r="R413">
            <v>0</v>
          </cell>
          <cell r="S413">
            <v>0</v>
          </cell>
          <cell r="T413">
            <v>0</v>
          </cell>
          <cell r="U413">
            <v>7264</v>
          </cell>
          <cell r="V413">
            <v>16201</v>
          </cell>
          <cell r="W413">
            <v>0</v>
          </cell>
          <cell r="X413">
            <v>648</v>
          </cell>
          <cell r="Y413">
            <v>744</v>
          </cell>
          <cell r="Z413">
            <v>0</v>
          </cell>
          <cell r="AA413">
            <v>0</v>
          </cell>
          <cell r="AB413">
            <v>-1392</v>
          </cell>
          <cell r="AC413">
            <v>14809</v>
          </cell>
          <cell r="AD413">
            <v>708</v>
          </cell>
          <cell r="AE413">
            <v>0</v>
          </cell>
          <cell r="AF413">
            <v>12281</v>
          </cell>
          <cell r="AG413">
            <v>681</v>
          </cell>
          <cell r="AH413">
            <v>0</v>
          </cell>
          <cell r="AI413">
            <v>23077</v>
          </cell>
          <cell r="AJ413">
            <v>2000</v>
          </cell>
          <cell r="AK413">
            <v>5000</v>
          </cell>
          <cell r="AL413">
            <v>2000</v>
          </cell>
          <cell r="AM413">
            <v>5000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10100</v>
          </cell>
          <cell r="AT413">
            <v>0</v>
          </cell>
          <cell r="AU413">
            <v>0</v>
          </cell>
          <cell r="AV413">
            <v>10100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</row>
        <row r="414">
          <cell r="B414" t="str">
            <v>Bedfordshire Police and Crime Commissioner and Chief Constab</v>
          </cell>
          <cell r="C414" t="str">
            <v>O</v>
          </cell>
          <cell r="D414">
            <v>0</v>
          </cell>
          <cell r="E414">
            <v>0</v>
          </cell>
          <cell r="F414">
            <v>3064</v>
          </cell>
          <cell r="G414">
            <v>124</v>
          </cell>
          <cell r="H414">
            <v>1371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124</v>
          </cell>
          <cell r="O414">
            <v>0</v>
          </cell>
          <cell r="P414">
            <v>0</v>
          </cell>
          <cell r="Q414">
            <v>569</v>
          </cell>
          <cell r="R414">
            <v>0</v>
          </cell>
          <cell r="S414">
            <v>0</v>
          </cell>
          <cell r="T414">
            <v>1000</v>
          </cell>
          <cell r="U414">
            <v>3064</v>
          </cell>
          <cell r="V414">
            <v>6624</v>
          </cell>
          <cell r="W414">
            <v>1000</v>
          </cell>
          <cell r="X414">
            <v>265</v>
          </cell>
          <cell r="Y414">
            <v>0</v>
          </cell>
          <cell r="Z414">
            <v>0</v>
          </cell>
          <cell r="AA414">
            <v>0</v>
          </cell>
          <cell r="AB414">
            <v>735</v>
          </cell>
          <cell r="AC414">
            <v>7359</v>
          </cell>
          <cell r="AD414">
            <v>6720</v>
          </cell>
          <cell r="AE414">
            <v>0</v>
          </cell>
          <cell r="AF414">
            <v>11660</v>
          </cell>
          <cell r="AG414">
            <v>7720</v>
          </cell>
          <cell r="AH414">
            <v>0</v>
          </cell>
          <cell r="AI414">
            <v>12595</v>
          </cell>
          <cell r="AJ414">
            <v>9220</v>
          </cell>
          <cell r="AK414">
            <v>15720</v>
          </cell>
          <cell r="AL414">
            <v>9220</v>
          </cell>
          <cell r="AM414">
            <v>15720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124</v>
          </cell>
          <cell r="AU414">
            <v>0</v>
          </cell>
          <cell r="AV414">
            <v>124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</row>
        <row r="415">
          <cell r="B415" t="str">
            <v>Cambridgeshire Police and Crime Commissioner and Chief Const</v>
          </cell>
          <cell r="C415" t="str">
            <v>O</v>
          </cell>
          <cell r="D415">
            <v>0</v>
          </cell>
          <cell r="E415">
            <v>0</v>
          </cell>
          <cell r="F415">
            <v>5413</v>
          </cell>
          <cell r="G415">
            <v>567</v>
          </cell>
          <cell r="H415">
            <v>1644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79</v>
          </cell>
          <cell r="O415">
            <v>0</v>
          </cell>
          <cell r="P415">
            <v>0</v>
          </cell>
          <cell r="Q415">
            <v>3690</v>
          </cell>
          <cell r="R415">
            <v>0</v>
          </cell>
          <cell r="S415">
            <v>0</v>
          </cell>
          <cell r="T415">
            <v>0</v>
          </cell>
          <cell r="U415">
            <v>5413</v>
          </cell>
          <cell r="V415">
            <v>34130</v>
          </cell>
          <cell r="W415">
            <v>0</v>
          </cell>
          <cell r="X415">
            <v>7947</v>
          </cell>
          <cell r="Y415">
            <v>0</v>
          </cell>
          <cell r="Z415">
            <v>0</v>
          </cell>
          <cell r="AA415">
            <v>0</v>
          </cell>
          <cell r="AB415">
            <v>-7947</v>
          </cell>
          <cell r="AC415">
            <v>26183</v>
          </cell>
          <cell r="AD415">
            <v>16527</v>
          </cell>
          <cell r="AE415">
            <v>0</v>
          </cell>
          <cell r="AF415">
            <v>6174</v>
          </cell>
          <cell r="AG415">
            <v>11159</v>
          </cell>
          <cell r="AH415">
            <v>0</v>
          </cell>
          <cell r="AI415">
            <v>4156</v>
          </cell>
          <cell r="AJ415">
            <v>27000</v>
          </cell>
          <cell r="AK415">
            <v>45000</v>
          </cell>
          <cell r="AL415">
            <v>16774</v>
          </cell>
          <cell r="AM415">
            <v>21774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304</v>
          </cell>
          <cell r="AT415">
            <v>29</v>
          </cell>
          <cell r="AU415">
            <v>234</v>
          </cell>
          <cell r="AV415">
            <v>567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</row>
        <row r="416">
          <cell r="B416" t="str">
            <v>Cheshire Police and Crime Commissioner and Chief Constable</v>
          </cell>
          <cell r="C416" t="str">
            <v>O</v>
          </cell>
          <cell r="D416">
            <v>0</v>
          </cell>
          <cell r="E416">
            <v>0</v>
          </cell>
          <cell r="F416">
            <v>9536</v>
          </cell>
          <cell r="G416">
            <v>2345</v>
          </cell>
          <cell r="H416">
            <v>1671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7865</v>
          </cell>
          <cell r="R416">
            <v>0</v>
          </cell>
          <cell r="S416">
            <v>0</v>
          </cell>
          <cell r="T416">
            <v>0</v>
          </cell>
          <cell r="U416">
            <v>9536</v>
          </cell>
          <cell r="V416">
            <v>54084</v>
          </cell>
          <cell r="W416">
            <v>0</v>
          </cell>
          <cell r="X416">
            <v>1098</v>
          </cell>
          <cell r="Y416">
            <v>0</v>
          </cell>
          <cell r="Z416">
            <v>0</v>
          </cell>
          <cell r="AA416">
            <v>0</v>
          </cell>
          <cell r="AB416">
            <v>-1098</v>
          </cell>
          <cell r="AC416">
            <v>52986</v>
          </cell>
          <cell r="AD416">
            <v>20178</v>
          </cell>
          <cell r="AE416">
            <v>26329</v>
          </cell>
          <cell r="AF416">
            <v>15994</v>
          </cell>
          <cell r="AG416">
            <v>19978</v>
          </cell>
          <cell r="AH416">
            <v>25544</v>
          </cell>
          <cell r="AI416">
            <v>10122</v>
          </cell>
          <cell r="AJ416">
            <v>47823</v>
          </cell>
          <cell r="AK416">
            <v>48241</v>
          </cell>
          <cell r="AL416">
            <v>45920</v>
          </cell>
          <cell r="AM416">
            <v>49970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42</v>
          </cell>
          <cell r="AU416">
            <v>2303</v>
          </cell>
          <cell r="AV416">
            <v>2345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</row>
        <row r="417">
          <cell r="B417" t="str">
            <v>Cleveland Police and Crime Commissioner and Chief Constable</v>
          </cell>
          <cell r="C417" t="str">
            <v>O</v>
          </cell>
          <cell r="D417">
            <v>0</v>
          </cell>
          <cell r="E417">
            <v>0</v>
          </cell>
          <cell r="F417">
            <v>4122</v>
          </cell>
          <cell r="G417">
            <v>159</v>
          </cell>
          <cell r="H417">
            <v>1451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872</v>
          </cell>
          <cell r="S417">
            <v>0</v>
          </cell>
          <cell r="T417">
            <v>1799</v>
          </cell>
          <cell r="U417">
            <v>4122</v>
          </cell>
          <cell r="V417">
            <v>0</v>
          </cell>
          <cell r="W417">
            <v>2671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2671</v>
          </cell>
          <cell r="AC417">
            <v>2671</v>
          </cell>
          <cell r="AD417">
            <v>50875</v>
          </cell>
          <cell r="AE417">
            <v>0</v>
          </cell>
          <cell r="AF417">
            <v>0</v>
          </cell>
          <cell r="AG417">
            <v>53874</v>
          </cell>
          <cell r="AH417">
            <v>0</v>
          </cell>
          <cell r="AI417">
            <v>0</v>
          </cell>
          <cell r="AJ417">
            <v>58426</v>
          </cell>
          <cell r="AK417">
            <v>63426</v>
          </cell>
          <cell r="AL417">
            <v>58457</v>
          </cell>
          <cell r="AM417">
            <v>63457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159</v>
          </cell>
          <cell r="AU417">
            <v>0</v>
          </cell>
          <cell r="AV417">
            <v>159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</row>
        <row r="418">
          <cell r="B418" t="str">
            <v>Cumbria Police and Crime Commissioner and Chief Constable</v>
          </cell>
          <cell r="C418" t="str">
            <v>O</v>
          </cell>
          <cell r="D418">
            <v>0</v>
          </cell>
          <cell r="E418">
            <v>0</v>
          </cell>
          <cell r="F418">
            <v>3879</v>
          </cell>
          <cell r="G418">
            <v>1343</v>
          </cell>
          <cell r="H418">
            <v>632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139</v>
          </cell>
          <cell r="O418">
            <v>0</v>
          </cell>
          <cell r="P418">
            <v>0</v>
          </cell>
          <cell r="Q418">
            <v>2972</v>
          </cell>
          <cell r="R418">
            <v>0</v>
          </cell>
          <cell r="S418">
            <v>0</v>
          </cell>
          <cell r="T418">
            <v>136</v>
          </cell>
          <cell r="U418">
            <v>3879</v>
          </cell>
          <cell r="V418">
            <v>17931</v>
          </cell>
          <cell r="W418">
            <v>136</v>
          </cell>
          <cell r="X418">
            <v>377</v>
          </cell>
          <cell r="Y418">
            <v>0</v>
          </cell>
          <cell r="Z418">
            <v>0</v>
          </cell>
          <cell r="AA418">
            <v>0</v>
          </cell>
          <cell r="AB418">
            <v>-241</v>
          </cell>
          <cell r="AC418">
            <v>17690</v>
          </cell>
          <cell r="AD418">
            <v>63</v>
          </cell>
          <cell r="AE418">
            <v>5395</v>
          </cell>
          <cell r="AF418">
            <v>14019</v>
          </cell>
          <cell r="AG418">
            <v>0</v>
          </cell>
          <cell r="AH418">
            <v>5309</v>
          </cell>
          <cell r="AI418">
            <v>18255</v>
          </cell>
          <cell r="AJ418">
            <v>23367</v>
          </cell>
          <cell r="AK418">
            <v>24867</v>
          </cell>
          <cell r="AL418">
            <v>23011</v>
          </cell>
          <cell r="AM418">
            <v>24511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1323</v>
          </cell>
          <cell r="AT418">
            <v>20</v>
          </cell>
          <cell r="AU418">
            <v>0</v>
          </cell>
          <cell r="AV418">
            <v>1343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</row>
        <row r="419">
          <cell r="B419" t="str">
            <v>Derbyshire Police and Crime Commissioner and Chief Constable</v>
          </cell>
          <cell r="C419" t="str">
            <v>O</v>
          </cell>
          <cell r="D419">
            <v>0</v>
          </cell>
          <cell r="E419">
            <v>0</v>
          </cell>
          <cell r="F419">
            <v>5497</v>
          </cell>
          <cell r="G419">
            <v>440</v>
          </cell>
          <cell r="H419">
            <v>1112</v>
          </cell>
          <cell r="I419">
            <v>0</v>
          </cell>
          <cell r="J419">
            <v>12</v>
          </cell>
          <cell r="K419">
            <v>76</v>
          </cell>
          <cell r="L419">
            <v>0</v>
          </cell>
          <cell r="M419">
            <v>0</v>
          </cell>
          <cell r="N419">
            <v>440</v>
          </cell>
          <cell r="O419">
            <v>0</v>
          </cell>
          <cell r="P419">
            <v>0</v>
          </cell>
          <cell r="Q419">
            <v>3857</v>
          </cell>
          <cell r="R419">
            <v>0</v>
          </cell>
          <cell r="S419">
            <v>0</v>
          </cell>
          <cell r="T419">
            <v>0</v>
          </cell>
          <cell r="U419">
            <v>5497</v>
          </cell>
          <cell r="V419">
            <v>32542</v>
          </cell>
          <cell r="W419">
            <v>0</v>
          </cell>
          <cell r="X419">
            <v>1076</v>
          </cell>
          <cell r="Y419">
            <v>0</v>
          </cell>
          <cell r="Z419">
            <v>0</v>
          </cell>
          <cell r="AA419">
            <v>0</v>
          </cell>
          <cell r="AB419">
            <v>-1076</v>
          </cell>
          <cell r="AC419">
            <v>31466</v>
          </cell>
          <cell r="AD419">
            <v>8652</v>
          </cell>
          <cell r="AE419">
            <v>14180</v>
          </cell>
          <cell r="AF419">
            <v>35086</v>
          </cell>
          <cell r="AG419">
            <v>8106</v>
          </cell>
          <cell r="AH419">
            <v>13715</v>
          </cell>
          <cell r="AI419">
            <v>40930</v>
          </cell>
          <cell r="AJ419">
            <v>23800</v>
          </cell>
          <cell r="AK419">
            <v>29900</v>
          </cell>
          <cell r="AL419">
            <v>23800</v>
          </cell>
          <cell r="AM419">
            <v>29900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440</v>
          </cell>
          <cell r="AT419">
            <v>0</v>
          </cell>
          <cell r="AU419">
            <v>0</v>
          </cell>
          <cell r="AV419">
            <v>440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</row>
        <row r="420">
          <cell r="B420" t="str">
            <v>Dorset Police and Crime Commissioner and Chief Constable</v>
          </cell>
          <cell r="C420" t="str">
            <v>O</v>
          </cell>
          <cell r="D420">
            <v>0</v>
          </cell>
          <cell r="E420">
            <v>0</v>
          </cell>
          <cell r="F420">
            <v>2358</v>
          </cell>
          <cell r="G420">
            <v>297</v>
          </cell>
          <cell r="H420">
            <v>2143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215</v>
          </cell>
          <cell r="R420">
            <v>0</v>
          </cell>
          <cell r="S420">
            <v>0</v>
          </cell>
          <cell r="T420">
            <v>0</v>
          </cell>
          <cell r="U420">
            <v>2358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42046</v>
          </cell>
          <cell r="AF420">
            <v>12580</v>
          </cell>
          <cell r="AG420">
            <v>0</v>
          </cell>
          <cell r="AH420">
            <v>39959</v>
          </cell>
          <cell r="AI420">
            <v>2537</v>
          </cell>
          <cell r="AJ420">
            <v>45161</v>
          </cell>
          <cell r="AK420">
            <v>53261</v>
          </cell>
          <cell r="AL420">
            <v>40410</v>
          </cell>
          <cell r="AM420">
            <v>40410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279</v>
          </cell>
          <cell r="AT420">
            <v>18</v>
          </cell>
          <cell r="AU420">
            <v>0</v>
          </cell>
          <cell r="AV420">
            <v>297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</row>
        <row r="421">
          <cell r="B421" t="str">
            <v>Durham Police and Crime Commissioner and Chief Constable</v>
          </cell>
          <cell r="C421" t="str">
            <v>O</v>
          </cell>
          <cell r="D421">
            <v>0</v>
          </cell>
          <cell r="E421">
            <v>0</v>
          </cell>
          <cell r="F421">
            <v>4999</v>
          </cell>
          <cell r="G421">
            <v>236</v>
          </cell>
          <cell r="H421">
            <v>372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236</v>
          </cell>
          <cell r="O421">
            <v>0</v>
          </cell>
          <cell r="P421">
            <v>0</v>
          </cell>
          <cell r="Q421">
            <v>2281</v>
          </cell>
          <cell r="R421">
            <v>0</v>
          </cell>
          <cell r="S421">
            <v>0</v>
          </cell>
          <cell r="T421">
            <v>2110</v>
          </cell>
          <cell r="U421">
            <v>4999</v>
          </cell>
          <cell r="V421">
            <v>0</v>
          </cell>
          <cell r="W421">
            <v>2110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2110</v>
          </cell>
          <cell r="AC421">
            <v>2110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6900</v>
          </cell>
          <cell r="AK421">
            <v>9900</v>
          </cell>
          <cell r="AL421">
            <v>6900</v>
          </cell>
          <cell r="AM421">
            <v>9900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236</v>
          </cell>
          <cell r="AU421">
            <v>0</v>
          </cell>
          <cell r="AV421">
            <v>236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</row>
        <row r="422">
          <cell r="B422" t="str">
            <v>Essex Police and Crime Commissioner and Chief Constable</v>
          </cell>
          <cell r="C422" t="str">
            <v>O</v>
          </cell>
          <cell r="D422">
            <v>0</v>
          </cell>
          <cell r="E422">
            <v>0</v>
          </cell>
          <cell r="F422">
            <v>7801</v>
          </cell>
          <cell r="G422">
            <v>1690</v>
          </cell>
          <cell r="H422">
            <v>5540</v>
          </cell>
          <cell r="I422">
            <v>0</v>
          </cell>
          <cell r="J422">
            <v>0</v>
          </cell>
          <cell r="K422">
            <v>143</v>
          </cell>
          <cell r="L422">
            <v>0</v>
          </cell>
          <cell r="M422">
            <v>0</v>
          </cell>
          <cell r="N422">
            <v>1998</v>
          </cell>
          <cell r="O422">
            <v>0</v>
          </cell>
          <cell r="P422">
            <v>0</v>
          </cell>
          <cell r="Q422">
            <v>120</v>
          </cell>
          <cell r="R422">
            <v>0</v>
          </cell>
          <cell r="S422">
            <v>0</v>
          </cell>
          <cell r="T422">
            <v>0</v>
          </cell>
          <cell r="U422">
            <v>7801</v>
          </cell>
          <cell r="V422">
            <v>10481</v>
          </cell>
          <cell r="W422">
            <v>0</v>
          </cell>
          <cell r="X422">
            <v>521</v>
          </cell>
          <cell r="Y422">
            <v>399</v>
          </cell>
          <cell r="Z422">
            <v>0</v>
          </cell>
          <cell r="AA422">
            <v>0</v>
          </cell>
          <cell r="AB422">
            <v>-920</v>
          </cell>
          <cell r="AC422">
            <v>9561</v>
          </cell>
          <cell r="AD422">
            <v>0</v>
          </cell>
          <cell r="AE422">
            <v>56</v>
          </cell>
          <cell r="AF422">
            <v>43588</v>
          </cell>
          <cell r="AG422">
            <v>0</v>
          </cell>
          <cell r="AH422">
            <v>56</v>
          </cell>
          <cell r="AI422">
            <v>28481</v>
          </cell>
          <cell r="AJ422">
            <v>10500</v>
          </cell>
          <cell r="AK422">
            <v>11000</v>
          </cell>
          <cell r="AL422">
            <v>9600</v>
          </cell>
          <cell r="AM422">
            <v>11000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1353</v>
          </cell>
          <cell r="AT422">
            <v>89</v>
          </cell>
          <cell r="AU422">
            <v>248</v>
          </cell>
          <cell r="AV422">
            <v>1690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</row>
        <row r="423">
          <cell r="B423" t="str">
            <v>Gloucestershire Police and Crime Commissioner and Chief Constable</v>
          </cell>
          <cell r="C423" t="str">
            <v>O</v>
          </cell>
          <cell r="D423">
            <v>0</v>
          </cell>
          <cell r="E423">
            <v>0</v>
          </cell>
          <cell r="F423">
            <v>5685</v>
          </cell>
          <cell r="G423">
            <v>2362</v>
          </cell>
          <cell r="H423">
            <v>2355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571</v>
          </cell>
          <cell r="O423">
            <v>0</v>
          </cell>
          <cell r="P423">
            <v>0</v>
          </cell>
          <cell r="Q423">
            <v>2759</v>
          </cell>
          <cell r="R423">
            <v>0</v>
          </cell>
          <cell r="S423">
            <v>0</v>
          </cell>
          <cell r="T423">
            <v>0</v>
          </cell>
          <cell r="U423">
            <v>5685</v>
          </cell>
          <cell r="V423">
            <v>8986</v>
          </cell>
          <cell r="W423">
            <v>0</v>
          </cell>
          <cell r="X423">
            <v>386</v>
          </cell>
          <cell r="Y423">
            <v>0</v>
          </cell>
          <cell r="Z423">
            <v>0</v>
          </cell>
          <cell r="AA423">
            <v>0</v>
          </cell>
          <cell r="AB423">
            <v>-386</v>
          </cell>
          <cell r="AC423">
            <v>8600</v>
          </cell>
          <cell r="AD423">
            <v>8986</v>
          </cell>
          <cell r="AE423">
            <v>0</v>
          </cell>
          <cell r="AF423">
            <v>27918</v>
          </cell>
          <cell r="AG423">
            <v>8850</v>
          </cell>
          <cell r="AH423">
            <v>0</v>
          </cell>
          <cell r="AI423">
            <v>34121</v>
          </cell>
          <cell r="AJ423">
            <v>12858</v>
          </cell>
          <cell r="AK423">
            <v>13858</v>
          </cell>
          <cell r="AL423">
            <v>8850</v>
          </cell>
          <cell r="AM423">
            <v>9850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2362</v>
          </cell>
          <cell r="AT423">
            <v>0</v>
          </cell>
          <cell r="AU423">
            <v>0</v>
          </cell>
          <cell r="AV423">
            <v>2362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</row>
        <row r="424">
          <cell r="B424" t="str">
            <v>Hertfordshire Police and Crime Commissioner and Chief Constable</v>
          </cell>
          <cell r="C424" t="str">
            <v>O</v>
          </cell>
          <cell r="D424">
            <v>0</v>
          </cell>
          <cell r="E424">
            <v>0</v>
          </cell>
          <cell r="F424">
            <v>5765</v>
          </cell>
          <cell r="G424">
            <v>19546</v>
          </cell>
          <cell r="H424">
            <v>1512</v>
          </cell>
          <cell r="I424">
            <v>0</v>
          </cell>
          <cell r="J424">
            <v>0</v>
          </cell>
          <cell r="K424">
            <v>1338</v>
          </cell>
          <cell r="L424">
            <v>0</v>
          </cell>
          <cell r="M424">
            <v>0</v>
          </cell>
          <cell r="N424">
            <v>2413</v>
          </cell>
          <cell r="O424">
            <v>0</v>
          </cell>
          <cell r="P424">
            <v>0</v>
          </cell>
          <cell r="Q424">
            <v>502</v>
          </cell>
          <cell r="R424">
            <v>0</v>
          </cell>
          <cell r="S424">
            <v>0</v>
          </cell>
          <cell r="T424">
            <v>0</v>
          </cell>
          <cell r="U424">
            <v>5765</v>
          </cell>
          <cell r="V424">
            <v>35749</v>
          </cell>
          <cell r="W424">
            <v>0</v>
          </cell>
          <cell r="X424">
            <v>2530</v>
          </cell>
          <cell r="Y424">
            <v>0</v>
          </cell>
          <cell r="Z424">
            <v>0</v>
          </cell>
          <cell r="AA424">
            <v>0</v>
          </cell>
          <cell r="AB424">
            <v>-2530</v>
          </cell>
          <cell r="AC424">
            <v>33219</v>
          </cell>
          <cell r="AD424">
            <v>21500</v>
          </cell>
          <cell r="AE424">
            <v>0</v>
          </cell>
          <cell r="AF424">
            <v>0</v>
          </cell>
          <cell r="AG424">
            <v>18000</v>
          </cell>
          <cell r="AH424">
            <v>0</v>
          </cell>
          <cell r="AI424">
            <v>0</v>
          </cell>
          <cell r="AJ424">
            <v>18000</v>
          </cell>
          <cell r="AK424">
            <v>24650</v>
          </cell>
          <cell r="AL424">
            <v>18000</v>
          </cell>
          <cell r="AM424">
            <v>20800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19546</v>
          </cell>
          <cell r="AT424">
            <v>0</v>
          </cell>
          <cell r="AU424">
            <v>0</v>
          </cell>
          <cell r="AV424">
            <v>19546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</row>
        <row r="425">
          <cell r="B425" t="str">
            <v>Humberside Police and Crime Commissioner and Chief Constable</v>
          </cell>
          <cell r="C425" t="str">
            <v>O</v>
          </cell>
          <cell r="D425">
            <v>0</v>
          </cell>
          <cell r="E425">
            <v>0</v>
          </cell>
          <cell r="F425">
            <v>14356</v>
          </cell>
          <cell r="G425">
            <v>154</v>
          </cell>
          <cell r="H425">
            <v>1798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154</v>
          </cell>
          <cell r="O425">
            <v>0</v>
          </cell>
          <cell r="P425">
            <v>0</v>
          </cell>
          <cell r="Q425">
            <v>334</v>
          </cell>
          <cell r="R425">
            <v>0</v>
          </cell>
          <cell r="S425">
            <v>0</v>
          </cell>
          <cell r="T425">
            <v>12070</v>
          </cell>
          <cell r="U425">
            <v>14356</v>
          </cell>
          <cell r="V425">
            <v>42150</v>
          </cell>
          <cell r="W425">
            <v>12070</v>
          </cell>
          <cell r="X425">
            <v>1416</v>
          </cell>
          <cell r="Y425">
            <v>0</v>
          </cell>
          <cell r="Z425">
            <v>0</v>
          </cell>
          <cell r="AA425">
            <v>0</v>
          </cell>
          <cell r="AB425">
            <v>10654</v>
          </cell>
          <cell r="AC425">
            <v>52804</v>
          </cell>
          <cell r="AD425">
            <v>17541</v>
          </cell>
          <cell r="AE425">
            <v>1081</v>
          </cell>
          <cell r="AF425">
            <v>7175</v>
          </cell>
          <cell r="AG425">
            <v>23860</v>
          </cell>
          <cell r="AH425">
            <v>834</v>
          </cell>
          <cell r="AI425">
            <v>5000</v>
          </cell>
          <cell r="AJ425">
            <v>75358</v>
          </cell>
          <cell r="AK425">
            <v>77358</v>
          </cell>
          <cell r="AL425">
            <v>84354</v>
          </cell>
          <cell r="AM425">
            <v>86354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143</v>
          </cell>
          <cell r="AT425">
            <v>11</v>
          </cell>
          <cell r="AU425">
            <v>0</v>
          </cell>
          <cell r="AV425">
            <v>154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</row>
        <row r="426">
          <cell r="B426" t="str">
            <v>Kent Police and Crime Commissioner and Chief Constable</v>
          </cell>
          <cell r="C426" t="str">
            <v>O</v>
          </cell>
          <cell r="D426">
            <v>0</v>
          </cell>
          <cell r="E426">
            <v>0</v>
          </cell>
          <cell r="F426">
            <v>6962</v>
          </cell>
          <cell r="G426">
            <v>7581</v>
          </cell>
          <cell r="H426">
            <v>2756</v>
          </cell>
          <cell r="I426">
            <v>0</v>
          </cell>
          <cell r="J426">
            <v>0</v>
          </cell>
          <cell r="K426">
            <v>41</v>
          </cell>
          <cell r="L426">
            <v>0</v>
          </cell>
          <cell r="M426">
            <v>0</v>
          </cell>
          <cell r="N426">
            <v>4135</v>
          </cell>
          <cell r="O426">
            <v>0</v>
          </cell>
          <cell r="P426">
            <v>0</v>
          </cell>
          <cell r="Q426">
            <v>30</v>
          </cell>
          <cell r="R426">
            <v>0</v>
          </cell>
          <cell r="S426">
            <v>0</v>
          </cell>
          <cell r="T426">
            <v>0</v>
          </cell>
          <cell r="U426">
            <v>6962</v>
          </cell>
          <cell r="V426">
            <v>883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883</v>
          </cell>
          <cell r="AD426">
            <v>0</v>
          </cell>
          <cell r="AE426">
            <v>0</v>
          </cell>
          <cell r="AF426">
            <v>41555</v>
          </cell>
          <cell r="AG426">
            <v>0</v>
          </cell>
          <cell r="AH426">
            <v>0</v>
          </cell>
          <cell r="AI426">
            <v>56560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7485</v>
          </cell>
          <cell r="AT426">
            <v>96</v>
          </cell>
          <cell r="AU426">
            <v>0</v>
          </cell>
          <cell r="AV426">
            <v>7581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</row>
        <row r="427">
          <cell r="B427" t="str">
            <v>Lancashire Police and Crime Commissioner and Chief Constable</v>
          </cell>
          <cell r="C427" t="str">
            <v>O</v>
          </cell>
          <cell r="D427">
            <v>0</v>
          </cell>
          <cell r="E427">
            <v>0</v>
          </cell>
          <cell r="F427">
            <v>9483</v>
          </cell>
          <cell r="G427">
            <v>3079</v>
          </cell>
          <cell r="H427">
            <v>3350</v>
          </cell>
          <cell r="I427">
            <v>0</v>
          </cell>
          <cell r="J427">
            <v>0</v>
          </cell>
          <cell r="K427">
            <v>50</v>
          </cell>
          <cell r="L427">
            <v>0</v>
          </cell>
          <cell r="M427">
            <v>0</v>
          </cell>
          <cell r="N427">
            <v>617</v>
          </cell>
          <cell r="O427">
            <v>0</v>
          </cell>
          <cell r="P427">
            <v>0</v>
          </cell>
          <cell r="Q427">
            <v>4259</v>
          </cell>
          <cell r="R427">
            <v>0</v>
          </cell>
          <cell r="S427">
            <v>0</v>
          </cell>
          <cell r="T427">
            <v>1207</v>
          </cell>
          <cell r="U427">
            <v>9483</v>
          </cell>
          <cell r="V427">
            <v>39550</v>
          </cell>
          <cell r="W427">
            <v>1207</v>
          </cell>
          <cell r="X427">
            <v>1376</v>
          </cell>
          <cell r="Y427">
            <v>0</v>
          </cell>
          <cell r="Z427">
            <v>0</v>
          </cell>
          <cell r="AA427">
            <v>0</v>
          </cell>
          <cell r="AB427">
            <v>-169</v>
          </cell>
          <cell r="AC427">
            <v>39381</v>
          </cell>
          <cell r="AD427">
            <v>23654</v>
          </cell>
          <cell r="AE427">
            <v>0</v>
          </cell>
          <cell r="AF427">
            <v>21322</v>
          </cell>
          <cell r="AG427">
            <v>21154</v>
          </cell>
          <cell r="AH427">
            <v>0</v>
          </cell>
          <cell r="AI427">
            <v>18786</v>
          </cell>
          <cell r="AJ427">
            <v>42000</v>
          </cell>
          <cell r="AK427">
            <v>45000</v>
          </cell>
          <cell r="AL427">
            <v>42000</v>
          </cell>
          <cell r="AM427">
            <v>45000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3079</v>
          </cell>
          <cell r="AT427">
            <v>0</v>
          </cell>
          <cell r="AU427">
            <v>0</v>
          </cell>
          <cell r="AV427">
            <v>3079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</row>
        <row r="428">
          <cell r="B428" t="str">
            <v>Leicestershire Police and Crime Commissioner and Chief Constable</v>
          </cell>
          <cell r="C428" t="str">
            <v>O</v>
          </cell>
          <cell r="D428">
            <v>0</v>
          </cell>
          <cell r="E428">
            <v>0</v>
          </cell>
          <cell r="F428">
            <v>6746</v>
          </cell>
          <cell r="G428">
            <v>557</v>
          </cell>
          <cell r="H428">
            <v>2279</v>
          </cell>
          <cell r="I428">
            <v>0</v>
          </cell>
          <cell r="J428">
            <v>0</v>
          </cell>
          <cell r="K428">
            <v>201</v>
          </cell>
          <cell r="L428">
            <v>0</v>
          </cell>
          <cell r="M428">
            <v>0</v>
          </cell>
          <cell r="N428">
            <v>557</v>
          </cell>
          <cell r="O428">
            <v>0</v>
          </cell>
          <cell r="P428">
            <v>0</v>
          </cell>
          <cell r="Q428">
            <v>3709</v>
          </cell>
          <cell r="R428">
            <v>0</v>
          </cell>
          <cell r="S428">
            <v>0</v>
          </cell>
          <cell r="T428">
            <v>0</v>
          </cell>
          <cell r="U428">
            <v>6746</v>
          </cell>
          <cell r="V428">
            <v>18924</v>
          </cell>
          <cell r="W428">
            <v>0</v>
          </cell>
          <cell r="X428">
            <v>845</v>
          </cell>
          <cell r="Y428">
            <v>448</v>
          </cell>
          <cell r="Z428">
            <v>0</v>
          </cell>
          <cell r="AA428">
            <v>0</v>
          </cell>
          <cell r="AB428">
            <v>-1293</v>
          </cell>
          <cell r="AC428">
            <v>17631</v>
          </cell>
          <cell r="AD428">
            <v>12398</v>
          </cell>
          <cell r="AE428">
            <v>3113</v>
          </cell>
          <cell r="AF428">
            <v>23365</v>
          </cell>
          <cell r="AG428">
            <v>12398</v>
          </cell>
          <cell r="AH428">
            <v>2674</v>
          </cell>
          <cell r="AI428">
            <v>19513</v>
          </cell>
          <cell r="AJ428">
            <v>18324</v>
          </cell>
          <cell r="AK428">
            <v>19824</v>
          </cell>
          <cell r="AL428">
            <v>18324</v>
          </cell>
          <cell r="AM428">
            <v>19824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505</v>
          </cell>
          <cell r="AT428">
            <v>52</v>
          </cell>
          <cell r="AU428">
            <v>0</v>
          </cell>
          <cell r="AV428">
            <v>557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</row>
        <row r="429">
          <cell r="B429" t="str">
            <v>Lincolnshire Police and Crime Commissioner and Chief Constable</v>
          </cell>
          <cell r="C429" t="str">
            <v>O</v>
          </cell>
          <cell r="D429">
            <v>0</v>
          </cell>
          <cell r="E429">
            <v>0</v>
          </cell>
          <cell r="F429">
            <v>8282</v>
          </cell>
          <cell r="G429">
            <v>1185</v>
          </cell>
          <cell r="H429">
            <v>1205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1497</v>
          </cell>
          <cell r="O429">
            <v>0</v>
          </cell>
          <cell r="P429">
            <v>0</v>
          </cell>
          <cell r="Q429">
            <v>2067</v>
          </cell>
          <cell r="R429">
            <v>0</v>
          </cell>
          <cell r="S429">
            <v>0</v>
          </cell>
          <cell r="T429">
            <v>3513</v>
          </cell>
          <cell r="U429">
            <v>8282</v>
          </cell>
          <cell r="V429">
            <v>20108</v>
          </cell>
          <cell r="W429">
            <v>3513</v>
          </cell>
          <cell r="X429">
            <v>1741</v>
          </cell>
          <cell r="Y429">
            <v>326</v>
          </cell>
          <cell r="Z429">
            <v>0</v>
          </cell>
          <cell r="AA429">
            <v>-2067</v>
          </cell>
          <cell r="AB429">
            <v>3513</v>
          </cell>
          <cell r="AC429">
            <v>23621</v>
          </cell>
          <cell r="AD429">
            <v>20426</v>
          </cell>
          <cell r="AE429">
            <v>0</v>
          </cell>
          <cell r="AF429">
            <v>0</v>
          </cell>
          <cell r="AG429">
            <v>18187</v>
          </cell>
          <cell r="AH429">
            <v>0</v>
          </cell>
          <cell r="AI429">
            <v>0</v>
          </cell>
          <cell r="AJ429">
            <v>30000</v>
          </cell>
          <cell r="AK429">
            <v>32000</v>
          </cell>
          <cell r="AL429">
            <v>30000</v>
          </cell>
          <cell r="AM429">
            <v>32000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1185</v>
          </cell>
          <cell r="AT429">
            <v>0</v>
          </cell>
          <cell r="AU429">
            <v>0</v>
          </cell>
          <cell r="AV429">
            <v>1185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</row>
        <row r="430">
          <cell r="B430" t="str">
            <v>Norfolk Police and Crime Commissioner and Chief Constable</v>
          </cell>
          <cell r="C430" t="str">
            <v>O</v>
          </cell>
          <cell r="D430">
            <v>0</v>
          </cell>
          <cell r="E430">
            <v>0</v>
          </cell>
          <cell r="F430">
            <v>4569</v>
          </cell>
          <cell r="G430">
            <v>22</v>
          </cell>
          <cell r="H430">
            <v>2830</v>
          </cell>
          <cell r="I430">
            <v>0</v>
          </cell>
          <cell r="J430">
            <v>0</v>
          </cell>
          <cell r="K430">
            <v>686</v>
          </cell>
          <cell r="L430">
            <v>0</v>
          </cell>
          <cell r="M430">
            <v>0</v>
          </cell>
          <cell r="N430">
            <v>22</v>
          </cell>
          <cell r="O430">
            <v>0</v>
          </cell>
          <cell r="P430">
            <v>0</v>
          </cell>
          <cell r="Q430">
            <v>1031</v>
          </cell>
          <cell r="R430">
            <v>0</v>
          </cell>
          <cell r="S430">
            <v>0</v>
          </cell>
          <cell r="T430">
            <v>0</v>
          </cell>
          <cell r="U430">
            <v>4569</v>
          </cell>
          <cell r="V430">
            <v>91559</v>
          </cell>
          <cell r="W430">
            <v>623</v>
          </cell>
          <cell r="X430">
            <v>1046</v>
          </cell>
          <cell r="Y430">
            <v>1032</v>
          </cell>
          <cell r="Z430">
            <v>0</v>
          </cell>
          <cell r="AA430">
            <v>0</v>
          </cell>
          <cell r="AB430">
            <v>-1455</v>
          </cell>
          <cell r="AC430">
            <v>90104</v>
          </cell>
          <cell r="AD430">
            <v>13161</v>
          </cell>
          <cell r="AE430">
            <v>62353</v>
          </cell>
          <cell r="AF430">
            <v>26877</v>
          </cell>
          <cell r="AG430">
            <v>13161</v>
          </cell>
          <cell r="AH430">
            <v>65790</v>
          </cell>
          <cell r="AI430">
            <v>26582</v>
          </cell>
          <cell r="AJ430">
            <v>79574</v>
          </cell>
          <cell r="AK430">
            <v>79574</v>
          </cell>
          <cell r="AL430">
            <v>78951</v>
          </cell>
          <cell r="AM430">
            <v>78951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22</v>
          </cell>
          <cell r="AU430">
            <v>0</v>
          </cell>
          <cell r="AV430">
            <v>22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</row>
        <row r="431">
          <cell r="B431" t="str">
            <v>North Yorkshire Police and Crime Commissioner and Chief Constable</v>
          </cell>
          <cell r="C431" t="str">
            <v>O</v>
          </cell>
          <cell r="D431">
            <v>0</v>
          </cell>
          <cell r="E431">
            <v>0</v>
          </cell>
          <cell r="F431">
            <v>6664</v>
          </cell>
          <cell r="G431">
            <v>579</v>
          </cell>
          <cell r="H431">
            <v>1110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579</v>
          </cell>
          <cell r="O431">
            <v>0</v>
          </cell>
          <cell r="P431">
            <v>0</v>
          </cell>
          <cell r="Q431">
            <v>4905</v>
          </cell>
          <cell r="R431">
            <v>0</v>
          </cell>
          <cell r="S431">
            <v>0</v>
          </cell>
          <cell r="T431">
            <v>70</v>
          </cell>
          <cell r="U431">
            <v>6664</v>
          </cell>
          <cell r="V431">
            <v>1057</v>
          </cell>
          <cell r="W431">
            <v>70</v>
          </cell>
          <cell r="X431">
            <v>305</v>
          </cell>
          <cell r="Y431">
            <v>0</v>
          </cell>
          <cell r="Z431">
            <v>0</v>
          </cell>
          <cell r="AA431">
            <v>0</v>
          </cell>
          <cell r="AB431">
            <v>-235</v>
          </cell>
          <cell r="AC431">
            <v>822</v>
          </cell>
          <cell r="AD431">
            <v>707</v>
          </cell>
          <cell r="AE431">
            <v>0</v>
          </cell>
          <cell r="AF431">
            <v>31888</v>
          </cell>
          <cell r="AG431">
            <v>470</v>
          </cell>
          <cell r="AH431">
            <v>51</v>
          </cell>
          <cell r="AI431">
            <v>36085</v>
          </cell>
          <cell r="AJ431">
            <v>6101</v>
          </cell>
          <cell r="AK431">
            <v>7931</v>
          </cell>
          <cell r="AL431">
            <v>4588</v>
          </cell>
          <cell r="AM431">
            <v>5964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579</v>
          </cell>
          <cell r="AT431">
            <v>0</v>
          </cell>
          <cell r="AU431">
            <v>0</v>
          </cell>
          <cell r="AV431">
            <v>579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</row>
        <row r="432">
          <cell r="B432" t="str">
            <v>Northamptonshire Police and Crime Commissioner and Chief Constable</v>
          </cell>
          <cell r="C432" t="str">
            <v>O</v>
          </cell>
          <cell r="D432">
            <v>0</v>
          </cell>
          <cell r="E432">
            <v>0</v>
          </cell>
          <cell r="F432">
            <v>8234</v>
          </cell>
          <cell r="G432">
            <v>0</v>
          </cell>
          <cell r="H432">
            <v>1092</v>
          </cell>
          <cell r="I432">
            <v>0</v>
          </cell>
          <cell r="J432">
            <v>0</v>
          </cell>
          <cell r="K432">
            <v>253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6889</v>
          </cell>
          <cell r="R432">
            <v>0</v>
          </cell>
          <cell r="S432">
            <v>0</v>
          </cell>
          <cell r="T432">
            <v>0</v>
          </cell>
          <cell r="U432">
            <v>8234</v>
          </cell>
          <cell r="V432">
            <v>7414.42</v>
          </cell>
          <cell r="W432">
            <v>0</v>
          </cell>
          <cell r="X432">
            <v>297</v>
          </cell>
          <cell r="Y432">
            <v>0</v>
          </cell>
          <cell r="Z432">
            <v>0</v>
          </cell>
          <cell r="AA432">
            <v>0</v>
          </cell>
          <cell r="AB432">
            <v>-297</v>
          </cell>
          <cell r="AC432">
            <v>7117.42</v>
          </cell>
          <cell r="AD432">
            <v>5923</v>
          </cell>
          <cell r="AE432">
            <v>608</v>
          </cell>
          <cell r="AF432">
            <v>10384</v>
          </cell>
          <cell r="AG432">
            <v>7473</v>
          </cell>
          <cell r="AH432">
            <v>338</v>
          </cell>
          <cell r="AI432">
            <v>14818</v>
          </cell>
          <cell r="AJ432">
            <v>20000</v>
          </cell>
          <cell r="AK432">
            <v>20000</v>
          </cell>
          <cell r="AL432">
            <v>20000</v>
          </cell>
          <cell r="AM432">
            <v>20000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</row>
        <row r="433">
          <cell r="B433" t="str">
            <v>Nottinghamshire Police and Crime Commissioner and Chief Constable</v>
          </cell>
          <cell r="C433" t="str">
            <v>O</v>
          </cell>
          <cell r="D433">
            <v>0</v>
          </cell>
          <cell r="E433">
            <v>0</v>
          </cell>
          <cell r="F433">
            <v>5453</v>
          </cell>
          <cell r="G433">
            <v>1023</v>
          </cell>
          <cell r="H433">
            <v>2261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3192</v>
          </cell>
          <cell r="U433">
            <v>5453</v>
          </cell>
          <cell r="V433">
            <v>47993</v>
          </cell>
          <cell r="W433">
            <v>3192</v>
          </cell>
          <cell r="X433">
            <v>1959</v>
          </cell>
          <cell r="Y433">
            <v>0</v>
          </cell>
          <cell r="Z433">
            <v>0</v>
          </cell>
          <cell r="AA433">
            <v>0</v>
          </cell>
          <cell r="AB433">
            <v>1233</v>
          </cell>
          <cell r="AC433">
            <v>49226</v>
          </cell>
          <cell r="AD433">
            <v>31859</v>
          </cell>
          <cell r="AE433">
            <v>2735</v>
          </cell>
          <cell r="AF433">
            <v>14214</v>
          </cell>
          <cell r="AG433">
            <v>35741</v>
          </cell>
          <cell r="AH433">
            <v>2358</v>
          </cell>
          <cell r="AI433">
            <v>19037</v>
          </cell>
          <cell r="AJ433">
            <v>50000</v>
          </cell>
          <cell r="AK433">
            <v>60000</v>
          </cell>
          <cell r="AL433">
            <v>55000</v>
          </cell>
          <cell r="AM433">
            <v>65000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1005</v>
          </cell>
          <cell r="AT433">
            <v>18</v>
          </cell>
          <cell r="AU433">
            <v>0</v>
          </cell>
          <cell r="AV433">
            <v>1023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</row>
        <row r="434">
          <cell r="B434" t="str">
            <v>Staffordshire Police and Crime Commissioner and Chief Constable</v>
          </cell>
          <cell r="C434" t="str">
            <v>O</v>
          </cell>
          <cell r="D434">
            <v>0</v>
          </cell>
          <cell r="E434">
            <v>0</v>
          </cell>
          <cell r="F434">
            <v>5733</v>
          </cell>
          <cell r="G434">
            <v>980</v>
          </cell>
          <cell r="H434">
            <v>1920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980</v>
          </cell>
          <cell r="O434">
            <v>0</v>
          </cell>
          <cell r="P434">
            <v>0</v>
          </cell>
          <cell r="Q434">
            <v>1661</v>
          </cell>
          <cell r="R434">
            <v>0</v>
          </cell>
          <cell r="S434">
            <v>0</v>
          </cell>
          <cell r="T434">
            <v>1172</v>
          </cell>
          <cell r="U434">
            <v>5733</v>
          </cell>
          <cell r="V434">
            <v>49923</v>
          </cell>
          <cell r="W434">
            <v>1172</v>
          </cell>
          <cell r="X434">
            <v>1997</v>
          </cell>
          <cell r="Y434">
            <v>133</v>
          </cell>
          <cell r="Z434">
            <v>0</v>
          </cell>
          <cell r="AA434">
            <v>0</v>
          </cell>
          <cell r="AB434">
            <v>-958</v>
          </cell>
          <cell r="AC434">
            <v>48965</v>
          </cell>
          <cell r="AD434">
            <v>45970</v>
          </cell>
          <cell r="AE434">
            <v>0</v>
          </cell>
          <cell r="AF434">
            <v>9282</v>
          </cell>
          <cell r="AG434">
            <v>42698</v>
          </cell>
          <cell r="AH434">
            <v>0</v>
          </cell>
          <cell r="AI434">
            <v>10300</v>
          </cell>
          <cell r="AJ434">
            <v>61600</v>
          </cell>
          <cell r="AK434">
            <v>62700</v>
          </cell>
          <cell r="AL434">
            <v>57500</v>
          </cell>
          <cell r="AM434">
            <v>58200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960</v>
          </cell>
          <cell r="AT434">
            <v>20</v>
          </cell>
          <cell r="AU434">
            <v>0</v>
          </cell>
          <cell r="AV434">
            <v>980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</row>
        <row r="435">
          <cell r="B435" t="str">
            <v>Suffolk Police and Crime Commissioner and Chief Constable</v>
          </cell>
          <cell r="C435" t="str">
            <v>O</v>
          </cell>
          <cell r="D435">
            <v>0</v>
          </cell>
          <cell r="E435">
            <v>0</v>
          </cell>
          <cell r="F435">
            <v>9499</v>
          </cell>
          <cell r="G435">
            <v>2208</v>
          </cell>
          <cell r="H435">
            <v>1749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2208</v>
          </cell>
          <cell r="O435">
            <v>0</v>
          </cell>
          <cell r="P435">
            <v>0</v>
          </cell>
          <cell r="Q435">
            <v>1204</v>
          </cell>
          <cell r="R435">
            <v>0</v>
          </cell>
          <cell r="S435">
            <v>0</v>
          </cell>
          <cell r="T435">
            <v>4338</v>
          </cell>
          <cell r="U435">
            <v>9499</v>
          </cell>
          <cell r="V435">
            <v>35628</v>
          </cell>
          <cell r="W435">
            <v>4338</v>
          </cell>
          <cell r="X435">
            <v>0</v>
          </cell>
          <cell r="Y435">
            <v>2185</v>
          </cell>
          <cell r="Z435">
            <v>0</v>
          </cell>
          <cell r="AA435">
            <v>0</v>
          </cell>
          <cell r="AB435">
            <v>2153</v>
          </cell>
          <cell r="AC435">
            <v>37781</v>
          </cell>
          <cell r="AD435">
            <v>9662</v>
          </cell>
          <cell r="AE435">
            <v>0</v>
          </cell>
          <cell r="AF435">
            <v>16600</v>
          </cell>
          <cell r="AG435">
            <v>9424</v>
          </cell>
          <cell r="AH435">
            <v>0</v>
          </cell>
          <cell r="AI435">
            <v>15000</v>
          </cell>
          <cell r="AJ435">
            <v>35000</v>
          </cell>
          <cell r="AK435">
            <v>40000</v>
          </cell>
          <cell r="AL435">
            <v>35000</v>
          </cell>
          <cell r="AM435">
            <v>40000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1911</v>
          </cell>
          <cell r="AT435">
            <v>297</v>
          </cell>
          <cell r="AU435">
            <v>0</v>
          </cell>
          <cell r="AV435">
            <v>2208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</row>
        <row r="436">
          <cell r="B436" t="str">
            <v>Surrey Police and Crime Commissioner and Chief Constable</v>
          </cell>
          <cell r="C436" t="str">
            <v>O</v>
          </cell>
          <cell r="D436">
            <v>0</v>
          </cell>
          <cell r="E436">
            <v>0</v>
          </cell>
          <cell r="F436">
            <v>8249</v>
          </cell>
          <cell r="G436">
            <v>8493</v>
          </cell>
          <cell r="H436">
            <v>1862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6100</v>
          </cell>
          <cell r="O436">
            <v>0</v>
          </cell>
          <cell r="P436">
            <v>0</v>
          </cell>
          <cell r="Q436">
            <v>287</v>
          </cell>
          <cell r="R436">
            <v>0</v>
          </cell>
          <cell r="S436">
            <v>0</v>
          </cell>
          <cell r="T436">
            <v>0</v>
          </cell>
          <cell r="U436">
            <v>8249</v>
          </cell>
          <cell r="V436">
            <v>14378</v>
          </cell>
          <cell r="W436">
            <v>0</v>
          </cell>
          <cell r="X436">
            <v>706</v>
          </cell>
          <cell r="Y436">
            <v>0</v>
          </cell>
          <cell r="Z436">
            <v>0</v>
          </cell>
          <cell r="AA436">
            <v>0</v>
          </cell>
          <cell r="AB436">
            <v>-706</v>
          </cell>
          <cell r="AC436">
            <v>13672</v>
          </cell>
          <cell r="AD436">
            <v>0</v>
          </cell>
          <cell r="AE436">
            <v>1879</v>
          </cell>
          <cell r="AF436">
            <v>9532</v>
          </cell>
          <cell r="AG436">
            <v>0</v>
          </cell>
          <cell r="AH436">
            <v>0</v>
          </cell>
          <cell r="AI436">
            <v>8537</v>
          </cell>
          <cell r="AJ436">
            <v>33548</v>
          </cell>
          <cell r="AK436">
            <v>36715</v>
          </cell>
          <cell r="AL436">
            <v>17146</v>
          </cell>
          <cell r="AM436">
            <v>18673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8128</v>
          </cell>
          <cell r="AT436">
            <v>55</v>
          </cell>
          <cell r="AU436">
            <v>0</v>
          </cell>
          <cell r="AV436">
            <v>8183</v>
          </cell>
          <cell r="AW436">
            <v>0</v>
          </cell>
          <cell r="AX436">
            <v>310</v>
          </cell>
          <cell r="AY436">
            <v>310</v>
          </cell>
          <cell r="AZ436">
            <v>0</v>
          </cell>
          <cell r="BA436">
            <v>0</v>
          </cell>
        </row>
        <row r="437">
          <cell r="B437" t="str">
            <v>Warwickshire Police and Crime Commissioner and Chief Constable</v>
          </cell>
          <cell r="C437" t="str">
            <v>O</v>
          </cell>
          <cell r="D437">
            <v>0</v>
          </cell>
          <cell r="E437">
            <v>0</v>
          </cell>
          <cell r="F437">
            <v>3106</v>
          </cell>
          <cell r="G437">
            <v>2313</v>
          </cell>
          <cell r="H437">
            <v>402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2313</v>
          </cell>
          <cell r="O437">
            <v>0</v>
          </cell>
          <cell r="P437">
            <v>0</v>
          </cell>
          <cell r="Q437">
            <v>391</v>
          </cell>
          <cell r="R437">
            <v>0</v>
          </cell>
          <cell r="S437">
            <v>0</v>
          </cell>
          <cell r="T437">
            <v>0</v>
          </cell>
          <cell r="U437">
            <v>3106</v>
          </cell>
          <cell r="V437">
            <v>28123</v>
          </cell>
          <cell r="W437">
            <v>0</v>
          </cell>
          <cell r="X437">
            <v>1422</v>
          </cell>
          <cell r="Y437">
            <v>0</v>
          </cell>
          <cell r="Z437">
            <v>0</v>
          </cell>
          <cell r="AA437">
            <v>0</v>
          </cell>
          <cell r="AB437">
            <v>-1422</v>
          </cell>
          <cell r="AC437">
            <v>26701</v>
          </cell>
          <cell r="AD437">
            <v>19321</v>
          </cell>
          <cell r="AE437">
            <v>0</v>
          </cell>
          <cell r="AF437">
            <v>16344</v>
          </cell>
          <cell r="AG437">
            <v>18700</v>
          </cell>
          <cell r="AH437">
            <v>0</v>
          </cell>
          <cell r="AI437">
            <v>24440</v>
          </cell>
          <cell r="AJ437">
            <v>36324</v>
          </cell>
          <cell r="AK437">
            <v>37324</v>
          </cell>
          <cell r="AL437">
            <v>36324</v>
          </cell>
          <cell r="AM437">
            <v>37324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2313</v>
          </cell>
          <cell r="AT437">
            <v>0</v>
          </cell>
          <cell r="AU437">
            <v>0</v>
          </cell>
          <cell r="AV437">
            <v>2313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</row>
        <row r="438">
          <cell r="B438" t="str">
            <v>Wiltshire Police and Crime Commissioner and Chief Constable</v>
          </cell>
          <cell r="C438" t="str">
            <v>O</v>
          </cell>
          <cell r="D438">
            <v>0</v>
          </cell>
          <cell r="E438">
            <v>0</v>
          </cell>
          <cell r="F438">
            <v>2138</v>
          </cell>
          <cell r="G438">
            <v>240</v>
          </cell>
          <cell r="H438">
            <v>1059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240</v>
          </cell>
          <cell r="O438">
            <v>0</v>
          </cell>
          <cell r="P438">
            <v>0</v>
          </cell>
          <cell r="Q438">
            <v>839</v>
          </cell>
          <cell r="R438">
            <v>0</v>
          </cell>
          <cell r="S438">
            <v>0</v>
          </cell>
          <cell r="T438">
            <v>0</v>
          </cell>
          <cell r="U438">
            <v>2138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20190</v>
          </cell>
          <cell r="AG438">
            <v>6000</v>
          </cell>
          <cell r="AH438">
            <v>0</v>
          </cell>
          <cell r="AI438">
            <v>24284</v>
          </cell>
          <cell r="AJ438">
            <v>0</v>
          </cell>
          <cell r="AK438">
            <v>0</v>
          </cell>
          <cell r="AL438">
            <v>0</v>
          </cell>
          <cell r="AM438">
            <v>5800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153</v>
          </cell>
          <cell r="AT438">
            <v>87</v>
          </cell>
          <cell r="AU438">
            <v>0</v>
          </cell>
          <cell r="AV438">
            <v>240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</row>
        <row r="439">
          <cell r="B439" t="str">
            <v>Greater Manchester Police and Crime Commissioner and Chief Constable</v>
          </cell>
          <cell r="C439" t="str">
            <v>O</v>
          </cell>
          <cell r="D439">
            <v>0</v>
          </cell>
          <cell r="E439">
            <v>0</v>
          </cell>
          <cell r="F439">
            <v>10998</v>
          </cell>
          <cell r="G439">
            <v>2190</v>
          </cell>
          <cell r="H439">
            <v>7263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1500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2235</v>
          </cell>
          <cell r="U439">
            <v>10998</v>
          </cell>
          <cell r="V439">
            <v>244548</v>
          </cell>
          <cell r="W439">
            <v>2235</v>
          </cell>
          <cell r="X439">
            <v>8923</v>
          </cell>
          <cell r="Y439">
            <v>0</v>
          </cell>
          <cell r="Z439">
            <v>0</v>
          </cell>
          <cell r="AA439">
            <v>0</v>
          </cell>
          <cell r="AB439">
            <v>-6688</v>
          </cell>
          <cell r="AC439">
            <v>237860</v>
          </cell>
          <cell r="AD439">
            <v>123368</v>
          </cell>
          <cell r="AE439">
            <v>0</v>
          </cell>
          <cell r="AF439">
            <v>28900</v>
          </cell>
          <cell r="AG439">
            <v>114351</v>
          </cell>
          <cell r="AH439">
            <v>0</v>
          </cell>
          <cell r="AI439">
            <v>36200</v>
          </cell>
          <cell r="AJ439">
            <v>202754</v>
          </cell>
          <cell r="AK439">
            <v>227754</v>
          </cell>
          <cell r="AL439">
            <v>114351</v>
          </cell>
          <cell r="AM439">
            <v>165867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1994</v>
          </cell>
          <cell r="AT439">
            <v>0</v>
          </cell>
          <cell r="AU439">
            <v>196</v>
          </cell>
          <cell r="AV439">
            <v>2190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</row>
        <row r="440">
          <cell r="B440" t="str">
            <v>Merseyside Police and Crime Commissioner and Chief Constable</v>
          </cell>
          <cell r="C440" t="str">
            <v>O</v>
          </cell>
          <cell r="D440">
            <v>0</v>
          </cell>
          <cell r="E440">
            <v>0</v>
          </cell>
          <cell r="F440">
            <v>5055</v>
          </cell>
          <cell r="G440">
            <v>447</v>
          </cell>
          <cell r="H440">
            <v>3500</v>
          </cell>
          <cell r="I440">
            <v>0</v>
          </cell>
          <cell r="J440">
            <v>0</v>
          </cell>
          <cell r="K440">
            <v>60</v>
          </cell>
          <cell r="L440">
            <v>0</v>
          </cell>
          <cell r="M440">
            <v>0</v>
          </cell>
          <cell r="N440">
            <v>969</v>
          </cell>
          <cell r="O440">
            <v>0</v>
          </cell>
          <cell r="P440">
            <v>0</v>
          </cell>
          <cell r="Q440">
            <v>526</v>
          </cell>
          <cell r="R440">
            <v>0</v>
          </cell>
          <cell r="S440">
            <v>0</v>
          </cell>
          <cell r="T440">
            <v>0</v>
          </cell>
          <cell r="U440">
            <v>5055</v>
          </cell>
          <cell r="V440">
            <v>37010</v>
          </cell>
          <cell r="W440">
            <v>0</v>
          </cell>
          <cell r="X440">
            <v>1784</v>
          </cell>
          <cell r="Y440">
            <v>156</v>
          </cell>
          <cell r="Z440">
            <v>0</v>
          </cell>
          <cell r="AA440">
            <v>0</v>
          </cell>
          <cell r="AB440">
            <v>-1940</v>
          </cell>
          <cell r="AC440">
            <v>35070</v>
          </cell>
          <cell r="AD440">
            <v>0</v>
          </cell>
          <cell r="AE440">
            <v>3290</v>
          </cell>
          <cell r="AF440">
            <v>0</v>
          </cell>
          <cell r="AG440">
            <v>0</v>
          </cell>
          <cell r="AH440">
            <v>3055</v>
          </cell>
          <cell r="AI440">
            <v>0</v>
          </cell>
          <cell r="AJ440">
            <v>35000</v>
          </cell>
          <cell r="AK440">
            <v>40000</v>
          </cell>
          <cell r="AL440">
            <v>35000</v>
          </cell>
          <cell r="AM440">
            <v>40000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178</v>
          </cell>
          <cell r="AT440">
            <v>263</v>
          </cell>
          <cell r="AU440">
            <v>6</v>
          </cell>
          <cell r="AV440">
            <v>447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</row>
        <row r="441">
          <cell r="B441" t="str">
            <v>South Yorkshire Police and Crime Commissioner and Chief Constable</v>
          </cell>
          <cell r="C441" t="str">
            <v>O</v>
          </cell>
          <cell r="D441">
            <v>0</v>
          </cell>
          <cell r="E441">
            <v>0</v>
          </cell>
          <cell r="F441">
            <v>9057</v>
          </cell>
          <cell r="G441">
            <v>584</v>
          </cell>
          <cell r="H441">
            <v>5163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584</v>
          </cell>
          <cell r="O441">
            <v>0</v>
          </cell>
          <cell r="P441">
            <v>0</v>
          </cell>
          <cell r="Q441">
            <v>1808</v>
          </cell>
          <cell r="R441">
            <v>0</v>
          </cell>
          <cell r="S441">
            <v>0</v>
          </cell>
          <cell r="T441">
            <v>1502</v>
          </cell>
          <cell r="U441">
            <v>9057</v>
          </cell>
          <cell r="V441">
            <v>34829</v>
          </cell>
          <cell r="W441">
            <v>1502</v>
          </cell>
          <cell r="X441">
            <v>1754</v>
          </cell>
          <cell r="Y441">
            <v>0</v>
          </cell>
          <cell r="Z441">
            <v>0</v>
          </cell>
          <cell r="AA441">
            <v>0</v>
          </cell>
          <cell r="AB441">
            <v>-252</v>
          </cell>
          <cell r="AC441">
            <v>34577</v>
          </cell>
          <cell r="AD441">
            <v>32130</v>
          </cell>
          <cell r="AE441">
            <v>0</v>
          </cell>
          <cell r="AF441">
            <v>43590</v>
          </cell>
          <cell r="AG441">
            <v>31699</v>
          </cell>
          <cell r="AH441">
            <v>0</v>
          </cell>
          <cell r="AI441">
            <v>48521</v>
          </cell>
          <cell r="AJ441">
            <v>42000</v>
          </cell>
          <cell r="AK441">
            <v>50000</v>
          </cell>
          <cell r="AL441">
            <v>42000</v>
          </cell>
          <cell r="AM441">
            <v>50000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554</v>
          </cell>
          <cell r="AT441">
            <v>30</v>
          </cell>
          <cell r="AU441">
            <v>0</v>
          </cell>
          <cell r="AV441">
            <v>584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</row>
        <row r="442">
          <cell r="B442" t="str">
            <v>Northumbria Police and Crime Commissioner and Chief Constable</v>
          </cell>
          <cell r="C442" t="str">
            <v>O</v>
          </cell>
          <cell r="D442">
            <v>0</v>
          </cell>
          <cell r="E442">
            <v>0</v>
          </cell>
          <cell r="F442">
            <v>23356</v>
          </cell>
          <cell r="G442">
            <v>737</v>
          </cell>
          <cell r="H442">
            <v>3481</v>
          </cell>
          <cell r="I442">
            <v>0</v>
          </cell>
          <cell r="J442">
            <v>0</v>
          </cell>
          <cell r="K442">
            <v>256</v>
          </cell>
          <cell r="L442">
            <v>0</v>
          </cell>
          <cell r="M442">
            <v>0</v>
          </cell>
          <cell r="N442">
            <v>820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  <cell r="S442">
            <v>0</v>
          </cell>
          <cell r="T442">
            <v>18783</v>
          </cell>
          <cell r="U442">
            <v>23356</v>
          </cell>
          <cell r="V442">
            <v>80423</v>
          </cell>
          <cell r="W442">
            <v>18783</v>
          </cell>
          <cell r="X442">
            <v>2856</v>
          </cell>
          <cell r="Y442">
            <v>0</v>
          </cell>
          <cell r="Z442">
            <v>0</v>
          </cell>
          <cell r="AA442">
            <v>0</v>
          </cell>
          <cell r="AB442">
            <v>15927</v>
          </cell>
          <cell r="AC442">
            <v>96350</v>
          </cell>
          <cell r="AD442">
            <v>65136</v>
          </cell>
          <cell r="AE442">
            <v>0</v>
          </cell>
          <cell r="AF442">
            <v>40706</v>
          </cell>
          <cell r="AG442">
            <v>75133</v>
          </cell>
          <cell r="AH442">
            <v>0</v>
          </cell>
          <cell r="AI442">
            <v>20607</v>
          </cell>
          <cell r="AJ442">
            <v>115000</v>
          </cell>
          <cell r="AK442">
            <v>140000</v>
          </cell>
          <cell r="AL442">
            <v>115000</v>
          </cell>
          <cell r="AM442">
            <v>140000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719</v>
          </cell>
          <cell r="AT442">
            <v>18</v>
          </cell>
          <cell r="AU442">
            <v>0</v>
          </cell>
          <cell r="AV442">
            <v>737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</row>
        <row r="443">
          <cell r="B443" t="str">
            <v>West Midlands Police and Crime Commissioner and Chief Constable</v>
          </cell>
          <cell r="C443" t="str">
            <v>O</v>
          </cell>
          <cell r="D443">
            <v>0</v>
          </cell>
          <cell r="E443">
            <v>0</v>
          </cell>
          <cell r="F443">
            <v>8369</v>
          </cell>
          <cell r="G443">
            <v>1890</v>
          </cell>
          <cell r="H443">
            <v>5782</v>
          </cell>
          <cell r="I443">
            <v>0</v>
          </cell>
          <cell r="J443">
            <v>272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2315</v>
          </cell>
          <cell r="R443">
            <v>0</v>
          </cell>
          <cell r="S443">
            <v>0</v>
          </cell>
          <cell r="T443">
            <v>0</v>
          </cell>
          <cell r="U443">
            <v>8369</v>
          </cell>
          <cell r="V443">
            <v>43501</v>
          </cell>
          <cell r="W443">
            <v>0</v>
          </cell>
          <cell r="X443">
            <v>2109</v>
          </cell>
          <cell r="Y443">
            <v>0</v>
          </cell>
          <cell r="Z443">
            <v>0</v>
          </cell>
          <cell r="AA443">
            <v>0</v>
          </cell>
          <cell r="AB443">
            <v>-2109</v>
          </cell>
          <cell r="AC443">
            <v>41392</v>
          </cell>
          <cell r="AD443">
            <v>49780</v>
          </cell>
          <cell r="AE443">
            <v>12</v>
          </cell>
          <cell r="AF443">
            <v>90510</v>
          </cell>
          <cell r="AG443">
            <v>49777</v>
          </cell>
          <cell r="AH443">
            <v>0</v>
          </cell>
          <cell r="AI443">
            <v>92764</v>
          </cell>
          <cell r="AJ443">
            <v>90000</v>
          </cell>
          <cell r="AK443">
            <v>100000</v>
          </cell>
          <cell r="AL443">
            <v>90000</v>
          </cell>
          <cell r="AM443">
            <v>100000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1890</v>
          </cell>
          <cell r="AT443">
            <v>0</v>
          </cell>
          <cell r="AU443">
            <v>0</v>
          </cell>
          <cell r="AV443">
            <v>1890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</row>
        <row r="444">
          <cell r="B444" t="str">
            <v>West Yorkshire Police and Crime Commissioner and Chief Constable</v>
          </cell>
          <cell r="C444" t="str">
            <v>O</v>
          </cell>
          <cell r="D444">
            <v>0</v>
          </cell>
          <cell r="E444">
            <v>0</v>
          </cell>
          <cell r="F444">
            <v>36336</v>
          </cell>
          <cell r="G444">
            <v>2170</v>
          </cell>
          <cell r="H444">
            <v>14601</v>
          </cell>
          <cell r="I444">
            <v>0</v>
          </cell>
          <cell r="J444">
            <v>0</v>
          </cell>
          <cell r="K444">
            <v>12272</v>
          </cell>
          <cell r="L444">
            <v>0</v>
          </cell>
          <cell r="M444">
            <v>0</v>
          </cell>
          <cell r="N444">
            <v>2170</v>
          </cell>
          <cell r="O444">
            <v>0</v>
          </cell>
          <cell r="P444">
            <v>0</v>
          </cell>
          <cell r="Q444">
            <v>7293</v>
          </cell>
          <cell r="R444">
            <v>0</v>
          </cell>
          <cell r="S444">
            <v>0</v>
          </cell>
          <cell r="T444">
            <v>0</v>
          </cell>
          <cell r="U444">
            <v>36336</v>
          </cell>
          <cell r="V444">
            <v>119654</v>
          </cell>
          <cell r="W444">
            <v>0</v>
          </cell>
          <cell r="X444">
            <v>4672</v>
          </cell>
          <cell r="Y444">
            <v>0</v>
          </cell>
          <cell r="Z444">
            <v>0</v>
          </cell>
          <cell r="AA444">
            <v>0</v>
          </cell>
          <cell r="AB444">
            <v>-4672</v>
          </cell>
          <cell r="AC444">
            <v>114982</v>
          </cell>
          <cell r="AD444">
            <v>125543</v>
          </cell>
          <cell r="AE444">
            <v>0</v>
          </cell>
          <cell r="AF444">
            <v>57167</v>
          </cell>
          <cell r="AG444">
            <v>101267</v>
          </cell>
          <cell r="AH444">
            <v>0</v>
          </cell>
          <cell r="AI444">
            <v>45876</v>
          </cell>
          <cell r="AJ444">
            <v>127000</v>
          </cell>
          <cell r="AK444">
            <v>165000</v>
          </cell>
          <cell r="AL444">
            <v>145000</v>
          </cell>
          <cell r="AM444">
            <v>190000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2055</v>
          </cell>
          <cell r="AT444">
            <v>115</v>
          </cell>
          <cell r="AU444">
            <v>0</v>
          </cell>
          <cell r="AV444">
            <v>2170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</row>
        <row r="445">
          <cell r="B445" t="str">
            <v>Avon &amp; Somerset Police and Crime Commissioner and Chief Cons</v>
          </cell>
          <cell r="C445" t="str">
            <v>O</v>
          </cell>
          <cell r="D445">
            <v>0</v>
          </cell>
          <cell r="E445">
            <v>0</v>
          </cell>
          <cell r="F445">
            <v>7444</v>
          </cell>
          <cell r="G445">
            <v>420</v>
          </cell>
          <cell r="H445">
            <v>2587</v>
          </cell>
          <cell r="I445">
            <v>0</v>
          </cell>
          <cell r="J445">
            <v>0</v>
          </cell>
          <cell r="K445">
            <v>77</v>
          </cell>
          <cell r="L445">
            <v>0</v>
          </cell>
          <cell r="M445">
            <v>0</v>
          </cell>
          <cell r="N445">
            <v>945</v>
          </cell>
          <cell r="O445">
            <v>0</v>
          </cell>
          <cell r="P445">
            <v>0</v>
          </cell>
          <cell r="Q445">
            <v>3835</v>
          </cell>
          <cell r="R445">
            <v>0</v>
          </cell>
          <cell r="S445">
            <v>0</v>
          </cell>
          <cell r="T445">
            <v>0</v>
          </cell>
          <cell r="U445">
            <v>7444</v>
          </cell>
          <cell r="V445">
            <v>44231</v>
          </cell>
          <cell r="W445">
            <v>0</v>
          </cell>
          <cell r="X445">
            <v>1790</v>
          </cell>
          <cell r="Y445">
            <v>0</v>
          </cell>
          <cell r="Z445">
            <v>0</v>
          </cell>
          <cell r="AA445">
            <v>0</v>
          </cell>
          <cell r="AB445">
            <v>-1790</v>
          </cell>
          <cell r="AC445">
            <v>42441</v>
          </cell>
          <cell r="AD445">
            <v>42829</v>
          </cell>
          <cell r="AE445">
            <v>0</v>
          </cell>
          <cell r="AF445">
            <v>33579</v>
          </cell>
          <cell r="AG445">
            <v>40933</v>
          </cell>
          <cell r="AH445">
            <v>0</v>
          </cell>
          <cell r="AI445">
            <v>38496</v>
          </cell>
          <cell r="AJ445">
            <v>67000</v>
          </cell>
          <cell r="AK445">
            <v>69000</v>
          </cell>
          <cell r="AL445">
            <v>55000</v>
          </cell>
          <cell r="AM445">
            <v>57000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420</v>
          </cell>
          <cell r="AT445">
            <v>0</v>
          </cell>
          <cell r="AU445">
            <v>0</v>
          </cell>
          <cell r="AV445">
            <v>420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</row>
        <row r="446">
          <cell r="B446" t="str">
            <v>Devon &amp; Cornwall Police and Crime Commissioner and Chief Constable</v>
          </cell>
          <cell r="C446" t="str">
            <v>O</v>
          </cell>
          <cell r="D446">
            <v>0</v>
          </cell>
          <cell r="E446">
            <v>0</v>
          </cell>
          <cell r="F446">
            <v>9863</v>
          </cell>
          <cell r="G446">
            <v>1430</v>
          </cell>
          <cell r="H446">
            <v>2142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1939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5782</v>
          </cell>
          <cell r="U446">
            <v>9863</v>
          </cell>
          <cell r="V446">
            <v>39376</v>
          </cell>
          <cell r="W446">
            <v>5782</v>
          </cell>
          <cell r="X446">
            <v>1318</v>
          </cell>
          <cell r="Y446">
            <v>1504</v>
          </cell>
          <cell r="Z446">
            <v>0</v>
          </cell>
          <cell r="AA446">
            <v>0</v>
          </cell>
          <cell r="AB446">
            <v>2960</v>
          </cell>
          <cell r="AC446">
            <v>42336</v>
          </cell>
          <cell r="AD446">
            <v>32778</v>
          </cell>
          <cell r="AE446">
            <v>0</v>
          </cell>
          <cell r="AF446">
            <v>30490</v>
          </cell>
          <cell r="AG446">
            <v>32778</v>
          </cell>
          <cell r="AH446">
            <v>0</v>
          </cell>
          <cell r="AI446">
            <v>53389</v>
          </cell>
          <cell r="AJ446">
            <v>54102</v>
          </cell>
          <cell r="AK446">
            <v>57102</v>
          </cell>
          <cell r="AL446">
            <v>54102</v>
          </cell>
          <cell r="AM446">
            <v>57102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1430</v>
          </cell>
          <cell r="AT446">
            <v>0</v>
          </cell>
          <cell r="AU446">
            <v>0</v>
          </cell>
          <cell r="AV446">
            <v>1430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B447" t="str">
            <v>Hampshire Police and Crime Commissioner and Chief Constable</v>
          </cell>
          <cell r="C447" t="str">
            <v>O</v>
          </cell>
          <cell r="D447">
            <v>0</v>
          </cell>
          <cell r="E447">
            <v>0</v>
          </cell>
          <cell r="F447">
            <v>11065</v>
          </cell>
          <cell r="G447">
            <v>786</v>
          </cell>
          <cell r="H447">
            <v>3086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786</v>
          </cell>
          <cell r="O447">
            <v>0</v>
          </cell>
          <cell r="P447">
            <v>0</v>
          </cell>
          <cell r="Q447">
            <v>2946</v>
          </cell>
          <cell r="R447">
            <v>0</v>
          </cell>
          <cell r="S447">
            <v>0</v>
          </cell>
          <cell r="T447">
            <v>4247</v>
          </cell>
          <cell r="U447">
            <v>11065</v>
          </cell>
          <cell r="V447">
            <v>45908</v>
          </cell>
          <cell r="W447">
            <v>4247</v>
          </cell>
          <cell r="X447">
            <v>2015</v>
          </cell>
          <cell r="Y447">
            <v>0</v>
          </cell>
          <cell r="Z447">
            <v>0</v>
          </cell>
          <cell r="AA447">
            <v>0</v>
          </cell>
          <cell r="AB447">
            <v>2232</v>
          </cell>
          <cell r="AC447">
            <v>48140</v>
          </cell>
          <cell r="AD447">
            <v>38378</v>
          </cell>
          <cell r="AE447">
            <v>0</v>
          </cell>
          <cell r="AF447">
            <v>35000</v>
          </cell>
          <cell r="AG447">
            <v>37164</v>
          </cell>
          <cell r="AH447">
            <v>0</v>
          </cell>
          <cell r="AI447">
            <v>50250</v>
          </cell>
          <cell r="AJ447">
            <v>50000</v>
          </cell>
          <cell r="AK447">
            <v>60000</v>
          </cell>
          <cell r="AL447">
            <v>50000</v>
          </cell>
          <cell r="AM447">
            <v>60000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307</v>
          </cell>
          <cell r="AT447">
            <v>318</v>
          </cell>
          <cell r="AU447">
            <v>0</v>
          </cell>
          <cell r="AV447">
            <v>625</v>
          </cell>
          <cell r="AW447">
            <v>0</v>
          </cell>
          <cell r="AX447">
            <v>161</v>
          </cell>
          <cell r="AY447">
            <v>161</v>
          </cell>
          <cell r="AZ447">
            <v>0</v>
          </cell>
          <cell r="BA447">
            <v>0</v>
          </cell>
        </row>
        <row r="448">
          <cell r="B448" t="str">
            <v>Sussex Police and Crime Commissioner and Chief Constable</v>
          </cell>
          <cell r="C448" t="str">
            <v>O</v>
          </cell>
          <cell r="D448">
            <v>0</v>
          </cell>
          <cell r="E448">
            <v>0</v>
          </cell>
          <cell r="F448">
            <v>10450</v>
          </cell>
          <cell r="G448">
            <v>60</v>
          </cell>
          <cell r="H448">
            <v>5085</v>
          </cell>
          <cell r="I448">
            <v>0</v>
          </cell>
          <cell r="J448">
            <v>0</v>
          </cell>
          <cell r="K448">
            <v>505</v>
          </cell>
          <cell r="L448">
            <v>0</v>
          </cell>
          <cell r="M448">
            <v>0</v>
          </cell>
          <cell r="N448">
            <v>1514</v>
          </cell>
          <cell r="O448">
            <v>0</v>
          </cell>
          <cell r="P448">
            <v>0</v>
          </cell>
          <cell r="Q448">
            <v>3346</v>
          </cell>
          <cell r="R448">
            <v>0</v>
          </cell>
          <cell r="S448">
            <v>0</v>
          </cell>
          <cell r="T448">
            <v>0</v>
          </cell>
          <cell r="U448">
            <v>10450</v>
          </cell>
          <cell r="V448">
            <v>4207</v>
          </cell>
          <cell r="W448">
            <v>17637</v>
          </cell>
          <cell r="X448">
            <v>616</v>
          </cell>
          <cell r="Y448">
            <v>0</v>
          </cell>
          <cell r="Z448">
            <v>0</v>
          </cell>
          <cell r="AA448">
            <v>0</v>
          </cell>
          <cell r="AB448">
            <v>17021</v>
          </cell>
          <cell r="AC448">
            <v>21228</v>
          </cell>
          <cell r="AD448">
            <v>4500</v>
          </cell>
          <cell r="AE448">
            <v>18404</v>
          </cell>
          <cell r="AF448">
            <v>75396</v>
          </cell>
          <cell r="AG448">
            <v>4500</v>
          </cell>
          <cell r="AH448">
            <v>17919</v>
          </cell>
          <cell r="AI448">
            <v>81611</v>
          </cell>
          <cell r="AJ448">
            <v>26340</v>
          </cell>
          <cell r="AK448">
            <v>41340</v>
          </cell>
          <cell r="AL448">
            <v>25782</v>
          </cell>
          <cell r="AM448">
            <v>40600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60</v>
          </cell>
          <cell r="AU448">
            <v>0</v>
          </cell>
          <cell r="AV448">
            <v>60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B449" t="str">
            <v>Thames Valley Police and Crime Commissioner and Chief Constable</v>
          </cell>
          <cell r="C449" t="str">
            <v>O</v>
          </cell>
          <cell r="D449">
            <v>0</v>
          </cell>
          <cell r="E449">
            <v>0</v>
          </cell>
          <cell r="F449">
            <v>21596</v>
          </cell>
          <cell r="G449">
            <v>6007</v>
          </cell>
          <cell r="H449">
            <v>10094</v>
          </cell>
          <cell r="I449">
            <v>0</v>
          </cell>
          <cell r="J449">
            <v>216</v>
          </cell>
          <cell r="K449">
            <v>0</v>
          </cell>
          <cell r="L449">
            <v>0</v>
          </cell>
          <cell r="M449">
            <v>0</v>
          </cell>
          <cell r="N449">
            <v>6007</v>
          </cell>
          <cell r="O449">
            <v>0</v>
          </cell>
          <cell r="P449">
            <v>0</v>
          </cell>
          <cell r="Q449">
            <v>5279</v>
          </cell>
          <cell r="R449">
            <v>0</v>
          </cell>
          <cell r="S449">
            <v>0</v>
          </cell>
          <cell r="T449">
            <v>0</v>
          </cell>
          <cell r="U449">
            <v>21596</v>
          </cell>
          <cell r="V449">
            <v>45216</v>
          </cell>
          <cell r="W449">
            <v>0</v>
          </cell>
          <cell r="X449">
            <v>1573</v>
          </cell>
          <cell r="Y449">
            <v>330</v>
          </cell>
          <cell r="Z449">
            <v>0</v>
          </cell>
          <cell r="AA449">
            <v>0</v>
          </cell>
          <cell r="AB449">
            <v>-1903</v>
          </cell>
          <cell r="AC449">
            <v>43313</v>
          </cell>
          <cell r="AD449">
            <v>28568</v>
          </cell>
          <cell r="AE449">
            <v>6742</v>
          </cell>
          <cell r="AF449">
            <v>78859</v>
          </cell>
          <cell r="AG449">
            <v>24968</v>
          </cell>
          <cell r="AH449">
            <v>6559</v>
          </cell>
          <cell r="AI449">
            <v>64378</v>
          </cell>
          <cell r="AJ449">
            <v>35310</v>
          </cell>
          <cell r="AK449">
            <v>49413</v>
          </cell>
          <cell r="AL449">
            <v>35127</v>
          </cell>
          <cell r="AM449">
            <v>49413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3823</v>
          </cell>
          <cell r="AT449">
            <v>434</v>
          </cell>
          <cell r="AU449">
            <v>1473</v>
          </cell>
          <cell r="AV449">
            <v>5730</v>
          </cell>
          <cell r="AW449">
            <v>0</v>
          </cell>
          <cell r="AX449">
            <v>277</v>
          </cell>
          <cell r="AY449">
            <v>277</v>
          </cell>
          <cell r="AZ449">
            <v>0</v>
          </cell>
          <cell r="BA449">
            <v>0</v>
          </cell>
        </row>
        <row r="450">
          <cell r="B450" t="str">
            <v>West Mercia Police and Crime Commissioner and Chief Constable</v>
          </cell>
          <cell r="C450" t="str">
            <v>O</v>
          </cell>
          <cell r="D450">
            <v>0</v>
          </cell>
          <cell r="E450">
            <v>0</v>
          </cell>
          <cell r="F450">
            <v>9154</v>
          </cell>
          <cell r="G450">
            <v>0</v>
          </cell>
          <cell r="H450">
            <v>2255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774</v>
          </cell>
          <cell r="O450">
            <v>0</v>
          </cell>
          <cell r="P450">
            <v>0</v>
          </cell>
          <cell r="Q450">
            <v>419</v>
          </cell>
          <cell r="R450">
            <v>0</v>
          </cell>
          <cell r="S450">
            <v>0</v>
          </cell>
          <cell r="T450">
            <v>5706</v>
          </cell>
          <cell r="U450">
            <v>9154</v>
          </cell>
          <cell r="V450">
            <v>34122</v>
          </cell>
          <cell r="W450">
            <v>5706</v>
          </cell>
          <cell r="X450">
            <v>1951</v>
          </cell>
          <cell r="Y450">
            <v>0</v>
          </cell>
          <cell r="Z450">
            <v>0</v>
          </cell>
          <cell r="AA450">
            <v>0</v>
          </cell>
          <cell r="AB450">
            <v>3755</v>
          </cell>
          <cell r="AC450">
            <v>37877</v>
          </cell>
          <cell r="AD450">
            <v>10000</v>
          </cell>
          <cell r="AE450">
            <v>0</v>
          </cell>
          <cell r="AF450">
            <v>0</v>
          </cell>
          <cell r="AG450">
            <v>10000</v>
          </cell>
          <cell r="AH450">
            <v>0</v>
          </cell>
          <cell r="AI450">
            <v>0</v>
          </cell>
          <cell r="AJ450">
            <v>70000</v>
          </cell>
          <cell r="AK450">
            <v>80000</v>
          </cell>
          <cell r="AL450">
            <v>70000</v>
          </cell>
          <cell r="AM450">
            <v>80000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</row>
        <row r="452">
          <cell r="B452" t="str">
            <v>England</v>
          </cell>
          <cell r="D452">
            <v>111091</v>
          </cell>
          <cell r="E452">
            <v>0</v>
          </cell>
          <cell r="F452">
            <v>19042148</v>
          </cell>
          <cell r="G452">
            <v>2124146.2999999998</v>
          </cell>
          <cell r="H452">
            <v>8386788</v>
          </cell>
          <cell r="I452">
            <v>55409</v>
          </cell>
          <cell r="J452">
            <v>692949</v>
          </cell>
          <cell r="K452">
            <v>441662</v>
          </cell>
          <cell r="L452">
            <v>67387</v>
          </cell>
          <cell r="M452">
            <v>94874</v>
          </cell>
          <cell r="N452">
            <v>1294226</v>
          </cell>
          <cell r="O452">
            <v>465960</v>
          </cell>
          <cell r="P452">
            <v>1258684</v>
          </cell>
          <cell r="Q452">
            <v>1442167</v>
          </cell>
          <cell r="R452">
            <v>87987</v>
          </cell>
          <cell r="S452">
            <v>29932</v>
          </cell>
          <cell r="T452">
            <v>4724123</v>
          </cell>
          <cell r="U452">
            <v>19042148</v>
          </cell>
          <cell r="V452">
            <v>91343772.420000002</v>
          </cell>
          <cell r="W452">
            <v>6147207</v>
          </cell>
          <cell r="X452">
            <v>2345075</v>
          </cell>
          <cell r="Y452">
            <v>292002</v>
          </cell>
          <cell r="Z452">
            <v>37427</v>
          </cell>
          <cell r="AA452">
            <v>223737</v>
          </cell>
          <cell r="AB452">
            <v>3248966</v>
          </cell>
          <cell r="AC452">
            <v>94592738.420000002</v>
          </cell>
          <cell r="AD452">
            <v>70871389</v>
          </cell>
          <cell r="AE452">
            <v>10284959</v>
          </cell>
          <cell r="AF452">
            <v>25300057</v>
          </cell>
          <cell r="AG452">
            <v>72269010</v>
          </cell>
          <cell r="AH452">
            <v>10994949</v>
          </cell>
          <cell r="AI452">
            <v>28940963</v>
          </cell>
          <cell r="AJ452">
            <v>99980238</v>
          </cell>
          <cell r="AK452">
            <v>112123523</v>
          </cell>
          <cell r="AL452">
            <v>100411724</v>
          </cell>
          <cell r="AM452">
            <v>112497460</v>
          </cell>
          <cell r="AN452">
            <v>0</v>
          </cell>
          <cell r="AO452">
            <v>0</v>
          </cell>
          <cell r="AP452">
            <v>111087</v>
          </cell>
          <cell r="AQ452">
            <v>4</v>
          </cell>
          <cell r="AR452">
            <v>111091</v>
          </cell>
          <cell r="AS452">
            <v>2007777</v>
          </cell>
          <cell r="AT452">
            <v>15291</v>
          </cell>
          <cell r="AU452">
            <v>9772</v>
          </cell>
          <cell r="AV452">
            <v>2032840</v>
          </cell>
          <cell r="AW452">
            <v>7579</v>
          </cell>
          <cell r="AX452">
            <v>68327</v>
          </cell>
          <cell r="AY452">
            <v>75906</v>
          </cell>
          <cell r="AZ452">
            <v>1943927</v>
          </cell>
          <cell r="BA452">
            <v>1843049</v>
          </cell>
        </row>
        <row r="456">
          <cell r="B456" t="str">
            <v>CLASS BREAKDOWN</v>
          </cell>
        </row>
        <row r="457">
          <cell r="B457" t="str">
            <v>London boroughs</v>
          </cell>
          <cell r="C457" t="str">
            <v>L</v>
          </cell>
          <cell r="D457">
            <v>0</v>
          </cell>
          <cell r="E457">
            <v>0</v>
          </cell>
          <cell r="F457">
            <v>2969681</v>
          </cell>
          <cell r="G457">
            <v>764353.3</v>
          </cell>
          <cell r="H457">
            <v>891753</v>
          </cell>
          <cell r="I457">
            <v>45</v>
          </cell>
          <cell r="J457">
            <v>148842</v>
          </cell>
          <cell r="K457">
            <v>136648</v>
          </cell>
          <cell r="L457">
            <v>17033</v>
          </cell>
          <cell r="M457">
            <v>94874</v>
          </cell>
          <cell r="N457">
            <v>328686</v>
          </cell>
          <cell r="O457">
            <v>118186</v>
          </cell>
          <cell r="P457">
            <v>382466</v>
          </cell>
          <cell r="Q457">
            <v>213765</v>
          </cell>
          <cell r="R457">
            <v>19506</v>
          </cell>
          <cell r="S457">
            <v>3472</v>
          </cell>
          <cell r="T457">
            <v>614405</v>
          </cell>
          <cell r="U457">
            <v>2969681</v>
          </cell>
          <cell r="V457">
            <v>12655901</v>
          </cell>
          <cell r="W457">
            <v>830954</v>
          </cell>
          <cell r="X457">
            <v>286284</v>
          </cell>
          <cell r="Y457">
            <v>35897</v>
          </cell>
          <cell r="Z457">
            <v>9529</v>
          </cell>
          <cell r="AA457">
            <v>105893</v>
          </cell>
          <cell r="AB457">
            <v>393351</v>
          </cell>
          <cell r="AC457">
            <v>13049252</v>
          </cell>
          <cell r="AD457">
            <v>9174240</v>
          </cell>
          <cell r="AE457">
            <v>1151956</v>
          </cell>
          <cell r="AF457">
            <v>5808254</v>
          </cell>
          <cell r="AG457">
            <v>9138784</v>
          </cell>
          <cell r="AH457">
            <v>1242867</v>
          </cell>
          <cell r="AI457">
            <v>6399853</v>
          </cell>
          <cell r="AJ457">
            <v>14456558</v>
          </cell>
          <cell r="AK457">
            <v>16703097</v>
          </cell>
          <cell r="AL457">
            <v>13934752</v>
          </cell>
          <cell r="AM457">
            <v>16140580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759951</v>
          </cell>
          <cell r="AT457">
            <v>1575</v>
          </cell>
          <cell r="AU457">
            <v>34</v>
          </cell>
          <cell r="AV457">
            <v>761560</v>
          </cell>
          <cell r="AW457">
            <v>175</v>
          </cell>
          <cell r="AX457">
            <v>2298</v>
          </cell>
          <cell r="AY457">
            <v>2473</v>
          </cell>
          <cell r="AZ457">
            <v>0</v>
          </cell>
          <cell r="BA457">
            <v>0</v>
          </cell>
        </row>
        <row r="458">
          <cell r="B458" t="str">
            <v>Metropolitan districts</v>
          </cell>
          <cell r="C458" t="str">
            <v>MD</v>
          </cell>
          <cell r="D458">
            <v>111218</v>
          </cell>
          <cell r="E458">
            <v>0</v>
          </cell>
          <cell r="F458">
            <v>3356938</v>
          </cell>
          <cell r="G458">
            <v>291530</v>
          </cell>
          <cell r="H458">
            <v>1220240</v>
          </cell>
          <cell r="I458">
            <v>21389</v>
          </cell>
          <cell r="J458">
            <v>123014</v>
          </cell>
          <cell r="K458">
            <v>100058</v>
          </cell>
          <cell r="L458">
            <v>19204</v>
          </cell>
          <cell r="M458">
            <v>0</v>
          </cell>
          <cell r="N458">
            <v>177794</v>
          </cell>
          <cell r="O458">
            <v>147287</v>
          </cell>
          <cell r="P458">
            <v>303454</v>
          </cell>
          <cell r="Q458">
            <v>136138</v>
          </cell>
          <cell r="R458">
            <v>24003</v>
          </cell>
          <cell r="S458">
            <v>25916</v>
          </cell>
          <cell r="T458">
            <v>1058441</v>
          </cell>
          <cell r="U458">
            <v>3356938</v>
          </cell>
          <cell r="V458">
            <v>23014358</v>
          </cell>
          <cell r="W458">
            <v>1580850</v>
          </cell>
          <cell r="X458">
            <v>709123</v>
          </cell>
          <cell r="Y458">
            <v>64561</v>
          </cell>
          <cell r="Z458">
            <v>6259</v>
          </cell>
          <cell r="AA458">
            <v>38847</v>
          </cell>
          <cell r="AB458">
            <v>762060</v>
          </cell>
          <cell r="AC458">
            <v>23776418</v>
          </cell>
          <cell r="AD458">
            <v>16167488</v>
          </cell>
          <cell r="AE458">
            <v>2973555</v>
          </cell>
          <cell r="AF458">
            <v>2409786</v>
          </cell>
          <cell r="AG458">
            <v>16502065</v>
          </cell>
          <cell r="AH458">
            <v>3324302</v>
          </cell>
          <cell r="AI458">
            <v>3144820</v>
          </cell>
          <cell r="AJ458">
            <v>22876928</v>
          </cell>
          <cell r="AK458">
            <v>26091388</v>
          </cell>
          <cell r="AL458">
            <v>23414139</v>
          </cell>
          <cell r="AM458">
            <v>25875061</v>
          </cell>
          <cell r="AN458">
            <v>0</v>
          </cell>
          <cell r="AO458">
            <v>0</v>
          </cell>
          <cell r="AP458">
            <v>111218</v>
          </cell>
          <cell r="AQ458">
            <v>0</v>
          </cell>
          <cell r="AR458">
            <v>111218</v>
          </cell>
          <cell r="AS458">
            <v>254305</v>
          </cell>
          <cell r="AT458">
            <v>288</v>
          </cell>
          <cell r="AU458">
            <v>13</v>
          </cell>
          <cell r="AV458">
            <v>254606</v>
          </cell>
          <cell r="AW458">
            <v>2250</v>
          </cell>
          <cell r="AX458">
            <v>29322</v>
          </cell>
          <cell r="AY458">
            <v>31572</v>
          </cell>
          <cell r="AZ458">
            <v>543262</v>
          </cell>
          <cell r="BA458">
            <v>537357</v>
          </cell>
        </row>
        <row r="459">
          <cell r="B459" t="str">
            <v>Unitary authorities</v>
          </cell>
          <cell r="C459" t="str">
            <v>UA</v>
          </cell>
          <cell r="D459">
            <v>-131</v>
          </cell>
          <cell r="E459">
            <v>0</v>
          </cell>
          <cell r="F459">
            <v>3374826</v>
          </cell>
          <cell r="G459">
            <v>362630</v>
          </cell>
          <cell r="H459">
            <v>1546529</v>
          </cell>
          <cell r="I459">
            <v>23750</v>
          </cell>
          <cell r="J459">
            <v>113813</v>
          </cell>
          <cell r="K459">
            <v>79672</v>
          </cell>
          <cell r="L459">
            <v>15710</v>
          </cell>
          <cell r="M459">
            <v>0</v>
          </cell>
          <cell r="N459">
            <v>252952</v>
          </cell>
          <cell r="O459">
            <v>100308</v>
          </cell>
          <cell r="P459">
            <v>212646</v>
          </cell>
          <cell r="Q459">
            <v>165771</v>
          </cell>
          <cell r="R459">
            <v>22440</v>
          </cell>
          <cell r="S459">
            <v>437</v>
          </cell>
          <cell r="T459">
            <v>840798</v>
          </cell>
          <cell r="U459">
            <v>3374826</v>
          </cell>
          <cell r="V459">
            <v>16429476</v>
          </cell>
          <cell r="W459">
            <v>1082952</v>
          </cell>
          <cell r="X459">
            <v>471029</v>
          </cell>
          <cell r="Y459">
            <v>18255</v>
          </cell>
          <cell r="Z459">
            <v>9154</v>
          </cell>
          <cell r="AA459">
            <v>26158</v>
          </cell>
          <cell r="AB459">
            <v>558356</v>
          </cell>
          <cell r="AC459">
            <v>16987832</v>
          </cell>
          <cell r="AD459">
            <v>12302891</v>
          </cell>
          <cell r="AE459">
            <v>1718291</v>
          </cell>
          <cell r="AF459">
            <v>3648118</v>
          </cell>
          <cell r="AG459">
            <v>12485760</v>
          </cell>
          <cell r="AH459">
            <v>1802525</v>
          </cell>
          <cell r="AI459">
            <v>3722802</v>
          </cell>
          <cell r="AJ459">
            <v>17908867</v>
          </cell>
          <cell r="AK459">
            <v>19929891</v>
          </cell>
          <cell r="AL459">
            <v>17970457</v>
          </cell>
          <cell r="AM459">
            <v>19690655</v>
          </cell>
          <cell r="AN459">
            <v>0</v>
          </cell>
          <cell r="AO459">
            <v>0</v>
          </cell>
          <cell r="AP459">
            <v>-131</v>
          </cell>
          <cell r="AQ459">
            <v>0</v>
          </cell>
          <cell r="AR459">
            <v>-131</v>
          </cell>
          <cell r="AS459">
            <v>328871</v>
          </cell>
          <cell r="AT459">
            <v>6176</v>
          </cell>
          <cell r="AU459">
            <v>1274</v>
          </cell>
          <cell r="AV459">
            <v>336321</v>
          </cell>
          <cell r="AW459">
            <v>1524</v>
          </cell>
          <cell r="AX459">
            <v>18928</v>
          </cell>
          <cell r="AY459">
            <v>20452</v>
          </cell>
          <cell r="AZ459">
            <v>16529</v>
          </cell>
          <cell r="BA459">
            <v>22749</v>
          </cell>
        </row>
        <row r="460">
          <cell r="B460" t="str">
            <v>Shire counties</v>
          </cell>
          <cell r="C460" t="str">
            <v>SC</v>
          </cell>
          <cell r="D460">
            <v>0</v>
          </cell>
          <cell r="E460">
            <v>0</v>
          </cell>
          <cell r="F460">
            <v>2867925</v>
          </cell>
          <cell r="G460">
            <v>237181</v>
          </cell>
          <cell r="H460">
            <v>1660912</v>
          </cell>
          <cell r="I460">
            <v>3091</v>
          </cell>
          <cell r="J460">
            <v>209601</v>
          </cell>
          <cell r="K460">
            <v>37691</v>
          </cell>
          <cell r="L460">
            <v>533</v>
          </cell>
          <cell r="M460">
            <v>0</v>
          </cell>
          <cell r="N460">
            <v>150765</v>
          </cell>
          <cell r="O460">
            <v>0</v>
          </cell>
          <cell r="P460">
            <v>0</v>
          </cell>
          <cell r="Q460">
            <v>365562</v>
          </cell>
          <cell r="R460">
            <v>16890</v>
          </cell>
          <cell r="S460">
            <v>0</v>
          </cell>
          <cell r="T460">
            <v>422880</v>
          </cell>
          <cell r="U460">
            <v>2867925</v>
          </cell>
          <cell r="V460">
            <v>15160149</v>
          </cell>
          <cell r="W460">
            <v>603601</v>
          </cell>
          <cell r="X460">
            <v>572848</v>
          </cell>
          <cell r="Y460">
            <v>106419</v>
          </cell>
          <cell r="Z460">
            <v>0</v>
          </cell>
          <cell r="AA460">
            <v>45324</v>
          </cell>
          <cell r="AB460">
            <v>-120990</v>
          </cell>
          <cell r="AC460">
            <v>15039159</v>
          </cell>
          <cell r="AD460">
            <v>10992581</v>
          </cell>
          <cell r="AE460">
            <v>2985737</v>
          </cell>
          <cell r="AF460">
            <v>4785209</v>
          </cell>
          <cell r="AG460">
            <v>10767388</v>
          </cell>
          <cell r="AH460">
            <v>3188203</v>
          </cell>
          <cell r="AI460">
            <v>5064658</v>
          </cell>
          <cell r="AJ460">
            <v>16279624</v>
          </cell>
          <cell r="AK460">
            <v>17590592</v>
          </cell>
          <cell r="AL460">
            <v>16253527</v>
          </cell>
          <cell r="AM460">
            <v>17569265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224038</v>
          </cell>
          <cell r="AT460">
            <v>1757</v>
          </cell>
          <cell r="AU460">
            <v>2208</v>
          </cell>
          <cell r="AV460">
            <v>228003</v>
          </cell>
          <cell r="AW460">
            <v>0</v>
          </cell>
          <cell r="AX460">
            <v>9117</v>
          </cell>
          <cell r="AY460">
            <v>9117</v>
          </cell>
          <cell r="AZ460">
            <v>4706</v>
          </cell>
          <cell r="BA460">
            <v>7936</v>
          </cell>
        </row>
        <row r="461">
          <cell r="B461" t="str">
            <v>Shire districts</v>
          </cell>
          <cell r="C461" t="str">
            <v>SD</v>
          </cell>
          <cell r="D461">
            <v>4</v>
          </cell>
          <cell r="E461">
            <v>0</v>
          </cell>
          <cell r="F461">
            <v>1434632</v>
          </cell>
          <cell r="G461">
            <v>311608</v>
          </cell>
          <cell r="H461">
            <v>209406</v>
          </cell>
          <cell r="I461">
            <v>4377</v>
          </cell>
          <cell r="J461">
            <v>64857</v>
          </cell>
          <cell r="K461">
            <v>49287</v>
          </cell>
          <cell r="L461">
            <v>14907</v>
          </cell>
          <cell r="M461">
            <v>0</v>
          </cell>
          <cell r="N461">
            <v>270001</v>
          </cell>
          <cell r="O461">
            <v>100179</v>
          </cell>
          <cell r="P461">
            <v>360118</v>
          </cell>
          <cell r="Q461">
            <v>127155</v>
          </cell>
          <cell r="R461">
            <v>1064</v>
          </cell>
          <cell r="S461">
            <v>107</v>
          </cell>
          <cell r="T461">
            <v>233174</v>
          </cell>
          <cell r="U461">
            <v>1434632</v>
          </cell>
          <cell r="V461">
            <v>10033445</v>
          </cell>
          <cell r="W461">
            <v>253933</v>
          </cell>
          <cell r="X461">
            <v>101198</v>
          </cell>
          <cell r="Y461">
            <v>21266</v>
          </cell>
          <cell r="Z461">
            <v>12485</v>
          </cell>
          <cell r="AA461">
            <v>7863</v>
          </cell>
          <cell r="AB461">
            <v>111121</v>
          </cell>
          <cell r="AC461">
            <v>10144566</v>
          </cell>
          <cell r="AD461">
            <v>9840752</v>
          </cell>
          <cell r="AE461">
            <v>235084</v>
          </cell>
          <cell r="AF461">
            <v>3811729</v>
          </cell>
          <cell r="AG461">
            <v>9865391</v>
          </cell>
          <cell r="AH461">
            <v>258556</v>
          </cell>
          <cell r="AI461">
            <v>3921130</v>
          </cell>
          <cell r="AJ461">
            <v>12076595</v>
          </cell>
          <cell r="AK461">
            <v>13385392</v>
          </cell>
          <cell r="AL461">
            <v>12010763</v>
          </cell>
          <cell r="AM461">
            <v>13363161</v>
          </cell>
          <cell r="AN461">
            <v>0</v>
          </cell>
          <cell r="AO461">
            <v>0</v>
          </cell>
          <cell r="AP461">
            <v>0</v>
          </cell>
          <cell r="AQ461">
            <v>4</v>
          </cell>
          <cell r="AR461">
            <v>4</v>
          </cell>
          <cell r="AS461">
            <v>296524</v>
          </cell>
          <cell r="AT461">
            <v>2032</v>
          </cell>
          <cell r="AU461">
            <v>394</v>
          </cell>
          <cell r="AV461">
            <v>298950</v>
          </cell>
          <cell r="AW461">
            <v>3580</v>
          </cell>
          <cell r="AX461">
            <v>7914</v>
          </cell>
          <cell r="AY461">
            <v>11494</v>
          </cell>
          <cell r="AZ461">
            <v>6603</v>
          </cell>
          <cell r="BA461">
            <v>5903</v>
          </cell>
        </row>
        <row r="462">
          <cell r="B462" t="str">
            <v>Other authorities</v>
          </cell>
          <cell r="C462" t="str">
            <v>O</v>
          </cell>
          <cell r="D462">
            <v>0</v>
          </cell>
          <cell r="E462">
            <v>0</v>
          </cell>
          <cell r="F462">
            <v>5038146</v>
          </cell>
          <cell r="G462">
            <v>156844</v>
          </cell>
          <cell r="H462">
            <v>2857948</v>
          </cell>
          <cell r="I462">
            <v>2757</v>
          </cell>
          <cell r="J462">
            <v>32822</v>
          </cell>
          <cell r="K462">
            <v>38306</v>
          </cell>
          <cell r="L462">
            <v>0</v>
          </cell>
          <cell r="M462">
            <v>0</v>
          </cell>
          <cell r="N462">
            <v>114028</v>
          </cell>
          <cell r="O462">
            <v>0</v>
          </cell>
          <cell r="P462">
            <v>0</v>
          </cell>
          <cell r="Q462">
            <v>433776</v>
          </cell>
          <cell r="R462">
            <v>4084</v>
          </cell>
          <cell r="S462">
            <v>0</v>
          </cell>
          <cell r="T462">
            <v>1554425</v>
          </cell>
          <cell r="U462">
            <v>5038146</v>
          </cell>
          <cell r="V462">
            <v>14050443.42</v>
          </cell>
          <cell r="W462">
            <v>1794917</v>
          </cell>
          <cell r="X462">
            <v>204593</v>
          </cell>
          <cell r="Y462">
            <v>45604</v>
          </cell>
          <cell r="Z462">
            <v>0</v>
          </cell>
          <cell r="AA462">
            <v>-348</v>
          </cell>
          <cell r="AB462">
            <v>1545068</v>
          </cell>
          <cell r="AC462">
            <v>15595511.42</v>
          </cell>
          <cell r="AD462">
            <v>12393437</v>
          </cell>
          <cell r="AE462">
            <v>1220336</v>
          </cell>
          <cell r="AF462">
            <v>4836961</v>
          </cell>
          <cell r="AG462">
            <v>13509622</v>
          </cell>
          <cell r="AH462">
            <v>1178496</v>
          </cell>
          <cell r="AI462">
            <v>6687700</v>
          </cell>
          <cell r="AJ462">
            <v>16381666</v>
          </cell>
          <cell r="AK462">
            <v>18423163</v>
          </cell>
          <cell r="AL462">
            <v>16828086</v>
          </cell>
          <cell r="AM462">
            <v>19858738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144088</v>
          </cell>
          <cell r="AT462">
            <v>3463</v>
          </cell>
          <cell r="AU462">
            <v>5849</v>
          </cell>
          <cell r="AV462">
            <v>153400</v>
          </cell>
          <cell r="AW462">
            <v>50</v>
          </cell>
          <cell r="AX462">
            <v>748</v>
          </cell>
          <cell r="AY462">
            <v>798</v>
          </cell>
          <cell r="AZ462">
            <v>1372827</v>
          </cell>
          <cell r="BA462">
            <v>1269104</v>
          </cell>
        </row>
      </sheetData>
      <sheetData sheetId="3" refreshError="1"/>
      <sheetData sheetId="4">
        <row r="7">
          <cell r="B7" t="str">
            <v>Bath &amp; NE Somerset UA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down"/>
      <sheetName val="Ttl Cptl Expndtr &amp; Rcpts"/>
      <sheetName val="Fnncng &amp; Mmrndm"/>
      <sheetName val="CORCol1"/>
      <sheetName val="CORCol2"/>
      <sheetName val="CORCol3"/>
      <sheetName val="CORCol4HRA"/>
      <sheetName val="CORCol4"/>
      <sheetName val="CORCol4Memo"/>
      <sheetName val="CORCol6"/>
      <sheetName val="CORCol7"/>
      <sheetName val="CORCol8"/>
      <sheetName val="CORCol9"/>
      <sheetName val="CORCol10"/>
      <sheetName val="CORCol11"/>
      <sheetName val="CORCol13"/>
      <sheetName val="Lists"/>
      <sheetName val="Net Debt"/>
      <sheetName val="1617 CER BC"/>
      <sheetName val="1617 Grossing"/>
      <sheetName val="LIVE_1617_COR4_LA_drop-down_cap"/>
    </sheetNames>
    <sheetDataSet>
      <sheetData sheetId="0"/>
      <sheetData sheetId="1">
        <row r="2">
          <cell r="F2" t="str">
            <v>£ thousand</v>
          </cell>
        </row>
      </sheetData>
      <sheetData sheetId="2">
        <row r="1">
          <cell r="D1" t="str">
            <v>Grossing Col</v>
          </cell>
        </row>
      </sheetData>
      <sheetData sheetId="3">
        <row r="1">
          <cell r="E1" t="str">
            <v>Grossing Col</v>
          </cell>
          <cell r="F1" t="str">
            <v>Ttl Cptl Expndtr &amp; Rcpts</v>
          </cell>
          <cell r="G1" t="str">
            <v>Ttl Cptl Expndtr &amp; Rcpts</v>
          </cell>
          <cell r="H1" t="str">
            <v>Sum</v>
          </cell>
          <cell r="I1" t="str">
            <v>???</v>
          </cell>
          <cell r="J1" t="str">
            <v>Ttl Cptl Expndtr &amp; Rcpts</v>
          </cell>
          <cell r="K1">
            <v>54</v>
          </cell>
          <cell r="L1">
            <v>55</v>
          </cell>
          <cell r="M1">
            <v>56</v>
          </cell>
          <cell r="N1">
            <v>57</v>
          </cell>
          <cell r="O1">
            <v>58</v>
          </cell>
          <cell r="P1">
            <v>59</v>
          </cell>
          <cell r="Q1">
            <v>60</v>
          </cell>
          <cell r="R1">
            <v>61</v>
          </cell>
          <cell r="S1">
            <v>62</v>
          </cell>
          <cell r="T1">
            <v>63</v>
          </cell>
          <cell r="U1">
            <v>64</v>
          </cell>
          <cell r="V1" t="str">
            <v>???</v>
          </cell>
          <cell r="W1" t="str">
            <v>Sum</v>
          </cell>
          <cell r="X1">
            <v>77</v>
          </cell>
          <cell r="Y1">
            <v>78</v>
          </cell>
          <cell r="Z1">
            <v>79</v>
          </cell>
          <cell r="AA1">
            <v>74</v>
          </cell>
          <cell r="AB1">
            <v>74</v>
          </cell>
          <cell r="AC1">
            <v>73</v>
          </cell>
          <cell r="AD1" t="str">
            <v>???</v>
          </cell>
          <cell r="AE1">
            <v>80</v>
          </cell>
          <cell r="AF1">
            <v>81</v>
          </cell>
          <cell r="AG1">
            <v>82</v>
          </cell>
          <cell r="AH1">
            <v>83</v>
          </cell>
          <cell r="AI1">
            <v>84</v>
          </cell>
          <cell r="AJ1">
            <v>85</v>
          </cell>
          <cell r="AK1">
            <v>86</v>
          </cell>
          <cell r="AL1">
            <v>87</v>
          </cell>
          <cell r="AM1" t="str">
            <v>???</v>
          </cell>
          <cell r="AN1" t="str">
            <v>???</v>
          </cell>
          <cell r="AO1">
            <v>88</v>
          </cell>
          <cell r="AP1">
            <v>89</v>
          </cell>
          <cell r="AQ1" t="str">
            <v>???</v>
          </cell>
          <cell r="AR1" t="str">
            <v>???</v>
          </cell>
          <cell r="AS1" t="str">
            <v>???</v>
          </cell>
          <cell r="AT1" t="str">
            <v>???</v>
          </cell>
          <cell r="AU1" t="str">
            <v>???</v>
          </cell>
          <cell r="AV1" t="str">
            <v>???</v>
          </cell>
          <cell r="AW1" t="str">
            <v>???</v>
          </cell>
          <cell r="AX1" t="str">
            <v>???</v>
          </cell>
        </row>
        <row r="4">
          <cell r="F4" t="str">
            <v>Expenditure &amp; Other Transactions</v>
          </cell>
          <cell r="J4" t="str">
            <v>Receipts</v>
          </cell>
          <cell r="K4" t="str">
            <v>Resources Used to Fiance Capital Expenditure</v>
          </cell>
          <cell r="X4" t="str">
            <v>Prudential System Information</v>
          </cell>
          <cell r="AQ4" t="str">
            <v>Expenditure &amp; Other Transactions</v>
          </cell>
          <cell r="AV4" t="str">
            <v>Resources Used to Fiance Capital Expenditure</v>
          </cell>
        </row>
        <row r="5">
          <cell r="X5" t="str">
            <v>Capital Financing Requirement</v>
          </cell>
          <cell r="AG5" t="str">
            <v>Borrowing, credit and investment at start of year</v>
          </cell>
          <cell r="AJ5" t="str">
            <v>Borrowing, credit and investment at end of year</v>
          </cell>
          <cell r="AM5" t="str">
            <v>Operational boundary and authorised limit</v>
          </cell>
          <cell r="AQ5" t="str">
            <v>Memorandum Item</v>
          </cell>
          <cell r="AV5" t="str">
            <v>Memorandum Item</v>
          </cell>
        </row>
        <row r="6">
          <cell r="E6" t="str">
            <v>Row</v>
          </cell>
          <cell r="F6">
            <v>14</v>
          </cell>
          <cell r="G6">
            <v>15</v>
          </cell>
          <cell r="H6">
            <v>16</v>
          </cell>
          <cell r="I6">
            <v>17</v>
          </cell>
          <cell r="J6">
            <v>18</v>
          </cell>
          <cell r="K6">
            <v>19</v>
          </cell>
          <cell r="L6">
            <v>20</v>
          </cell>
          <cell r="M6">
            <v>21</v>
          </cell>
          <cell r="N6">
            <v>22</v>
          </cell>
          <cell r="O6">
            <v>23</v>
          </cell>
          <cell r="P6">
            <v>24</v>
          </cell>
          <cell r="Q6">
            <v>25</v>
          </cell>
          <cell r="R6">
            <v>26</v>
          </cell>
          <cell r="S6">
            <v>27</v>
          </cell>
          <cell r="T6">
            <v>28</v>
          </cell>
          <cell r="U6">
            <v>29</v>
          </cell>
          <cell r="V6">
            <v>99</v>
          </cell>
          <cell r="W6">
            <v>30</v>
          </cell>
          <cell r="X6">
            <v>31</v>
          </cell>
          <cell r="Y6">
            <v>32</v>
          </cell>
          <cell r="Z6">
            <v>33</v>
          </cell>
          <cell r="AA6">
            <v>34</v>
          </cell>
          <cell r="AB6">
            <v>35</v>
          </cell>
          <cell r="AC6">
            <v>36</v>
          </cell>
          <cell r="AD6">
            <v>37</v>
          </cell>
          <cell r="AE6">
            <v>38</v>
          </cell>
          <cell r="AF6">
            <v>39</v>
          </cell>
          <cell r="AG6">
            <v>41</v>
          </cell>
          <cell r="AH6">
            <v>42</v>
          </cell>
          <cell r="AI6">
            <v>43</v>
          </cell>
          <cell r="AJ6">
            <v>44</v>
          </cell>
          <cell r="AK6">
            <v>45</v>
          </cell>
          <cell r="AL6">
            <v>46</v>
          </cell>
          <cell r="AM6">
            <v>47</v>
          </cell>
          <cell r="AN6">
            <v>48</v>
          </cell>
          <cell r="AO6">
            <v>49</v>
          </cell>
          <cell r="AP6">
            <v>50</v>
          </cell>
          <cell r="AQ6">
            <v>1</v>
          </cell>
          <cell r="AR6">
            <v>2</v>
          </cell>
          <cell r="AS6">
            <v>3</v>
          </cell>
          <cell r="AT6">
            <v>4</v>
          </cell>
          <cell r="AU6">
            <v>5</v>
          </cell>
          <cell r="AV6">
            <v>6</v>
          </cell>
          <cell r="AW6">
            <v>7</v>
          </cell>
          <cell r="AX6">
            <v>8</v>
          </cell>
        </row>
        <row r="7">
          <cell r="E7" t="str">
            <v>Col</v>
          </cell>
          <cell r="F7">
            <v>3</v>
          </cell>
          <cell r="G7">
            <v>3</v>
          </cell>
          <cell r="H7">
            <v>3</v>
          </cell>
          <cell r="I7">
            <v>3</v>
          </cell>
          <cell r="J7">
            <v>8</v>
          </cell>
          <cell r="K7">
            <v>9</v>
          </cell>
          <cell r="L7">
            <v>9</v>
          </cell>
          <cell r="M7">
            <v>9</v>
          </cell>
          <cell r="N7">
            <v>9</v>
          </cell>
          <cell r="O7">
            <v>9</v>
          </cell>
          <cell r="P7">
            <v>9</v>
          </cell>
          <cell r="Q7">
            <v>9</v>
          </cell>
          <cell r="R7">
            <v>9</v>
          </cell>
          <cell r="S7">
            <v>9</v>
          </cell>
          <cell r="T7">
            <v>9</v>
          </cell>
          <cell r="U7">
            <v>9</v>
          </cell>
          <cell r="V7">
            <v>1</v>
          </cell>
          <cell r="W7">
            <v>9</v>
          </cell>
          <cell r="X7">
            <v>13</v>
          </cell>
          <cell r="Y7">
            <v>13</v>
          </cell>
          <cell r="Z7">
            <v>13</v>
          </cell>
          <cell r="AA7">
            <v>13</v>
          </cell>
          <cell r="AB7">
            <v>13</v>
          </cell>
          <cell r="AC7">
            <v>13</v>
          </cell>
          <cell r="AD7">
            <v>13</v>
          </cell>
          <cell r="AE7">
            <v>13</v>
          </cell>
          <cell r="AF7">
            <v>13</v>
          </cell>
          <cell r="AG7">
            <v>13</v>
          </cell>
          <cell r="AH7">
            <v>13</v>
          </cell>
          <cell r="AI7">
            <v>13</v>
          </cell>
          <cell r="AJ7">
            <v>13</v>
          </cell>
          <cell r="AK7">
            <v>13</v>
          </cell>
          <cell r="AL7">
            <v>13</v>
          </cell>
          <cell r="AM7">
            <v>13</v>
          </cell>
          <cell r="AN7">
            <v>13</v>
          </cell>
          <cell r="AO7">
            <v>13</v>
          </cell>
          <cell r="AP7">
            <v>13</v>
          </cell>
          <cell r="AQ7" t="str">
            <v>4Memo</v>
          </cell>
          <cell r="AR7" t="str">
            <v>4Memo</v>
          </cell>
          <cell r="AS7" t="str">
            <v>4Memo</v>
          </cell>
          <cell r="AT7" t="str">
            <v>4Memo</v>
          </cell>
          <cell r="AU7" t="str">
            <v>4Memo</v>
          </cell>
          <cell r="AV7" t="str">
            <v>4Memo</v>
          </cell>
          <cell r="AW7" t="str">
            <v>4Memo</v>
          </cell>
          <cell r="AX7" t="str">
            <v>4Memo</v>
          </cell>
        </row>
        <row r="8">
          <cell r="C8" t="str">
            <v>LA Name</v>
          </cell>
          <cell r="D8" t="str">
            <v>Class</v>
          </cell>
          <cell r="E8" t="str">
            <v>Sub-class</v>
          </cell>
          <cell r="F8" t="str">
            <v>Expenditure treated as capital expenditure by virtue of a section 16(2)(b) direction</v>
          </cell>
          <cell r="G8" t="str">
            <v>Payment of LSVT levy</v>
          </cell>
          <cell r="H8" t="str">
            <v>TOTAL CAPITAL EXPENDITURE AND OTHER TRANSACTIONS on an accruals basis and requiring resource cover</v>
          </cell>
          <cell r="I8" t="str">
            <v>of which is HRA capital expenditure</v>
          </cell>
          <cell r="J8" t="str">
            <v>TOTAL CAPITAL RECEIPTS (ACCRUALS)</v>
          </cell>
          <cell r="K8" t="str">
            <v>Capital grants from central government departments</v>
          </cell>
          <cell r="L8" t="str">
            <v>Capital grants from European Union Structural Funds (including ERDF)</v>
          </cell>
          <cell r="M8" t="str">
            <v>Grants and contributions from private developers and from leaseholders etc</v>
          </cell>
          <cell r="N8" t="str">
            <v>Grants and contributions from non-departmental public bodies</v>
          </cell>
          <cell r="O8" t="str">
            <v>Capital grants from the National Lottery</v>
          </cell>
          <cell r="P8" t="str">
            <v>Capital funding from GLA bodies</v>
          </cell>
          <cell r="Q8" t="str">
            <v>Use of capital receipts</v>
          </cell>
          <cell r="R8" t="str">
            <v>Capital expenditure financed from the Housing Revenue Account</v>
          </cell>
          <cell r="S8" t="str">
            <v>Capital expenditure financed from the Major Repairs Reserve (MRR)</v>
          </cell>
          <cell r="T8" t="str">
            <v>Capital expenditure financed from the General Fund Revenue Account</v>
          </cell>
          <cell r="U8" t="str">
            <v>Other borrowing and credit arrangements not supported by central government</v>
          </cell>
          <cell r="V8" t="str">
            <v>Grants and Contributions from Local Enterprise Partnerships</v>
          </cell>
          <cell r="W8" t="str">
            <v>TOTAL RESOURCES USED TO FINANCE CAPITAL EXPENDITURE</v>
          </cell>
          <cell r="X8" t="str">
            <v>Capital Financing Requirement as at 1 April</v>
          </cell>
          <cell r="Y8" t="str">
            <v>Capital expenditure to be resourced by means of credit</v>
          </cell>
          <cell r="Z8" t="str">
            <v>Minimum Revenue Provision</v>
          </cell>
          <cell r="AA8" t="str">
            <v>Additional contribution from revenue</v>
          </cell>
          <cell r="AB8" t="str">
            <v>Contribution from Major Repairs Reserve</v>
          </cell>
          <cell r="AC8" t="str">
            <v>Use of receipts</v>
          </cell>
          <cell r="AD8" t="str">
            <v>Adjustments for land and capital receipts crossing HRA boundary</v>
          </cell>
          <cell r="AE8" t="str">
            <v>Change in Capital Financing Requirement</v>
          </cell>
          <cell r="AF8" t="str">
            <v>Capital Financing Requirement as at 31 March (line 30 plus line 36)</v>
          </cell>
          <cell r="AG8" t="str">
            <v>Gross borrowing as at 1 April</v>
          </cell>
          <cell r="AH8" t="str">
            <v>Other long-term liabilities as at 1 April</v>
          </cell>
          <cell r="AI8" t="str">
            <v>Investments as at 1 April</v>
          </cell>
          <cell r="AJ8" t="str">
            <v>Gross borrowing as at 31 March</v>
          </cell>
          <cell r="AK8" t="str">
            <v>Other long-term liabilities as at 31 March</v>
          </cell>
          <cell r="AL8" t="str">
            <v>Investments as at 31 March</v>
          </cell>
          <cell r="AM8" t="str">
            <v>Operational boundary for external debt at 1 April</v>
          </cell>
          <cell r="AN8" t="str">
            <v>Authorised limit for external debt at 1 April</v>
          </cell>
          <cell r="AO8" t="str">
            <v>Operational boundary for external debt at 31 March</v>
          </cell>
          <cell r="AP8" t="str">
            <v>Authorised limit for external debt at 31 March</v>
          </cell>
          <cell r="AQ8" t="str">
            <v>M1 - Section 16(2)(b) - Redundancy Costs</v>
          </cell>
          <cell r="AR8" t="str">
            <v>M2 - Section 16(2)(b) - Pension Scheme Contributions</v>
          </cell>
          <cell r="AS8" t="str">
            <v>M3 - Section 16(2)(b) - Equal Pay Directions</v>
          </cell>
          <cell r="AT8" t="str">
            <v>M4 - Other</v>
          </cell>
          <cell r="AU8" t="str">
            <v>M5 - Section 16(2)(b) - TOTAL (M1 to M4)</v>
          </cell>
          <cell r="AV8" t="str">
            <v>M6- section 106 payments for affordable housing (commuted sums)</v>
          </cell>
          <cell r="AW8" t="str">
            <v>M7- other section 106 amounts</v>
          </cell>
          <cell r="AX8" t="str">
            <v>M8- Capital expenditure financed by the community infrastructure levy (CIL)</v>
          </cell>
        </row>
        <row r="9">
          <cell r="C9" t="str">
            <v>Bath &amp; NE Somerset UA</v>
          </cell>
          <cell r="D9" t="str">
            <v>UA</v>
          </cell>
          <cell r="E9" t="str">
            <v>UA</v>
          </cell>
          <cell r="F9">
            <v>165</v>
          </cell>
          <cell r="G9">
            <v>0</v>
          </cell>
          <cell r="H9">
            <v>53910</v>
          </cell>
          <cell r="I9">
            <v>0</v>
          </cell>
          <cell r="J9">
            <v>12928</v>
          </cell>
          <cell r="K9">
            <v>17407</v>
          </cell>
          <cell r="L9">
            <v>0</v>
          </cell>
          <cell r="M9">
            <v>3371</v>
          </cell>
          <cell r="N9">
            <v>0</v>
          </cell>
          <cell r="O9">
            <v>0</v>
          </cell>
          <cell r="P9">
            <v>0</v>
          </cell>
          <cell r="Q9">
            <v>11171</v>
          </cell>
          <cell r="R9">
            <v>0</v>
          </cell>
          <cell r="S9">
            <v>0</v>
          </cell>
          <cell r="T9">
            <v>471</v>
          </cell>
          <cell r="U9">
            <v>21490</v>
          </cell>
          <cell r="V9">
            <v>0</v>
          </cell>
          <cell r="W9">
            <v>53910</v>
          </cell>
          <cell r="X9">
            <v>182475</v>
          </cell>
          <cell r="Y9">
            <v>21490</v>
          </cell>
          <cell r="Z9">
            <v>3783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17707</v>
          </cell>
          <cell r="AF9">
            <v>200182</v>
          </cell>
          <cell r="AG9">
            <v>118300</v>
          </cell>
          <cell r="AH9">
            <v>250</v>
          </cell>
          <cell r="AI9">
            <v>68203</v>
          </cell>
          <cell r="AJ9">
            <v>124004</v>
          </cell>
          <cell r="AK9">
            <v>233</v>
          </cell>
          <cell r="AL9">
            <v>67807</v>
          </cell>
          <cell r="AM9">
            <v>184000</v>
          </cell>
          <cell r="AN9">
            <v>229000</v>
          </cell>
          <cell r="AO9">
            <v>221000</v>
          </cell>
          <cell r="AP9">
            <v>268000</v>
          </cell>
          <cell r="AQ9">
            <v>0</v>
          </cell>
          <cell r="AR9">
            <v>0</v>
          </cell>
          <cell r="AS9">
            <v>0</v>
          </cell>
          <cell r="AT9">
            <v>165</v>
          </cell>
          <cell r="AU9">
            <v>165</v>
          </cell>
          <cell r="AV9">
            <v>0</v>
          </cell>
          <cell r="AW9">
            <v>3065</v>
          </cell>
          <cell r="AX9">
            <v>0</v>
          </cell>
        </row>
        <row r="10">
          <cell r="C10" t="str">
            <v>Bristol UA</v>
          </cell>
          <cell r="D10" t="str">
            <v>UA</v>
          </cell>
          <cell r="E10" t="str">
            <v>UA</v>
          </cell>
          <cell r="F10">
            <v>0</v>
          </cell>
          <cell r="G10">
            <v>0</v>
          </cell>
          <cell r="H10">
            <v>195918</v>
          </cell>
          <cell r="I10">
            <v>48768</v>
          </cell>
          <cell r="J10">
            <v>30065</v>
          </cell>
          <cell r="K10">
            <v>50328</v>
          </cell>
          <cell r="L10">
            <v>0</v>
          </cell>
          <cell r="M10">
            <v>12083</v>
          </cell>
          <cell r="N10">
            <v>0</v>
          </cell>
          <cell r="O10">
            <v>0</v>
          </cell>
          <cell r="P10">
            <v>0</v>
          </cell>
          <cell r="Q10">
            <v>15476</v>
          </cell>
          <cell r="R10">
            <v>77</v>
          </cell>
          <cell r="S10">
            <v>33575</v>
          </cell>
          <cell r="T10">
            <v>17656</v>
          </cell>
          <cell r="U10">
            <v>66723</v>
          </cell>
          <cell r="V10">
            <v>0</v>
          </cell>
          <cell r="W10">
            <v>195918</v>
          </cell>
          <cell r="X10">
            <v>733662</v>
          </cell>
          <cell r="Y10">
            <v>66723</v>
          </cell>
          <cell r="Z10">
            <v>12005</v>
          </cell>
          <cell r="AA10">
            <v>0</v>
          </cell>
          <cell r="AB10">
            <v>0</v>
          </cell>
          <cell r="AC10">
            <v>1000</v>
          </cell>
          <cell r="AD10">
            <v>0</v>
          </cell>
          <cell r="AE10">
            <v>53718</v>
          </cell>
          <cell r="AF10">
            <v>787380</v>
          </cell>
          <cell r="AG10">
            <v>416546</v>
          </cell>
          <cell r="AH10">
            <v>152113</v>
          </cell>
          <cell r="AI10">
            <v>145685</v>
          </cell>
          <cell r="AJ10">
            <v>433590</v>
          </cell>
          <cell r="AK10">
            <v>146497</v>
          </cell>
          <cell r="AL10">
            <v>75276</v>
          </cell>
          <cell r="AM10">
            <v>645000</v>
          </cell>
          <cell r="AN10">
            <v>920000</v>
          </cell>
          <cell r="AO10">
            <v>645000</v>
          </cell>
          <cell r="AP10">
            <v>920000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285</v>
          </cell>
          <cell r="AW10">
            <v>200</v>
          </cell>
          <cell r="AX10">
            <v>0</v>
          </cell>
        </row>
        <row r="11">
          <cell r="C11" t="str">
            <v>South Gloucestershire UA</v>
          </cell>
          <cell r="D11" t="str">
            <v>UA</v>
          </cell>
          <cell r="E11" t="str">
            <v>UA</v>
          </cell>
          <cell r="F11">
            <v>0</v>
          </cell>
          <cell r="G11">
            <v>0</v>
          </cell>
          <cell r="H11">
            <v>85360</v>
          </cell>
          <cell r="I11">
            <v>0</v>
          </cell>
          <cell r="J11">
            <v>1904</v>
          </cell>
          <cell r="K11">
            <v>47674</v>
          </cell>
          <cell r="L11">
            <v>0</v>
          </cell>
          <cell r="M11">
            <v>8526</v>
          </cell>
          <cell r="N11">
            <v>83</v>
          </cell>
          <cell r="O11">
            <v>0</v>
          </cell>
          <cell r="P11">
            <v>0</v>
          </cell>
          <cell r="Q11">
            <v>11004</v>
          </cell>
          <cell r="R11">
            <v>0</v>
          </cell>
          <cell r="S11">
            <v>0</v>
          </cell>
          <cell r="T11">
            <v>8010</v>
          </cell>
          <cell r="U11">
            <v>5434</v>
          </cell>
          <cell r="V11">
            <v>4629</v>
          </cell>
          <cell r="W11">
            <v>85360</v>
          </cell>
          <cell r="X11">
            <v>196693</v>
          </cell>
          <cell r="Y11">
            <v>5434</v>
          </cell>
          <cell r="Z11">
            <v>5040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394</v>
          </cell>
          <cell r="AF11">
            <v>197087</v>
          </cell>
          <cell r="AG11">
            <v>131156</v>
          </cell>
          <cell r="AH11">
            <v>8337</v>
          </cell>
          <cell r="AI11">
            <v>122300</v>
          </cell>
          <cell r="AJ11">
            <v>140050</v>
          </cell>
          <cell r="AK11">
            <v>9523</v>
          </cell>
          <cell r="AL11">
            <v>121368</v>
          </cell>
          <cell r="AM11">
            <v>142000</v>
          </cell>
          <cell r="AN11">
            <v>162000</v>
          </cell>
          <cell r="AO11">
            <v>142000</v>
          </cell>
          <cell r="AP11">
            <v>162000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8526</v>
          </cell>
          <cell r="AX11">
            <v>0</v>
          </cell>
        </row>
        <row r="12">
          <cell r="C12" t="str">
            <v>North Somerset UA</v>
          </cell>
          <cell r="D12" t="str">
            <v>UA</v>
          </cell>
          <cell r="E12" t="str">
            <v>UA</v>
          </cell>
          <cell r="F12">
            <v>0</v>
          </cell>
          <cell r="G12">
            <v>0</v>
          </cell>
          <cell r="H12">
            <v>54243</v>
          </cell>
          <cell r="I12">
            <v>0</v>
          </cell>
          <cell r="J12">
            <v>3366</v>
          </cell>
          <cell r="K12">
            <v>17213</v>
          </cell>
          <cell r="L12">
            <v>0</v>
          </cell>
          <cell r="M12">
            <v>6429</v>
          </cell>
          <cell r="N12">
            <v>6415</v>
          </cell>
          <cell r="O12">
            <v>25</v>
          </cell>
          <cell r="P12">
            <v>0</v>
          </cell>
          <cell r="Q12">
            <v>2917</v>
          </cell>
          <cell r="R12">
            <v>0</v>
          </cell>
          <cell r="S12">
            <v>0</v>
          </cell>
          <cell r="T12">
            <v>1754</v>
          </cell>
          <cell r="U12">
            <v>10732</v>
          </cell>
          <cell r="V12">
            <v>8758</v>
          </cell>
          <cell r="W12">
            <v>54243</v>
          </cell>
          <cell r="X12">
            <v>131563</v>
          </cell>
          <cell r="Y12">
            <v>10732</v>
          </cell>
          <cell r="Z12">
            <v>7518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3214</v>
          </cell>
          <cell r="AF12">
            <v>134777</v>
          </cell>
          <cell r="AG12">
            <v>138721</v>
          </cell>
          <cell r="AH12">
            <v>2516</v>
          </cell>
          <cell r="AI12">
            <v>88962</v>
          </cell>
          <cell r="AJ12">
            <v>156806</v>
          </cell>
          <cell r="AK12">
            <v>2645</v>
          </cell>
          <cell r="AL12">
            <v>80152</v>
          </cell>
          <cell r="AM12">
            <v>244000</v>
          </cell>
          <cell r="AN12">
            <v>255000</v>
          </cell>
          <cell r="AO12">
            <v>241000</v>
          </cell>
          <cell r="AP12">
            <v>255000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851</v>
          </cell>
          <cell r="AW12">
            <v>5578</v>
          </cell>
          <cell r="AX12">
            <v>0</v>
          </cell>
        </row>
        <row r="13">
          <cell r="C13" t="str">
            <v>Luton UA</v>
          </cell>
          <cell r="D13" t="str">
            <v>UA</v>
          </cell>
          <cell r="E13" t="str">
            <v>UA</v>
          </cell>
          <cell r="F13">
            <v>0</v>
          </cell>
          <cell r="G13">
            <v>0</v>
          </cell>
          <cell r="H13">
            <v>76759</v>
          </cell>
          <cell r="I13">
            <v>22490</v>
          </cell>
          <cell r="J13">
            <v>9868</v>
          </cell>
          <cell r="K13">
            <v>24501</v>
          </cell>
          <cell r="L13">
            <v>0</v>
          </cell>
          <cell r="M13">
            <v>2075</v>
          </cell>
          <cell r="N13">
            <v>0</v>
          </cell>
          <cell r="O13">
            <v>2146</v>
          </cell>
          <cell r="P13">
            <v>0</v>
          </cell>
          <cell r="Q13">
            <v>3098</v>
          </cell>
          <cell r="R13">
            <v>3000</v>
          </cell>
          <cell r="S13">
            <v>8832</v>
          </cell>
          <cell r="T13">
            <v>918</v>
          </cell>
          <cell r="U13">
            <v>32189</v>
          </cell>
          <cell r="V13">
            <v>0</v>
          </cell>
          <cell r="W13">
            <v>76759</v>
          </cell>
          <cell r="X13">
            <v>336085</v>
          </cell>
          <cell r="Y13">
            <v>32189</v>
          </cell>
          <cell r="Z13">
            <v>8356</v>
          </cell>
          <cell r="AA13">
            <v>1050</v>
          </cell>
          <cell r="AB13">
            <v>0</v>
          </cell>
          <cell r="AC13">
            <v>0</v>
          </cell>
          <cell r="AD13">
            <v>0</v>
          </cell>
          <cell r="AE13">
            <v>22783</v>
          </cell>
          <cell r="AF13">
            <v>358868</v>
          </cell>
          <cell r="AG13">
            <v>270701</v>
          </cell>
          <cell r="AH13">
            <v>23842</v>
          </cell>
          <cell r="AI13">
            <v>58457</v>
          </cell>
          <cell r="AJ13">
            <v>270701</v>
          </cell>
          <cell r="AK13">
            <v>23929</v>
          </cell>
          <cell r="AL13">
            <v>21989</v>
          </cell>
          <cell r="AM13">
            <v>335531</v>
          </cell>
          <cell r="AN13">
            <v>385531</v>
          </cell>
          <cell r="AO13">
            <v>297653</v>
          </cell>
          <cell r="AP13">
            <v>327653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226</v>
          </cell>
          <cell r="AW13">
            <v>1849</v>
          </cell>
          <cell r="AX13">
            <v>0</v>
          </cell>
        </row>
        <row r="14">
          <cell r="C14" t="str">
            <v>Bedford</v>
          </cell>
          <cell r="D14" t="str">
            <v>UA</v>
          </cell>
          <cell r="E14" t="str">
            <v>UA</v>
          </cell>
          <cell r="F14">
            <v>0</v>
          </cell>
          <cell r="G14">
            <v>0</v>
          </cell>
          <cell r="H14">
            <v>69899</v>
          </cell>
          <cell r="I14">
            <v>0</v>
          </cell>
          <cell r="J14">
            <v>9491</v>
          </cell>
          <cell r="K14">
            <v>19681</v>
          </cell>
          <cell r="L14">
            <v>0</v>
          </cell>
          <cell r="M14">
            <v>6475</v>
          </cell>
          <cell r="N14">
            <v>917</v>
          </cell>
          <cell r="O14">
            <v>0</v>
          </cell>
          <cell r="P14">
            <v>0</v>
          </cell>
          <cell r="Q14">
            <v>8597</v>
          </cell>
          <cell r="R14">
            <v>0</v>
          </cell>
          <cell r="S14">
            <v>0</v>
          </cell>
          <cell r="T14">
            <v>8186</v>
          </cell>
          <cell r="U14">
            <v>26043</v>
          </cell>
          <cell r="V14">
            <v>0</v>
          </cell>
          <cell r="W14">
            <v>69899</v>
          </cell>
          <cell r="X14">
            <v>117089</v>
          </cell>
          <cell r="Y14">
            <v>26043</v>
          </cell>
          <cell r="Z14">
            <v>2799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23244</v>
          </cell>
          <cell r="AF14">
            <v>140333</v>
          </cell>
          <cell r="AG14">
            <v>80809</v>
          </cell>
          <cell r="AH14">
            <v>1206</v>
          </cell>
          <cell r="AI14">
            <v>54395</v>
          </cell>
          <cell r="AJ14">
            <v>77582</v>
          </cell>
          <cell r="AK14">
            <v>834</v>
          </cell>
          <cell r="AL14">
            <v>50988</v>
          </cell>
          <cell r="AM14">
            <v>130000</v>
          </cell>
          <cell r="AN14">
            <v>150000</v>
          </cell>
          <cell r="AO14">
            <v>130000</v>
          </cell>
          <cell r="AP14">
            <v>150000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5747</v>
          </cell>
          <cell r="AX14">
            <v>600</v>
          </cell>
        </row>
        <row r="15">
          <cell r="C15" t="str">
            <v>Central Bedfordshire</v>
          </cell>
          <cell r="D15" t="str">
            <v>UA</v>
          </cell>
          <cell r="E15" t="str">
            <v>UA</v>
          </cell>
          <cell r="F15">
            <v>0</v>
          </cell>
          <cell r="G15">
            <v>0</v>
          </cell>
          <cell r="H15">
            <v>113206</v>
          </cell>
          <cell r="I15">
            <v>10163</v>
          </cell>
          <cell r="J15">
            <v>14263</v>
          </cell>
          <cell r="K15">
            <v>39311</v>
          </cell>
          <cell r="L15">
            <v>0</v>
          </cell>
          <cell r="M15">
            <v>3077</v>
          </cell>
          <cell r="N15">
            <v>0</v>
          </cell>
          <cell r="O15">
            <v>0</v>
          </cell>
          <cell r="P15">
            <v>0</v>
          </cell>
          <cell r="Q15">
            <v>10268</v>
          </cell>
          <cell r="R15">
            <v>3425</v>
          </cell>
          <cell r="S15">
            <v>4567</v>
          </cell>
          <cell r="T15">
            <v>2273</v>
          </cell>
          <cell r="U15">
            <v>50285</v>
          </cell>
          <cell r="V15">
            <v>0</v>
          </cell>
          <cell r="W15">
            <v>113206</v>
          </cell>
          <cell r="X15">
            <v>475810</v>
          </cell>
          <cell r="Y15">
            <v>50285</v>
          </cell>
          <cell r="Z15">
            <v>1648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48637</v>
          </cell>
          <cell r="AF15">
            <v>524447</v>
          </cell>
          <cell r="AG15">
            <v>338310</v>
          </cell>
          <cell r="AH15">
            <v>15252</v>
          </cell>
          <cell r="AI15">
            <v>13540</v>
          </cell>
          <cell r="AJ15">
            <v>348420</v>
          </cell>
          <cell r="AK15">
            <v>16532</v>
          </cell>
          <cell r="AL15">
            <v>14519</v>
          </cell>
          <cell r="AM15">
            <v>546500</v>
          </cell>
          <cell r="AN15">
            <v>557000</v>
          </cell>
          <cell r="AO15">
            <v>546500</v>
          </cell>
          <cell r="AP15">
            <v>557000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86</v>
          </cell>
          <cell r="AW15">
            <v>2991</v>
          </cell>
          <cell r="AX15">
            <v>0</v>
          </cell>
        </row>
        <row r="16">
          <cell r="C16" t="str">
            <v>Bracknell Forest UA</v>
          </cell>
          <cell r="D16" t="str">
            <v>UA</v>
          </cell>
          <cell r="E16" t="str">
            <v>UA</v>
          </cell>
          <cell r="F16">
            <v>0</v>
          </cell>
          <cell r="G16">
            <v>0</v>
          </cell>
          <cell r="H16">
            <v>76299</v>
          </cell>
          <cell r="I16">
            <v>0</v>
          </cell>
          <cell r="J16">
            <v>3434</v>
          </cell>
          <cell r="K16">
            <v>10622</v>
          </cell>
          <cell r="L16">
            <v>0</v>
          </cell>
          <cell r="M16">
            <v>11249</v>
          </cell>
          <cell r="N16">
            <v>0</v>
          </cell>
          <cell r="O16">
            <v>0</v>
          </cell>
          <cell r="P16">
            <v>0</v>
          </cell>
          <cell r="Q16">
            <v>3434</v>
          </cell>
          <cell r="R16">
            <v>0</v>
          </cell>
          <cell r="S16">
            <v>0</v>
          </cell>
          <cell r="T16">
            <v>0</v>
          </cell>
          <cell r="U16">
            <v>50994</v>
          </cell>
          <cell r="V16">
            <v>0</v>
          </cell>
          <cell r="W16">
            <v>76299</v>
          </cell>
          <cell r="X16">
            <v>62301</v>
          </cell>
          <cell r="Y16">
            <v>50994</v>
          </cell>
          <cell r="Z16">
            <v>1592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49402</v>
          </cell>
          <cell r="AF16">
            <v>111703</v>
          </cell>
          <cell r="AG16">
            <v>0</v>
          </cell>
          <cell r="AH16">
            <v>0</v>
          </cell>
          <cell r="AI16">
            <v>25038</v>
          </cell>
          <cell r="AJ16">
            <v>25000</v>
          </cell>
          <cell r="AK16">
            <v>0</v>
          </cell>
          <cell r="AL16">
            <v>19867</v>
          </cell>
          <cell r="AM16">
            <v>119000</v>
          </cell>
          <cell r="AN16">
            <v>124000</v>
          </cell>
          <cell r="AO16">
            <v>119000</v>
          </cell>
          <cell r="AP16">
            <v>124000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6649</v>
          </cell>
          <cell r="AW16">
            <v>1563</v>
          </cell>
          <cell r="AX16">
            <v>3037</v>
          </cell>
        </row>
        <row r="17">
          <cell r="C17" t="str">
            <v>West Berkshire UA</v>
          </cell>
          <cell r="D17" t="str">
            <v>UA</v>
          </cell>
          <cell r="E17" t="str">
            <v>UA</v>
          </cell>
          <cell r="F17">
            <v>0</v>
          </cell>
          <cell r="G17">
            <v>0</v>
          </cell>
          <cell r="H17">
            <v>31035</v>
          </cell>
          <cell r="I17">
            <v>0</v>
          </cell>
          <cell r="J17">
            <v>842</v>
          </cell>
          <cell r="K17">
            <v>17859</v>
          </cell>
          <cell r="L17">
            <v>0</v>
          </cell>
          <cell r="M17">
            <v>1789</v>
          </cell>
          <cell r="N17">
            <v>679</v>
          </cell>
          <cell r="O17">
            <v>27</v>
          </cell>
          <cell r="P17">
            <v>0</v>
          </cell>
          <cell r="Q17">
            <v>310</v>
          </cell>
          <cell r="R17">
            <v>0</v>
          </cell>
          <cell r="S17">
            <v>0</v>
          </cell>
          <cell r="T17">
            <v>321</v>
          </cell>
          <cell r="U17">
            <v>8650</v>
          </cell>
          <cell r="V17">
            <v>1400</v>
          </cell>
          <cell r="W17">
            <v>31035</v>
          </cell>
          <cell r="X17">
            <v>172310</v>
          </cell>
          <cell r="Y17">
            <v>8650</v>
          </cell>
          <cell r="Z17">
            <v>5342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3308</v>
          </cell>
          <cell r="AF17">
            <v>175618</v>
          </cell>
          <cell r="AG17">
            <v>152593</v>
          </cell>
          <cell r="AH17">
            <v>0</v>
          </cell>
          <cell r="AI17">
            <v>500</v>
          </cell>
          <cell r="AJ17">
            <v>160449</v>
          </cell>
          <cell r="AK17">
            <v>0</v>
          </cell>
          <cell r="AL17">
            <v>6500</v>
          </cell>
          <cell r="AM17">
            <v>163000</v>
          </cell>
          <cell r="AN17">
            <v>173000</v>
          </cell>
          <cell r="AO17">
            <v>163000</v>
          </cell>
          <cell r="AP17">
            <v>173000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180</v>
          </cell>
          <cell r="AW17">
            <v>1609</v>
          </cell>
          <cell r="AX17">
            <v>0</v>
          </cell>
        </row>
        <row r="18">
          <cell r="C18" t="str">
            <v>Reading UA</v>
          </cell>
          <cell r="D18" t="str">
            <v>UA</v>
          </cell>
          <cell r="E18" t="str">
            <v>UA</v>
          </cell>
          <cell r="F18">
            <v>861</v>
          </cell>
          <cell r="G18">
            <v>0</v>
          </cell>
          <cell r="H18">
            <v>75782</v>
          </cell>
          <cell r="I18">
            <v>10567</v>
          </cell>
          <cell r="J18">
            <v>6758</v>
          </cell>
          <cell r="K18">
            <v>22264</v>
          </cell>
          <cell r="L18">
            <v>0</v>
          </cell>
          <cell r="M18">
            <v>3373</v>
          </cell>
          <cell r="N18">
            <v>0</v>
          </cell>
          <cell r="O18">
            <v>10</v>
          </cell>
          <cell r="P18">
            <v>0</v>
          </cell>
          <cell r="Q18">
            <v>2509</v>
          </cell>
          <cell r="R18">
            <v>0</v>
          </cell>
          <cell r="S18">
            <v>7817</v>
          </cell>
          <cell r="T18">
            <v>371</v>
          </cell>
          <cell r="U18">
            <v>37759</v>
          </cell>
          <cell r="V18">
            <v>1679</v>
          </cell>
          <cell r="W18">
            <v>75782</v>
          </cell>
          <cell r="X18">
            <v>466441</v>
          </cell>
          <cell r="Y18">
            <v>37759</v>
          </cell>
          <cell r="Z18">
            <v>9667</v>
          </cell>
          <cell r="AA18">
            <v>0</v>
          </cell>
          <cell r="AB18">
            <v>0</v>
          </cell>
          <cell r="AC18">
            <v>1500</v>
          </cell>
          <cell r="AD18">
            <v>0</v>
          </cell>
          <cell r="AE18">
            <v>26592</v>
          </cell>
          <cell r="AF18">
            <v>493033</v>
          </cell>
          <cell r="AG18">
            <v>318416</v>
          </cell>
          <cell r="AH18">
            <v>32823</v>
          </cell>
          <cell r="AI18">
            <v>12000</v>
          </cell>
          <cell r="AJ18">
            <v>353409</v>
          </cell>
          <cell r="AK18">
            <v>31761</v>
          </cell>
          <cell r="AL18">
            <v>27150</v>
          </cell>
          <cell r="AM18">
            <v>440000</v>
          </cell>
          <cell r="AN18">
            <v>450000</v>
          </cell>
          <cell r="AO18">
            <v>440000</v>
          </cell>
          <cell r="AP18">
            <v>450000</v>
          </cell>
          <cell r="AQ18">
            <v>861</v>
          </cell>
          <cell r="AR18">
            <v>0</v>
          </cell>
          <cell r="AS18">
            <v>0</v>
          </cell>
          <cell r="AT18">
            <v>0</v>
          </cell>
          <cell r="AU18">
            <v>861</v>
          </cell>
          <cell r="AV18">
            <v>0</v>
          </cell>
          <cell r="AW18">
            <v>2266</v>
          </cell>
          <cell r="AX18">
            <v>908</v>
          </cell>
        </row>
        <row r="19">
          <cell r="C19" t="str">
            <v>Slough UA</v>
          </cell>
          <cell r="D19" t="str">
            <v>UA</v>
          </cell>
          <cell r="E19" t="str">
            <v>UA</v>
          </cell>
          <cell r="F19">
            <v>0</v>
          </cell>
          <cell r="G19">
            <v>0</v>
          </cell>
          <cell r="H19">
            <v>107436</v>
          </cell>
          <cell r="I19">
            <v>25362</v>
          </cell>
          <cell r="J19">
            <v>18333</v>
          </cell>
          <cell r="K19">
            <v>23781</v>
          </cell>
          <cell r="L19">
            <v>0</v>
          </cell>
          <cell r="M19">
            <v>5032</v>
          </cell>
          <cell r="N19">
            <v>0</v>
          </cell>
          <cell r="O19">
            <v>0</v>
          </cell>
          <cell r="P19">
            <v>0</v>
          </cell>
          <cell r="Q19">
            <v>11284</v>
          </cell>
          <cell r="R19">
            <v>8753</v>
          </cell>
          <cell r="S19">
            <v>10578</v>
          </cell>
          <cell r="T19">
            <v>0</v>
          </cell>
          <cell r="U19">
            <v>39533</v>
          </cell>
          <cell r="V19">
            <v>8475</v>
          </cell>
          <cell r="W19">
            <v>107436</v>
          </cell>
          <cell r="X19">
            <v>316323</v>
          </cell>
          <cell r="Y19">
            <v>39533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39533</v>
          </cell>
          <cell r="AF19">
            <v>355856</v>
          </cell>
          <cell r="AG19">
            <v>177371</v>
          </cell>
          <cell r="AH19">
            <v>46398</v>
          </cell>
          <cell r="AI19">
            <v>62530</v>
          </cell>
          <cell r="AJ19">
            <v>237929</v>
          </cell>
          <cell r="AK19">
            <v>44558</v>
          </cell>
          <cell r="AL19">
            <v>50523</v>
          </cell>
          <cell r="AM19">
            <v>305000</v>
          </cell>
          <cell r="AN19">
            <v>315000</v>
          </cell>
          <cell r="AO19">
            <v>305000</v>
          </cell>
          <cell r="AP19">
            <v>315000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2083</v>
          </cell>
          <cell r="AW19">
            <v>0</v>
          </cell>
          <cell r="AX19">
            <v>0</v>
          </cell>
        </row>
        <row r="20">
          <cell r="C20" t="str">
            <v>Windsor &amp; Maidenhead UA</v>
          </cell>
          <cell r="D20" t="str">
            <v>UA</v>
          </cell>
          <cell r="E20" t="str">
            <v>UA</v>
          </cell>
          <cell r="F20">
            <v>0</v>
          </cell>
          <cell r="G20">
            <v>0</v>
          </cell>
          <cell r="H20">
            <v>28858</v>
          </cell>
          <cell r="I20">
            <v>0</v>
          </cell>
          <cell r="J20">
            <v>0</v>
          </cell>
          <cell r="K20">
            <v>8329</v>
          </cell>
          <cell r="L20">
            <v>0</v>
          </cell>
          <cell r="M20">
            <v>3620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</v>
          </cell>
          <cell r="U20">
            <v>15709</v>
          </cell>
          <cell r="V20">
            <v>0</v>
          </cell>
          <cell r="W20">
            <v>28858</v>
          </cell>
          <cell r="X20">
            <v>72540</v>
          </cell>
          <cell r="Y20">
            <v>15709</v>
          </cell>
          <cell r="Z20">
            <v>1827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13882</v>
          </cell>
          <cell r="AF20">
            <v>86422</v>
          </cell>
          <cell r="AG20">
            <v>57499</v>
          </cell>
          <cell r="AH20">
            <v>0</v>
          </cell>
          <cell r="AI20">
            <v>1561</v>
          </cell>
          <cell r="AJ20">
            <v>57099</v>
          </cell>
          <cell r="AK20">
            <v>0</v>
          </cell>
          <cell r="AL20">
            <v>1041</v>
          </cell>
          <cell r="AM20">
            <v>80000</v>
          </cell>
          <cell r="AN20">
            <v>100000</v>
          </cell>
          <cell r="AO20">
            <v>80000</v>
          </cell>
          <cell r="AP20">
            <v>100000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222</v>
          </cell>
          <cell r="AW20">
            <v>3398</v>
          </cell>
          <cell r="AX20">
            <v>0</v>
          </cell>
        </row>
        <row r="21">
          <cell r="C21" t="str">
            <v>Wokingham UA</v>
          </cell>
          <cell r="D21" t="str">
            <v>UA</v>
          </cell>
          <cell r="E21" t="str">
            <v>UA</v>
          </cell>
          <cell r="F21">
            <v>0</v>
          </cell>
          <cell r="G21">
            <v>0</v>
          </cell>
          <cell r="H21">
            <v>76883</v>
          </cell>
          <cell r="I21">
            <v>6568</v>
          </cell>
          <cell r="J21">
            <v>4233</v>
          </cell>
          <cell r="K21">
            <v>14577</v>
          </cell>
          <cell r="L21">
            <v>0</v>
          </cell>
          <cell r="M21">
            <v>7668</v>
          </cell>
          <cell r="N21">
            <v>188</v>
          </cell>
          <cell r="O21">
            <v>0</v>
          </cell>
          <cell r="P21">
            <v>0</v>
          </cell>
          <cell r="Q21">
            <v>3984</v>
          </cell>
          <cell r="R21">
            <v>0</v>
          </cell>
          <cell r="S21">
            <v>4857</v>
          </cell>
          <cell r="T21">
            <v>751</v>
          </cell>
          <cell r="U21">
            <v>44858</v>
          </cell>
          <cell r="V21">
            <v>0</v>
          </cell>
          <cell r="W21">
            <v>76883</v>
          </cell>
          <cell r="X21">
            <v>210773</v>
          </cell>
          <cell r="Y21">
            <v>44858</v>
          </cell>
          <cell r="Z21">
            <v>2645</v>
          </cell>
          <cell r="AA21">
            <v>2564</v>
          </cell>
          <cell r="AB21">
            <v>0</v>
          </cell>
          <cell r="AC21">
            <v>0</v>
          </cell>
          <cell r="AD21">
            <v>0</v>
          </cell>
          <cell r="AE21">
            <v>39649</v>
          </cell>
          <cell r="AF21">
            <v>250422</v>
          </cell>
          <cell r="AG21">
            <v>128976</v>
          </cell>
          <cell r="AH21">
            <v>8712</v>
          </cell>
          <cell r="AI21">
            <v>51191</v>
          </cell>
          <cell r="AJ21">
            <v>145345</v>
          </cell>
          <cell r="AK21">
            <v>8429</v>
          </cell>
          <cell r="AL21">
            <v>57057</v>
          </cell>
          <cell r="AM21">
            <v>226000</v>
          </cell>
          <cell r="AN21">
            <v>268000</v>
          </cell>
          <cell r="AO21">
            <v>226000</v>
          </cell>
          <cell r="AP21">
            <v>268000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7668</v>
          </cell>
          <cell r="AX21">
            <v>0</v>
          </cell>
        </row>
        <row r="22">
          <cell r="C22" t="str">
            <v>Milton Keynes UA</v>
          </cell>
          <cell r="D22" t="str">
            <v>UA</v>
          </cell>
          <cell r="E22" t="str">
            <v>UA</v>
          </cell>
          <cell r="F22">
            <v>0</v>
          </cell>
          <cell r="G22">
            <v>0</v>
          </cell>
          <cell r="H22">
            <v>102352</v>
          </cell>
          <cell r="I22">
            <v>14621</v>
          </cell>
          <cell r="J22">
            <v>7253</v>
          </cell>
          <cell r="K22">
            <v>46594</v>
          </cell>
          <cell r="L22">
            <v>0</v>
          </cell>
          <cell r="M22">
            <v>16768</v>
          </cell>
          <cell r="N22">
            <v>-121</v>
          </cell>
          <cell r="O22">
            <v>0</v>
          </cell>
          <cell r="P22">
            <v>0</v>
          </cell>
          <cell r="Q22">
            <v>2698</v>
          </cell>
          <cell r="R22">
            <v>3971</v>
          </cell>
          <cell r="S22">
            <v>8792</v>
          </cell>
          <cell r="T22">
            <v>10809</v>
          </cell>
          <cell r="U22">
            <v>12341</v>
          </cell>
          <cell r="V22">
            <v>500</v>
          </cell>
          <cell r="W22">
            <v>102352</v>
          </cell>
          <cell r="X22">
            <v>543325</v>
          </cell>
          <cell r="Y22">
            <v>12341</v>
          </cell>
          <cell r="Z22">
            <v>1953</v>
          </cell>
          <cell r="AA22">
            <v>953</v>
          </cell>
          <cell r="AB22">
            <v>0</v>
          </cell>
          <cell r="AC22">
            <v>0</v>
          </cell>
          <cell r="AD22">
            <v>0</v>
          </cell>
          <cell r="AE22">
            <v>9435</v>
          </cell>
          <cell r="AF22">
            <v>552760</v>
          </cell>
          <cell r="AG22">
            <v>493154</v>
          </cell>
          <cell r="AH22">
            <v>0</v>
          </cell>
          <cell r="AI22">
            <v>262373</v>
          </cell>
          <cell r="AJ22">
            <v>490861</v>
          </cell>
          <cell r="AK22">
            <v>0</v>
          </cell>
          <cell r="AL22">
            <v>275014</v>
          </cell>
          <cell r="AM22">
            <v>723000</v>
          </cell>
          <cell r="AN22">
            <v>743000</v>
          </cell>
          <cell r="AO22">
            <v>723000</v>
          </cell>
          <cell r="AP22">
            <v>743000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16768</v>
          </cell>
          <cell r="AX22">
            <v>0</v>
          </cell>
        </row>
        <row r="23">
          <cell r="C23" t="str">
            <v>Buckinghamshire</v>
          </cell>
          <cell r="D23" t="str">
            <v>SC</v>
          </cell>
          <cell r="E23" t="str">
            <v>SC</v>
          </cell>
          <cell r="F23">
            <v>0</v>
          </cell>
          <cell r="G23">
            <v>0</v>
          </cell>
          <cell r="H23">
            <v>129940</v>
          </cell>
          <cell r="I23">
            <v>0</v>
          </cell>
          <cell r="J23">
            <v>6010</v>
          </cell>
          <cell r="K23">
            <v>56622</v>
          </cell>
          <cell r="L23">
            <v>0</v>
          </cell>
          <cell r="M23">
            <v>4739</v>
          </cell>
          <cell r="N23">
            <v>47</v>
          </cell>
          <cell r="O23">
            <v>74</v>
          </cell>
          <cell r="P23">
            <v>0</v>
          </cell>
          <cell r="Q23">
            <v>7495</v>
          </cell>
          <cell r="R23">
            <v>0</v>
          </cell>
          <cell r="S23">
            <v>0</v>
          </cell>
          <cell r="T23">
            <v>19883</v>
          </cell>
          <cell r="U23">
            <v>41080</v>
          </cell>
          <cell r="V23">
            <v>0</v>
          </cell>
          <cell r="W23">
            <v>129940</v>
          </cell>
          <cell r="X23">
            <v>325827</v>
          </cell>
          <cell r="Y23">
            <v>41080</v>
          </cell>
          <cell r="Z23">
            <v>4035</v>
          </cell>
          <cell r="AA23">
            <v>37045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325827</v>
          </cell>
          <cell r="AG23">
            <v>163801</v>
          </cell>
          <cell r="AH23">
            <v>189331</v>
          </cell>
          <cell r="AI23">
            <v>172539</v>
          </cell>
          <cell r="AJ23">
            <v>224342</v>
          </cell>
          <cell r="AK23">
            <v>7741</v>
          </cell>
          <cell r="AL23">
            <v>23318</v>
          </cell>
          <cell r="AM23">
            <v>420000</v>
          </cell>
          <cell r="AN23">
            <v>470000</v>
          </cell>
          <cell r="AO23">
            <v>237500</v>
          </cell>
          <cell r="AP23">
            <v>265000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C24" t="str">
            <v>Aylesbury Vale</v>
          </cell>
          <cell r="D24" t="str">
            <v>SD</v>
          </cell>
          <cell r="E24" t="str">
            <v>SD</v>
          </cell>
          <cell r="F24">
            <v>0</v>
          </cell>
          <cell r="G24">
            <v>0</v>
          </cell>
          <cell r="H24">
            <v>4725</v>
          </cell>
          <cell r="I24">
            <v>0</v>
          </cell>
          <cell r="J24">
            <v>4199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3752</v>
          </cell>
          <cell r="R24">
            <v>0</v>
          </cell>
          <cell r="S24">
            <v>0</v>
          </cell>
          <cell r="T24">
            <v>973</v>
          </cell>
          <cell r="U24">
            <v>0</v>
          </cell>
          <cell r="V24">
            <v>0</v>
          </cell>
          <cell r="W24">
            <v>4725</v>
          </cell>
          <cell r="X24">
            <v>35827</v>
          </cell>
          <cell r="Y24">
            <v>0</v>
          </cell>
          <cell r="Z24">
            <v>1702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-1702</v>
          </cell>
          <cell r="AF24">
            <v>34125</v>
          </cell>
          <cell r="AG24">
            <v>23593</v>
          </cell>
          <cell r="AH24">
            <v>0</v>
          </cell>
          <cell r="AI24">
            <v>39150</v>
          </cell>
          <cell r="AJ24">
            <v>23593</v>
          </cell>
          <cell r="AK24">
            <v>0</v>
          </cell>
          <cell r="AL24">
            <v>41500</v>
          </cell>
          <cell r="AM24">
            <v>35000</v>
          </cell>
          <cell r="AN24">
            <v>50000</v>
          </cell>
          <cell r="AO24">
            <v>50000</v>
          </cell>
          <cell r="AP24">
            <v>70000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C25" t="str">
            <v>Chiltern</v>
          </cell>
          <cell r="D25" t="str">
            <v>SD</v>
          </cell>
          <cell r="E25" t="str">
            <v>SD</v>
          </cell>
          <cell r="F25">
            <v>0</v>
          </cell>
          <cell r="G25">
            <v>0</v>
          </cell>
          <cell r="H25">
            <v>1840</v>
          </cell>
          <cell r="I25">
            <v>0</v>
          </cell>
          <cell r="J25">
            <v>0</v>
          </cell>
          <cell r="K25">
            <v>403</v>
          </cell>
          <cell r="L25">
            <v>0</v>
          </cell>
          <cell r="M25">
            <v>212</v>
          </cell>
          <cell r="N25">
            <v>0</v>
          </cell>
          <cell r="O25">
            <v>0</v>
          </cell>
          <cell r="P25">
            <v>0</v>
          </cell>
          <cell r="Q25">
            <v>1225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1840</v>
          </cell>
          <cell r="X25">
            <v>-76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-76</v>
          </cell>
          <cell r="AG25">
            <v>0</v>
          </cell>
          <cell r="AH25">
            <v>254</v>
          </cell>
          <cell r="AI25">
            <v>17000</v>
          </cell>
          <cell r="AJ25">
            <v>0</v>
          </cell>
          <cell r="AK25">
            <v>242</v>
          </cell>
          <cell r="AL25">
            <v>23922</v>
          </cell>
          <cell r="AM25">
            <v>3000</v>
          </cell>
          <cell r="AN25">
            <v>3000</v>
          </cell>
          <cell r="AO25">
            <v>10000</v>
          </cell>
          <cell r="AP25">
            <v>13000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179</v>
          </cell>
          <cell r="AW25">
            <v>10</v>
          </cell>
          <cell r="AX25">
            <v>0</v>
          </cell>
        </row>
        <row r="26">
          <cell r="C26" t="str">
            <v>South Buckinghamshire</v>
          </cell>
          <cell r="D26" t="str">
            <v>SD</v>
          </cell>
          <cell r="E26" t="str">
            <v>SD</v>
          </cell>
          <cell r="F26">
            <v>0</v>
          </cell>
          <cell r="G26">
            <v>0</v>
          </cell>
          <cell r="H26">
            <v>5574</v>
          </cell>
          <cell r="I26">
            <v>0</v>
          </cell>
          <cell r="J26">
            <v>300</v>
          </cell>
          <cell r="K26">
            <v>273</v>
          </cell>
          <cell r="L26">
            <v>0</v>
          </cell>
          <cell r="M26">
            <v>14</v>
          </cell>
          <cell r="N26">
            <v>0</v>
          </cell>
          <cell r="O26">
            <v>0</v>
          </cell>
          <cell r="P26">
            <v>0</v>
          </cell>
          <cell r="Q26">
            <v>5287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5574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20960</v>
          </cell>
          <cell r="AJ26">
            <v>0</v>
          </cell>
          <cell r="AK26">
            <v>0</v>
          </cell>
          <cell r="AL26">
            <v>18282</v>
          </cell>
          <cell r="AM26">
            <v>3000</v>
          </cell>
          <cell r="AN26">
            <v>3000</v>
          </cell>
          <cell r="AO26">
            <v>12500</v>
          </cell>
          <cell r="AP26">
            <v>20000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3458</v>
          </cell>
          <cell r="AW26">
            <v>0</v>
          </cell>
          <cell r="AX26">
            <v>0</v>
          </cell>
        </row>
        <row r="27">
          <cell r="C27" t="str">
            <v>Wycombe</v>
          </cell>
          <cell r="D27" t="str">
            <v>SD</v>
          </cell>
          <cell r="E27" t="str">
            <v>SD</v>
          </cell>
          <cell r="F27">
            <v>0</v>
          </cell>
          <cell r="G27">
            <v>0</v>
          </cell>
          <cell r="H27">
            <v>6113</v>
          </cell>
          <cell r="I27">
            <v>0</v>
          </cell>
          <cell r="J27">
            <v>11005</v>
          </cell>
          <cell r="K27">
            <v>633</v>
          </cell>
          <cell r="L27">
            <v>0</v>
          </cell>
          <cell r="M27">
            <v>1503</v>
          </cell>
          <cell r="N27">
            <v>0</v>
          </cell>
          <cell r="O27">
            <v>0</v>
          </cell>
          <cell r="P27">
            <v>0</v>
          </cell>
          <cell r="Q27">
            <v>3977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6113</v>
          </cell>
          <cell r="X27">
            <v>8021</v>
          </cell>
          <cell r="Y27">
            <v>0</v>
          </cell>
          <cell r="Z27">
            <v>912</v>
          </cell>
          <cell r="AA27">
            <v>424</v>
          </cell>
          <cell r="AB27">
            <v>0</v>
          </cell>
          <cell r="AC27">
            <v>0</v>
          </cell>
          <cell r="AD27">
            <v>0</v>
          </cell>
          <cell r="AE27">
            <v>-1336</v>
          </cell>
          <cell r="AF27">
            <v>6685</v>
          </cell>
          <cell r="AG27">
            <v>0</v>
          </cell>
          <cell r="AH27">
            <v>5810</v>
          </cell>
          <cell r="AI27">
            <v>61400</v>
          </cell>
          <cell r="AJ27">
            <v>0</v>
          </cell>
          <cell r="AK27">
            <v>7015</v>
          </cell>
          <cell r="AL27">
            <v>74400</v>
          </cell>
          <cell r="AM27">
            <v>18000</v>
          </cell>
          <cell r="AN27">
            <v>19000</v>
          </cell>
          <cell r="AO27">
            <v>18000</v>
          </cell>
          <cell r="AP27">
            <v>19000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633</v>
          </cell>
          <cell r="AX27">
            <v>870</v>
          </cell>
        </row>
        <row r="28">
          <cell r="C28" t="str">
            <v>Peterborough UA</v>
          </cell>
          <cell r="D28" t="str">
            <v>UA</v>
          </cell>
          <cell r="E28" t="str">
            <v>UA</v>
          </cell>
          <cell r="F28">
            <v>0</v>
          </cell>
          <cell r="G28">
            <v>0</v>
          </cell>
          <cell r="H28">
            <v>76835</v>
          </cell>
          <cell r="I28">
            <v>0</v>
          </cell>
          <cell r="J28">
            <v>6972</v>
          </cell>
          <cell r="K28">
            <v>23109</v>
          </cell>
          <cell r="L28">
            <v>0</v>
          </cell>
          <cell r="M28">
            <v>3106</v>
          </cell>
          <cell r="N28">
            <v>0</v>
          </cell>
          <cell r="O28">
            <v>0</v>
          </cell>
          <cell r="P28">
            <v>0</v>
          </cell>
          <cell r="Q28">
            <v>1000</v>
          </cell>
          <cell r="R28">
            <v>0</v>
          </cell>
          <cell r="S28">
            <v>0</v>
          </cell>
          <cell r="T28">
            <v>0</v>
          </cell>
          <cell r="U28">
            <v>39931</v>
          </cell>
          <cell r="V28">
            <v>9689</v>
          </cell>
          <cell r="W28">
            <v>76835</v>
          </cell>
          <cell r="X28">
            <v>480939</v>
          </cell>
          <cell r="Y28">
            <v>39931</v>
          </cell>
          <cell r="Z28">
            <v>11099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28832</v>
          </cell>
          <cell r="AF28">
            <v>509771</v>
          </cell>
          <cell r="AG28">
            <v>363171</v>
          </cell>
          <cell r="AH28">
            <v>38600</v>
          </cell>
          <cell r="AI28">
            <v>11500</v>
          </cell>
          <cell r="AJ28">
            <v>395371</v>
          </cell>
          <cell r="AK28">
            <v>35600</v>
          </cell>
          <cell r="AL28">
            <v>13600</v>
          </cell>
          <cell r="AM28">
            <v>729500</v>
          </cell>
          <cell r="AN28">
            <v>835200</v>
          </cell>
          <cell r="AO28">
            <v>430980</v>
          </cell>
          <cell r="AP28">
            <v>430980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1147</v>
          </cell>
          <cell r="AX28">
            <v>0</v>
          </cell>
        </row>
        <row r="29">
          <cell r="C29" t="str">
            <v>Cambridgeshire</v>
          </cell>
          <cell r="D29" t="str">
            <v>SC</v>
          </cell>
          <cell r="E29" t="str">
            <v>SC</v>
          </cell>
          <cell r="F29">
            <v>0</v>
          </cell>
          <cell r="G29">
            <v>0</v>
          </cell>
          <cell r="H29">
            <v>158120</v>
          </cell>
          <cell r="I29">
            <v>0</v>
          </cell>
          <cell r="J29">
            <v>1894</v>
          </cell>
          <cell r="K29">
            <v>46258</v>
          </cell>
          <cell r="L29">
            <v>17</v>
          </cell>
          <cell r="M29">
            <v>24486</v>
          </cell>
          <cell r="N29">
            <v>56591</v>
          </cell>
          <cell r="O29">
            <v>0</v>
          </cell>
          <cell r="P29">
            <v>0</v>
          </cell>
          <cell r="Q29">
            <v>777</v>
          </cell>
          <cell r="R29">
            <v>0</v>
          </cell>
          <cell r="S29">
            <v>0</v>
          </cell>
          <cell r="T29">
            <v>583</v>
          </cell>
          <cell r="U29">
            <v>26834</v>
          </cell>
          <cell r="V29">
            <v>2574</v>
          </cell>
          <cell r="W29">
            <v>158120</v>
          </cell>
          <cell r="X29">
            <v>642500</v>
          </cell>
          <cell r="Y29">
            <v>45082</v>
          </cell>
          <cell r="Z29">
            <v>8930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36152</v>
          </cell>
          <cell r="AF29">
            <v>678652</v>
          </cell>
          <cell r="AG29">
            <v>358100</v>
          </cell>
          <cell r="AH29">
            <v>123616</v>
          </cell>
          <cell r="AI29">
            <v>10100</v>
          </cell>
          <cell r="AJ29">
            <v>34700</v>
          </cell>
          <cell r="AK29">
            <v>123323</v>
          </cell>
          <cell r="AL29">
            <v>40500</v>
          </cell>
          <cell r="AM29">
            <v>672500</v>
          </cell>
          <cell r="AN29">
            <v>702500</v>
          </cell>
          <cell r="AO29">
            <v>672500</v>
          </cell>
          <cell r="AP29">
            <v>702500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20824</v>
          </cell>
          <cell r="AX29">
            <v>1124</v>
          </cell>
        </row>
        <row r="30">
          <cell r="C30" t="str">
            <v>Cambridge</v>
          </cell>
          <cell r="D30" t="str">
            <v>SD</v>
          </cell>
          <cell r="E30" t="str">
            <v>SD</v>
          </cell>
          <cell r="F30">
            <v>0</v>
          </cell>
          <cell r="G30">
            <v>0</v>
          </cell>
          <cell r="H30">
            <v>42538</v>
          </cell>
          <cell r="I30">
            <v>5990</v>
          </cell>
          <cell r="J30">
            <v>4700</v>
          </cell>
          <cell r="K30">
            <v>2430</v>
          </cell>
          <cell r="L30">
            <v>0</v>
          </cell>
          <cell r="M30">
            <v>1773</v>
          </cell>
          <cell r="N30">
            <v>0</v>
          </cell>
          <cell r="O30">
            <v>0</v>
          </cell>
          <cell r="P30">
            <v>0</v>
          </cell>
          <cell r="Q30">
            <v>12353</v>
          </cell>
          <cell r="R30">
            <v>10569</v>
          </cell>
          <cell r="S30">
            <v>5990</v>
          </cell>
          <cell r="T30">
            <v>4838</v>
          </cell>
          <cell r="U30">
            <v>4585</v>
          </cell>
          <cell r="V30">
            <v>0</v>
          </cell>
          <cell r="W30">
            <v>42538</v>
          </cell>
          <cell r="X30">
            <v>220433</v>
          </cell>
          <cell r="Y30">
            <v>4585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4585</v>
          </cell>
          <cell r="AF30">
            <v>225018</v>
          </cell>
          <cell r="AG30">
            <v>213572</v>
          </cell>
          <cell r="AH30">
            <v>0</v>
          </cell>
          <cell r="AI30">
            <v>96060</v>
          </cell>
          <cell r="AJ30">
            <v>213572</v>
          </cell>
          <cell r="AK30">
            <v>0</v>
          </cell>
          <cell r="AL30">
            <v>110635</v>
          </cell>
          <cell r="AM30">
            <v>220433</v>
          </cell>
          <cell r="AN30">
            <v>250000</v>
          </cell>
          <cell r="AO30">
            <v>225018</v>
          </cell>
          <cell r="AP30">
            <v>250000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C31" t="str">
            <v>East Cambridgeshire</v>
          </cell>
          <cell r="D31" t="str">
            <v>SD</v>
          </cell>
          <cell r="E31" t="str">
            <v>SD</v>
          </cell>
          <cell r="F31">
            <v>0</v>
          </cell>
          <cell r="G31">
            <v>0</v>
          </cell>
          <cell r="H31">
            <v>4607</v>
          </cell>
          <cell r="I31">
            <v>0</v>
          </cell>
          <cell r="J31">
            <v>158</v>
          </cell>
          <cell r="K31">
            <v>442</v>
          </cell>
          <cell r="L31">
            <v>0</v>
          </cell>
          <cell r="M31">
            <v>1051</v>
          </cell>
          <cell r="N31">
            <v>0</v>
          </cell>
          <cell r="O31">
            <v>0</v>
          </cell>
          <cell r="P31">
            <v>0</v>
          </cell>
          <cell r="Q31">
            <v>666</v>
          </cell>
          <cell r="R31">
            <v>0</v>
          </cell>
          <cell r="S31">
            <v>0</v>
          </cell>
          <cell r="T31">
            <v>2448</v>
          </cell>
          <cell r="U31">
            <v>0</v>
          </cell>
          <cell r="V31">
            <v>0</v>
          </cell>
          <cell r="W31">
            <v>4607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546</v>
          </cell>
          <cell r="AJ31">
            <v>0</v>
          </cell>
          <cell r="AK31">
            <v>0</v>
          </cell>
          <cell r="AL31">
            <v>1591</v>
          </cell>
          <cell r="AM31">
            <v>0</v>
          </cell>
          <cell r="AN31">
            <v>5000</v>
          </cell>
          <cell r="AO31">
            <v>0</v>
          </cell>
          <cell r="AP31">
            <v>5000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251</v>
          </cell>
          <cell r="AX31">
            <v>800</v>
          </cell>
        </row>
        <row r="32">
          <cell r="C32" t="str">
            <v>Fenland</v>
          </cell>
          <cell r="D32" t="str">
            <v>SD</v>
          </cell>
          <cell r="E32" t="str">
            <v>SD</v>
          </cell>
          <cell r="F32">
            <v>0</v>
          </cell>
          <cell r="G32">
            <v>0</v>
          </cell>
          <cell r="H32">
            <v>2550</v>
          </cell>
          <cell r="I32">
            <v>0</v>
          </cell>
          <cell r="J32">
            <v>337</v>
          </cell>
          <cell r="K32">
            <v>2</v>
          </cell>
          <cell r="L32">
            <v>0</v>
          </cell>
          <cell r="M32">
            <v>943</v>
          </cell>
          <cell r="N32">
            <v>0</v>
          </cell>
          <cell r="O32">
            <v>0</v>
          </cell>
          <cell r="P32">
            <v>0</v>
          </cell>
          <cell r="Q32">
            <v>1428</v>
          </cell>
          <cell r="R32">
            <v>0</v>
          </cell>
          <cell r="S32">
            <v>0</v>
          </cell>
          <cell r="T32">
            <v>17</v>
          </cell>
          <cell r="U32">
            <v>160</v>
          </cell>
          <cell r="V32">
            <v>0</v>
          </cell>
          <cell r="W32">
            <v>2550</v>
          </cell>
          <cell r="X32">
            <v>1063</v>
          </cell>
          <cell r="Y32">
            <v>160</v>
          </cell>
          <cell r="Z32">
            <v>242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-82</v>
          </cell>
          <cell r="AF32">
            <v>981</v>
          </cell>
          <cell r="AG32">
            <v>7800</v>
          </cell>
          <cell r="AH32">
            <v>771</v>
          </cell>
          <cell r="AI32">
            <v>18550</v>
          </cell>
          <cell r="AJ32">
            <v>7800</v>
          </cell>
          <cell r="AK32">
            <v>715</v>
          </cell>
          <cell r="AL32">
            <v>21300</v>
          </cell>
          <cell r="AM32">
            <v>12000</v>
          </cell>
          <cell r="AN32">
            <v>17000</v>
          </cell>
          <cell r="AO32">
            <v>12000</v>
          </cell>
          <cell r="AP32">
            <v>17000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80</v>
          </cell>
          <cell r="AX32">
            <v>0</v>
          </cell>
        </row>
        <row r="33">
          <cell r="C33" t="str">
            <v>South Cambridgeshire</v>
          </cell>
          <cell r="D33" t="str">
            <v>SD</v>
          </cell>
          <cell r="E33" t="str">
            <v>SD</v>
          </cell>
          <cell r="F33">
            <v>0</v>
          </cell>
          <cell r="G33">
            <v>0</v>
          </cell>
          <cell r="H33">
            <v>17938</v>
          </cell>
          <cell r="I33">
            <v>14739</v>
          </cell>
          <cell r="J33">
            <v>6946</v>
          </cell>
          <cell r="K33">
            <v>561</v>
          </cell>
          <cell r="L33">
            <v>0</v>
          </cell>
          <cell r="M33">
            <v>124</v>
          </cell>
          <cell r="N33">
            <v>0</v>
          </cell>
          <cell r="O33">
            <v>0</v>
          </cell>
          <cell r="P33">
            <v>0</v>
          </cell>
          <cell r="Q33">
            <v>3734</v>
          </cell>
          <cell r="R33">
            <v>6314</v>
          </cell>
          <cell r="S33">
            <v>6452</v>
          </cell>
          <cell r="T33">
            <v>135</v>
          </cell>
          <cell r="U33">
            <v>618</v>
          </cell>
          <cell r="V33">
            <v>0</v>
          </cell>
          <cell r="W33">
            <v>17938</v>
          </cell>
          <cell r="X33">
            <v>209610</v>
          </cell>
          <cell r="Y33">
            <v>618</v>
          </cell>
          <cell r="Z33">
            <v>379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239</v>
          </cell>
          <cell r="AF33">
            <v>209849</v>
          </cell>
          <cell r="AG33">
            <v>205123</v>
          </cell>
          <cell r="AH33">
            <v>0</v>
          </cell>
          <cell r="AI33">
            <v>52906</v>
          </cell>
          <cell r="AJ33">
            <v>205123</v>
          </cell>
          <cell r="AK33">
            <v>0</v>
          </cell>
          <cell r="AL33">
            <v>75526</v>
          </cell>
          <cell r="AM33">
            <v>205123</v>
          </cell>
          <cell r="AN33">
            <v>205123</v>
          </cell>
          <cell r="AO33">
            <v>249123</v>
          </cell>
          <cell r="AP33">
            <v>249123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C34" t="str">
            <v>Huntingdonshire</v>
          </cell>
          <cell r="D34" t="str">
            <v>SD</v>
          </cell>
          <cell r="E34" t="str">
            <v>SD</v>
          </cell>
          <cell r="F34">
            <v>0</v>
          </cell>
          <cell r="G34">
            <v>0</v>
          </cell>
          <cell r="H34">
            <v>18188</v>
          </cell>
          <cell r="I34">
            <v>0</v>
          </cell>
          <cell r="J34">
            <v>1252</v>
          </cell>
          <cell r="K34">
            <v>0</v>
          </cell>
          <cell r="L34">
            <v>0</v>
          </cell>
          <cell r="M34">
            <v>1612</v>
          </cell>
          <cell r="N34">
            <v>1109</v>
          </cell>
          <cell r="O34">
            <v>0</v>
          </cell>
          <cell r="P34">
            <v>0</v>
          </cell>
          <cell r="Q34">
            <v>1252</v>
          </cell>
          <cell r="R34">
            <v>0</v>
          </cell>
          <cell r="S34">
            <v>0</v>
          </cell>
          <cell r="T34">
            <v>9362</v>
          </cell>
          <cell r="U34">
            <v>4853</v>
          </cell>
          <cell r="V34">
            <v>0</v>
          </cell>
          <cell r="W34">
            <v>18188</v>
          </cell>
          <cell r="X34">
            <v>35391</v>
          </cell>
          <cell r="Y34">
            <v>4853</v>
          </cell>
          <cell r="Z34">
            <v>1453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3400</v>
          </cell>
          <cell r="AF34">
            <v>38791</v>
          </cell>
          <cell r="AG34">
            <v>13580</v>
          </cell>
          <cell r="AH34">
            <v>758</v>
          </cell>
          <cell r="AI34">
            <v>2818</v>
          </cell>
          <cell r="AJ34">
            <v>16108</v>
          </cell>
          <cell r="AK34">
            <v>745</v>
          </cell>
          <cell r="AL34">
            <v>5337</v>
          </cell>
          <cell r="AM34">
            <v>103000</v>
          </cell>
          <cell r="AN34">
            <v>108000</v>
          </cell>
          <cell r="AO34">
            <v>103000</v>
          </cell>
          <cell r="AP34">
            <v>108000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48</v>
          </cell>
          <cell r="AX34">
            <v>1480</v>
          </cell>
        </row>
        <row r="35">
          <cell r="C35" t="str">
            <v>Halton UA</v>
          </cell>
          <cell r="D35" t="str">
            <v>UA</v>
          </cell>
          <cell r="E35" t="str">
            <v>UA</v>
          </cell>
          <cell r="F35">
            <v>0</v>
          </cell>
          <cell r="G35">
            <v>0</v>
          </cell>
          <cell r="H35">
            <v>84815</v>
          </cell>
          <cell r="I35">
            <v>0</v>
          </cell>
          <cell r="J35">
            <v>10183</v>
          </cell>
          <cell r="K35">
            <v>14046</v>
          </cell>
          <cell r="L35">
            <v>0</v>
          </cell>
          <cell r="M35">
            <v>806</v>
          </cell>
          <cell r="N35">
            <v>1885</v>
          </cell>
          <cell r="O35">
            <v>2860</v>
          </cell>
          <cell r="P35">
            <v>0</v>
          </cell>
          <cell r="Q35">
            <v>5548</v>
          </cell>
          <cell r="R35">
            <v>0</v>
          </cell>
          <cell r="S35">
            <v>0</v>
          </cell>
          <cell r="T35">
            <v>830</v>
          </cell>
          <cell r="U35">
            <v>58840</v>
          </cell>
          <cell r="V35">
            <v>0</v>
          </cell>
          <cell r="W35">
            <v>84815</v>
          </cell>
          <cell r="X35">
            <v>111606</v>
          </cell>
          <cell r="Y35">
            <v>58840</v>
          </cell>
          <cell r="Z35">
            <v>2471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56369</v>
          </cell>
          <cell r="AF35">
            <v>167975</v>
          </cell>
          <cell r="AG35">
            <v>158664</v>
          </cell>
          <cell r="AH35">
            <v>21883</v>
          </cell>
          <cell r="AI35">
            <v>167050</v>
          </cell>
          <cell r="AJ35">
            <v>158401</v>
          </cell>
          <cell r="AK35">
            <v>20305</v>
          </cell>
          <cell r="AL35">
            <v>120500</v>
          </cell>
          <cell r="AM35">
            <v>254926</v>
          </cell>
          <cell r="AN35">
            <v>270000</v>
          </cell>
          <cell r="AO35">
            <v>254926</v>
          </cell>
          <cell r="AP35">
            <v>270000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247</v>
          </cell>
          <cell r="AX35">
            <v>0</v>
          </cell>
        </row>
        <row r="36">
          <cell r="C36" t="str">
            <v>Warrington UA</v>
          </cell>
          <cell r="D36" t="str">
            <v>UA</v>
          </cell>
          <cell r="E36" t="str">
            <v>UA</v>
          </cell>
          <cell r="F36">
            <v>2444</v>
          </cell>
          <cell r="G36">
            <v>0</v>
          </cell>
          <cell r="H36">
            <v>115040</v>
          </cell>
          <cell r="I36">
            <v>0</v>
          </cell>
          <cell r="J36">
            <v>2064</v>
          </cell>
          <cell r="K36">
            <v>21020</v>
          </cell>
          <cell r="L36">
            <v>0</v>
          </cell>
          <cell r="M36">
            <v>2796</v>
          </cell>
          <cell r="N36">
            <v>1457</v>
          </cell>
          <cell r="O36">
            <v>0</v>
          </cell>
          <cell r="P36">
            <v>0</v>
          </cell>
          <cell r="Q36">
            <v>2455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87312</v>
          </cell>
          <cell r="W36">
            <v>115040</v>
          </cell>
          <cell r="X36">
            <v>304831</v>
          </cell>
          <cell r="Y36">
            <v>0</v>
          </cell>
          <cell r="Z36">
            <v>269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-269</v>
          </cell>
          <cell r="AF36">
            <v>304562</v>
          </cell>
          <cell r="AG36">
            <v>263840</v>
          </cell>
          <cell r="AH36">
            <v>4232</v>
          </cell>
          <cell r="AI36">
            <v>49616</v>
          </cell>
          <cell r="AJ36">
            <v>400878</v>
          </cell>
          <cell r="AK36">
            <v>4232</v>
          </cell>
          <cell r="AL36">
            <v>89187</v>
          </cell>
          <cell r="AM36">
            <v>268072</v>
          </cell>
          <cell r="AN36">
            <v>268072</v>
          </cell>
          <cell r="AO36">
            <v>405110</v>
          </cell>
          <cell r="AP36">
            <v>405110</v>
          </cell>
          <cell r="AQ36">
            <v>953</v>
          </cell>
          <cell r="AR36">
            <v>1491</v>
          </cell>
          <cell r="AS36">
            <v>0</v>
          </cell>
          <cell r="AT36">
            <v>0</v>
          </cell>
          <cell r="AU36">
            <v>2444</v>
          </cell>
          <cell r="AV36">
            <v>150</v>
          </cell>
          <cell r="AW36">
            <v>2646</v>
          </cell>
          <cell r="AX36">
            <v>0</v>
          </cell>
        </row>
        <row r="37">
          <cell r="C37" t="str">
            <v>Cheshire East</v>
          </cell>
          <cell r="D37" t="str">
            <v>UA</v>
          </cell>
          <cell r="E37" t="str">
            <v>UA</v>
          </cell>
          <cell r="F37">
            <v>0</v>
          </cell>
          <cell r="G37">
            <v>0</v>
          </cell>
          <cell r="H37">
            <v>78716</v>
          </cell>
          <cell r="I37">
            <v>0</v>
          </cell>
          <cell r="J37">
            <v>8689</v>
          </cell>
          <cell r="K37">
            <v>22877</v>
          </cell>
          <cell r="L37">
            <v>0</v>
          </cell>
          <cell r="M37">
            <v>1607</v>
          </cell>
          <cell r="N37">
            <v>2892</v>
          </cell>
          <cell r="O37">
            <v>8</v>
          </cell>
          <cell r="P37">
            <v>0</v>
          </cell>
          <cell r="Q37">
            <v>8590</v>
          </cell>
          <cell r="R37">
            <v>0</v>
          </cell>
          <cell r="S37">
            <v>0</v>
          </cell>
          <cell r="T37">
            <v>499</v>
          </cell>
          <cell r="U37">
            <v>41225</v>
          </cell>
          <cell r="V37">
            <v>1018</v>
          </cell>
          <cell r="W37">
            <v>78716</v>
          </cell>
          <cell r="X37">
            <v>251439</v>
          </cell>
          <cell r="Y37">
            <v>41225</v>
          </cell>
          <cell r="Z37">
            <v>10219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31006</v>
          </cell>
          <cell r="AF37">
            <v>282445</v>
          </cell>
          <cell r="AG37">
            <v>109229</v>
          </cell>
          <cell r="AH37">
            <v>25027</v>
          </cell>
          <cell r="AI37">
            <v>29405</v>
          </cell>
          <cell r="AJ37">
            <v>103092</v>
          </cell>
          <cell r="AK37">
            <v>24606</v>
          </cell>
          <cell r="AL37">
            <v>22995</v>
          </cell>
          <cell r="AM37">
            <v>285000</v>
          </cell>
          <cell r="AN37">
            <v>295000</v>
          </cell>
          <cell r="AO37">
            <v>280000</v>
          </cell>
          <cell r="AP37">
            <v>290000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1398</v>
          </cell>
          <cell r="AX37">
            <v>0</v>
          </cell>
        </row>
        <row r="38">
          <cell r="C38" t="str">
            <v>Cheshire West &amp; Chester</v>
          </cell>
          <cell r="D38" t="str">
            <v>UA</v>
          </cell>
          <cell r="E38" t="str">
            <v>UA</v>
          </cell>
          <cell r="F38">
            <v>0</v>
          </cell>
          <cell r="G38">
            <v>0</v>
          </cell>
          <cell r="H38">
            <v>101869</v>
          </cell>
          <cell r="I38">
            <v>10833</v>
          </cell>
          <cell r="J38">
            <v>7753</v>
          </cell>
          <cell r="K38">
            <v>24628</v>
          </cell>
          <cell r="L38">
            <v>0</v>
          </cell>
          <cell r="M38">
            <v>3215</v>
          </cell>
          <cell r="N38">
            <v>1132</v>
          </cell>
          <cell r="O38">
            <v>1283</v>
          </cell>
          <cell r="P38">
            <v>0</v>
          </cell>
          <cell r="Q38">
            <v>8225</v>
          </cell>
          <cell r="R38">
            <v>0</v>
          </cell>
          <cell r="S38">
            <v>6615</v>
          </cell>
          <cell r="T38">
            <v>3951</v>
          </cell>
          <cell r="U38">
            <v>44451</v>
          </cell>
          <cell r="V38">
            <v>8369</v>
          </cell>
          <cell r="W38">
            <v>101869</v>
          </cell>
          <cell r="X38">
            <v>359913</v>
          </cell>
          <cell r="Y38">
            <v>44451</v>
          </cell>
          <cell r="Z38">
            <v>13457</v>
          </cell>
          <cell r="AA38">
            <v>0</v>
          </cell>
          <cell r="AB38">
            <v>2488</v>
          </cell>
          <cell r="AC38">
            <v>0</v>
          </cell>
          <cell r="AD38">
            <v>0</v>
          </cell>
          <cell r="AE38">
            <v>28506</v>
          </cell>
          <cell r="AF38">
            <v>388419</v>
          </cell>
          <cell r="AG38">
            <v>292512</v>
          </cell>
          <cell r="AH38">
            <v>36510</v>
          </cell>
          <cell r="AI38">
            <v>73307</v>
          </cell>
          <cell r="AJ38">
            <v>289034</v>
          </cell>
          <cell r="AK38">
            <v>35435</v>
          </cell>
          <cell r="AL38">
            <v>51750</v>
          </cell>
          <cell r="AM38">
            <v>487000</v>
          </cell>
          <cell r="AN38">
            <v>506000</v>
          </cell>
          <cell r="AO38">
            <v>487000</v>
          </cell>
          <cell r="AP38">
            <v>506000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24</v>
          </cell>
          <cell r="AW38">
            <v>1041</v>
          </cell>
          <cell r="AX38">
            <v>0</v>
          </cell>
        </row>
        <row r="39">
          <cell r="C39" t="str">
            <v>Hartlepool UA</v>
          </cell>
          <cell r="D39" t="str">
            <v>UA</v>
          </cell>
          <cell r="E39" t="str">
            <v>UA</v>
          </cell>
          <cell r="F39">
            <v>0</v>
          </cell>
          <cell r="G39">
            <v>0</v>
          </cell>
          <cell r="H39">
            <v>21858</v>
          </cell>
          <cell r="I39">
            <v>1359</v>
          </cell>
          <cell r="J39">
            <v>426</v>
          </cell>
          <cell r="K39">
            <v>8850</v>
          </cell>
          <cell r="L39">
            <v>0</v>
          </cell>
          <cell r="M39">
            <v>494</v>
          </cell>
          <cell r="N39">
            <v>407</v>
          </cell>
          <cell r="O39">
            <v>50</v>
          </cell>
          <cell r="P39">
            <v>0</v>
          </cell>
          <cell r="Q39">
            <v>312</v>
          </cell>
          <cell r="R39">
            <v>0</v>
          </cell>
          <cell r="S39">
            <v>32</v>
          </cell>
          <cell r="T39">
            <v>2335</v>
          </cell>
          <cell r="U39">
            <v>9378</v>
          </cell>
          <cell r="V39">
            <v>0</v>
          </cell>
          <cell r="W39">
            <v>21858</v>
          </cell>
          <cell r="X39">
            <v>97600</v>
          </cell>
          <cell r="Y39">
            <v>9378</v>
          </cell>
          <cell r="Z39">
            <v>5409</v>
          </cell>
          <cell r="AA39">
            <v>0</v>
          </cell>
          <cell r="AB39">
            <v>0</v>
          </cell>
          <cell r="AC39">
            <v>114</v>
          </cell>
          <cell r="AD39">
            <v>0</v>
          </cell>
          <cell r="AE39">
            <v>3855</v>
          </cell>
          <cell r="AF39">
            <v>101455</v>
          </cell>
          <cell r="AG39">
            <v>88265</v>
          </cell>
          <cell r="AH39">
            <v>414</v>
          </cell>
          <cell r="AI39">
            <v>55169</v>
          </cell>
          <cell r="AJ39">
            <v>85647</v>
          </cell>
          <cell r="AK39">
            <v>288</v>
          </cell>
          <cell r="AL39">
            <v>40264</v>
          </cell>
          <cell r="AM39">
            <v>115000</v>
          </cell>
          <cell r="AN39">
            <v>125000</v>
          </cell>
          <cell r="AO39">
            <v>121000</v>
          </cell>
          <cell r="AP39">
            <v>131000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289</v>
          </cell>
          <cell r="AW39">
            <v>205</v>
          </cell>
          <cell r="AX39">
            <v>0</v>
          </cell>
        </row>
        <row r="40">
          <cell r="C40" t="str">
            <v>Middlesbrough UA</v>
          </cell>
          <cell r="D40" t="str">
            <v>UA</v>
          </cell>
          <cell r="E40" t="str">
            <v>UA</v>
          </cell>
          <cell r="F40">
            <v>0</v>
          </cell>
          <cell r="G40">
            <v>0</v>
          </cell>
          <cell r="H40">
            <v>36682</v>
          </cell>
          <cell r="I40">
            <v>0</v>
          </cell>
          <cell r="J40">
            <v>7740</v>
          </cell>
          <cell r="K40">
            <v>6741</v>
          </cell>
          <cell r="L40">
            <v>0</v>
          </cell>
          <cell r="M40">
            <v>1328</v>
          </cell>
          <cell r="N40">
            <v>1083</v>
          </cell>
          <cell r="O40">
            <v>792</v>
          </cell>
          <cell r="P40">
            <v>0</v>
          </cell>
          <cell r="Q40">
            <v>13545</v>
          </cell>
          <cell r="R40">
            <v>0</v>
          </cell>
          <cell r="S40">
            <v>0</v>
          </cell>
          <cell r="T40">
            <v>1461</v>
          </cell>
          <cell r="U40">
            <v>11732</v>
          </cell>
          <cell r="V40">
            <v>0</v>
          </cell>
          <cell r="W40">
            <v>36682</v>
          </cell>
          <cell r="X40">
            <v>169189</v>
          </cell>
          <cell r="Y40">
            <v>11732</v>
          </cell>
          <cell r="Z40">
            <v>5033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6699</v>
          </cell>
          <cell r="AF40">
            <v>175888</v>
          </cell>
          <cell r="AG40">
            <v>97578</v>
          </cell>
          <cell r="AH40">
            <v>493</v>
          </cell>
          <cell r="AI40">
            <v>9124</v>
          </cell>
          <cell r="AJ40">
            <v>137059</v>
          </cell>
          <cell r="AK40">
            <v>2022</v>
          </cell>
          <cell r="AL40">
            <v>23273</v>
          </cell>
          <cell r="AM40">
            <v>181200</v>
          </cell>
          <cell r="AN40">
            <v>202400</v>
          </cell>
          <cell r="AO40">
            <v>181200</v>
          </cell>
          <cell r="AP40">
            <v>202400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486</v>
          </cell>
          <cell r="AX40">
            <v>0</v>
          </cell>
        </row>
        <row r="41">
          <cell r="C41" t="str">
            <v>Redcar and Cleveland UA</v>
          </cell>
          <cell r="D41" t="str">
            <v>UA</v>
          </cell>
          <cell r="E41" t="str">
            <v>UA</v>
          </cell>
          <cell r="F41">
            <v>0</v>
          </cell>
          <cell r="G41">
            <v>0</v>
          </cell>
          <cell r="H41">
            <v>12578</v>
          </cell>
          <cell r="I41">
            <v>0</v>
          </cell>
          <cell r="J41">
            <v>9860</v>
          </cell>
          <cell r="K41">
            <v>3570</v>
          </cell>
          <cell r="L41">
            <v>0</v>
          </cell>
          <cell r="M41">
            <v>1050</v>
          </cell>
          <cell r="N41">
            <v>182</v>
          </cell>
          <cell r="O41">
            <v>36</v>
          </cell>
          <cell r="P41">
            <v>0</v>
          </cell>
          <cell r="Q41">
            <v>2663</v>
          </cell>
          <cell r="R41">
            <v>0</v>
          </cell>
          <cell r="S41">
            <v>0</v>
          </cell>
          <cell r="T41">
            <v>0</v>
          </cell>
          <cell r="U41">
            <v>2443</v>
          </cell>
          <cell r="V41">
            <v>2634</v>
          </cell>
          <cell r="W41">
            <v>12578</v>
          </cell>
          <cell r="X41">
            <v>266252</v>
          </cell>
          <cell r="Y41">
            <v>2443</v>
          </cell>
          <cell r="Z41">
            <v>3464</v>
          </cell>
          <cell r="AA41">
            <v>0</v>
          </cell>
          <cell r="AB41">
            <v>0</v>
          </cell>
          <cell r="AC41">
            <v>2389</v>
          </cell>
          <cell r="AD41">
            <v>0</v>
          </cell>
          <cell r="AE41">
            <v>-3410</v>
          </cell>
          <cell r="AF41">
            <v>262842</v>
          </cell>
          <cell r="AG41">
            <v>167414</v>
          </cell>
          <cell r="AH41">
            <v>64012</v>
          </cell>
          <cell r="AI41">
            <v>19049</v>
          </cell>
          <cell r="AJ41">
            <v>157888</v>
          </cell>
          <cell r="AK41">
            <v>62027</v>
          </cell>
          <cell r="AL41">
            <v>5754</v>
          </cell>
          <cell r="AM41">
            <v>266252</v>
          </cell>
          <cell r="AN41">
            <v>276252</v>
          </cell>
          <cell r="AO41">
            <v>262842</v>
          </cell>
          <cell r="AP41">
            <v>272842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868</v>
          </cell>
          <cell r="AX41">
            <v>0</v>
          </cell>
        </row>
        <row r="42">
          <cell r="C42" t="str">
            <v>Stockton-on-Tees UA</v>
          </cell>
          <cell r="D42" t="str">
            <v>UA</v>
          </cell>
          <cell r="E42" t="str">
            <v>UA</v>
          </cell>
          <cell r="F42">
            <v>0</v>
          </cell>
          <cell r="G42">
            <v>0</v>
          </cell>
          <cell r="H42">
            <v>27347</v>
          </cell>
          <cell r="I42">
            <v>0</v>
          </cell>
          <cell r="J42">
            <v>2959</v>
          </cell>
          <cell r="K42">
            <v>12068</v>
          </cell>
          <cell r="L42">
            <v>0</v>
          </cell>
          <cell r="M42">
            <v>7025</v>
          </cell>
          <cell r="N42">
            <v>402</v>
          </cell>
          <cell r="O42">
            <v>459</v>
          </cell>
          <cell r="P42">
            <v>0</v>
          </cell>
          <cell r="Q42">
            <v>2937</v>
          </cell>
          <cell r="R42">
            <v>0</v>
          </cell>
          <cell r="S42">
            <v>0</v>
          </cell>
          <cell r="T42">
            <v>3180</v>
          </cell>
          <cell r="U42">
            <v>1276</v>
          </cell>
          <cell r="V42">
            <v>0</v>
          </cell>
          <cell r="W42">
            <v>27347</v>
          </cell>
          <cell r="X42">
            <v>112726</v>
          </cell>
          <cell r="Y42">
            <v>1276</v>
          </cell>
          <cell r="Z42">
            <v>5191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-3915</v>
          </cell>
          <cell r="AF42">
            <v>108811</v>
          </cell>
          <cell r="AG42">
            <v>47854</v>
          </cell>
          <cell r="AH42">
            <v>8146</v>
          </cell>
          <cell r="AI42">
            <v>80000</v>
          </cell>
          <cell r="AJ42">
            <v>47700</v>
          </cell>
          <cell r="AK42">
            <v>7100</v>
          </cell>
          <cell r="AL42">
            <v>74000</v>
          </cell>
          <cell r="AM42">
            <v>104802</v>
          </cell>
          <cell r="AN42">
            <v>129956</v>
          </cell>
          <cell r="AO42">
            <v>113342</v>
          </cell>
          <cell r="AP42">
            <v>126122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198</v>
          </cell>
          <cell r="AX42">
            <v>0</v>
          </cell>
        </row>
        <row r="43">
          <cell r="C43" t="str">
            <v>Cornwall</v>
          </cell>
          <cell r="D43" t="str">
            <v>UA</v>
          </cell>
          <cell r="E43" t="str">
            <v>UA</v>
          </cell>
          <cell r="F43">
            <v>0</v>
          </cell>
          <cell r="G43">
            <v>0</v>
          </cell>
          <cell r="H43">
            <v>205411</v>
          </cell>
          <cell r="I43">
            <v>14674</v>
          </cell>
          <cell r="J43">
            <v>16850</v>
          </cell>
          <cell r="K43">
            <v>100232</v>
          </cell>
          <cell r="L43">
            <v>1330</v>
          </cell>
          <cell r="M43">
            <v>4302</v>
          </cell>
          <cell r="N43">
            <v>1268</v>
          </cell>
          <cell r="O43">
            <v>6073</v>
          </cell>
          <cell r="P43">
            <v>0</v>
          </cell>
          <cell r="Q43">
            <v>8929</v>
          </cell>
          <cell r="R43">
            <v>2736</v>
          </cell>
          <cell r="S43">
            <v>10835</v>
          </cell>
          <cell r="T43">
            <v>40032</v>
          </cell>
          <cell r="U43">
            <v>29674</v>
          </cell>
          <cell r="V43">
            <v>0</v>
          </cell>
          <cell r="W43">
            <v>205411</v>
          </cell>
          <cell r="X43">
            <v>797581</v>
          </cell>
          <cell r="Y43">
            <v>177008</v>
          </cell>
          <cell r="Z43">
            <v>23348</v>
          </cell>
          <cell r="AA43">
            <v>0</v>
          </cell>
          <cell r="AB43">
            <v>0</v>
          </cell>
          <cell r="AC43">
            <v>1133</v>
          </cell>
          <cell r="AD43">
            <v>0</v>
          </cell>
          <cell r="AE43">
            <v>152527</v>
          </cell>
          <cell r="AF43">
            <v>950108</v>
          </cell>
          <cell r="AG43">
            <v>684311</v>
          </cell>
          <cell r="AH43">
            <v>34790</v>
          </cell>
          <cell r="AI43">
            <v>392747</v>
          </cell>
          <cell r="AJ43">
            <v>707431</v>
          </cell>
          <cell r="AK43">
            <v>31511</v>
          </cell>
          <cell r="AL43">
            <v>450169</v>
          </cell>
          <cell r="AM43">
            <v>850000</v>
          </cell>
          <cell r="AN43">
            <v>9000000</v>
          </cell>
          <cell r="AO43">
            <v>850000</v>
          </cell>
          <cell r="AP43">
            <v>9000000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1291</v>
          </cell>
          <cell r="AW43">
            <v>3011</v>
          </cell>
          <cell r="AX43">
            <v>0</v>
          </cell>
        </row>
        <row r="44">
          <cell r="C44" t="str">
            <v>Cumbria</v>
          </cell>
          <cell r="D44" t="str">
            <v>SC</v>
          </cell>
          <cell r="E44" t="str">
            <v>SC</v>
          </cell>
          <cell r="F44">
            <v>0</v>
          </cell>
          <cell r="G44">
            <v>0</v>
          </cell>
          <cell r="H44">
            <v>126531</v>
          </cell>
          <cell r="I44">
            <v>0</v>
          </cell>
          <cell r="J44">
            <v>3136</v>
          </cell>
          <cell r="K44">
            <v>81363</v>
          </cell>
          <cell r="L44">
            <v>0</v>
          </cell>
          <cell r="M44">
            <v>438</v>
          </cell>
          <cell r="N44">
            <v>0</v>
          </cell>
          <cell r="O44">
            <v>0</v>
          </cell>
          <cell r="P44">
            <v>0</v>
          </cell>
          <cell r="Q44">
            <v>3940</v>
          </cell>
          <cell r="R44">
            <v>0</v>
          </cell>
          <cell r="S44">
            <v>0</v>
          </cell>
          <cell r="T44">
            <v>5800</v>
          </cell>
          <cell r="U44">
            <v>23590</v>
          </cell>
          <cell r="V44">
            <v>11400</v>
          </cell>
          <cell r="W44">
            <v>126531</v>
          </cell>
          <cell r="X44">
            <v>487862</v>
          </cell>
          <cell r="Y44">
            <v>23590</v>
          </cell>
          <cell r="Z44">
            <v>10812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12778</v>
          </cell>
          <cell r="AF44">
            <v>500640</v>
          </cell>
          <cell r="AG44">
            <v>302200</v>
          </cell>
          <cell r="AH44">
            <v>117184</v>
          </cell>
          <cell r="AI44">
            <v>241594</v>
          </cell>
          <cell r="AJ44">
            <v>294700</v>
          </cell>
          <cell r="AK44">
            <v>116623</v>
          </cell>
          <cell r="AL44">
            <v>177500</v>
          </cell>
          <cell r="AM44">
            <v>525000</v>
          </cell>
          <cell r="AN44">
            <v>560000</v>
          </cell>
          <cell r="AO44">
            <v>533000</v>
          </cell>
          <cell r="AP44">
            <v>568000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C45" t="str">
            <v>Allerdale</v>
          </cell>
          <cell r="D45" t="str">
            <v>SD</v>
          </cell>
          <cell r="E45" t="str">
            <v>SD</v>
          </cell>
          <cell r="F45">
            <v>0</v>
          </cell>
          <cell r="G45">
            <v>0</v>
          </cell>
          <cell r="H45">
            <v>3745</v>
          </cell>
          <cell r="I45">
            <v>0</v>
          </cell>
          <cell r="J45">
            <v>281</v>
          </cell>
          <cell r="K45">
            <v>1277</v>
          </cell>
          <cell r="L45">
            <v>0</v>
          </cell>
          <cell r="M45">
            <v>45</v>
          </cell>
          <cell r="N45">
            <v>45</v>
          </cell>
          <cell r="O45">
            <v>0</v>
          </cell>
          <cell r="P45">
            <v>0</v>
          </cell>
          <cell r="Q45">
            <v>312</v>
          </cell>
          <cell r="R45">
            <v>0</v>
          </cell>
          <cell r="S45">
            <v>0</v>
          </cell>
          <cell r="T45">
            <v>292</v>
          </cell>
          <cell r="U45">
            <v>1774</v>
          </cell>
          <cell r="V45">
            <v>0</v>
          </cell>
          <cell r="W45">
            <v>3745</v>
          </cell>
          <cell r="X45">
            <v>17449</v>
          </cell>
          <cell r="Y45">
            <v>1774</v>
          </cell>
          <cell r="Z45">
            <v>411</v>
          </cell>
          <cell r="AA45">
            <v>138</v>
          </cell>
          <cell r="AB45">
            <v>0</v>
          </cell>
          <cell r="AC45">
            <v>0</v>
          </cell>
          <cell r="AD45">
            <v>0</v>
          </cell>
          <cell r="AE45">
            <v>1225</v>
          </cell>
          <cell r="AF45">
            <v>18674</v>
          </cell>
          <cell r="AG45">
            <v>13923</v>
          </cell>
          <cell r="AH45">
            <v>0</v>
          </cell>
          <cell r="AI45">
            <v>7397</v>
          </cell>
          <cell r="AJ45">
            <v>13692</v>
          </cell>
          <cell r="AK45">
            <v>0</v>
          </cell>
          <cell r="AL45">
            <v>6225</v>
          </cell>
          <cell r="AM45">
            <v>23000</v>
          </cell>
          <cell r="AN45">
            <v>25000</v>
          </cell>
          <cell r="AO45">
            <v>23000</v>
          </cell>
          <cell r="AP45">
            <v>25000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C46" t="str">
            <v>Barrow-in-Furness</v>
          </cell>
          <cell r="D46" t="str">
            <v>SD</v>
          </cell>
          <cell r="E46" t="str">
            <v>SD</v>
          </cell>
          <cell r="F46">
            <v>0</v>
          </cell>
          <cell r="G46">
            <v>0</v>
          </cell>
          <cell r="H46">
            <v>3836</v>
          </cell>
          <cell r="I46">
            <v>2711</v>
          </cell>
          <cell r="J46">
            <v>1531</v>
          </cell>
          <cell r="K46">
            <v>724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146</v>
          </cell>
          <cell r="R46">
            <v>62</v>
          </cell>
          <cell r="S46">
            <v>2649</v>
          </cell>
          <cell r="T46">
            <v>255</v>
          </cell>
          <cell r="U46">
            <v>0</v>
          </cell>
          <cell r="V46">
            <v>0</v>
          </cell>
          <cell r="W46">
            <v>3836</v>
          </cell>
          <cell r="X46">
            <v>40976</v>
          </cell>
          <cell r="Y46">
            <v>0</v>
          </cell>
          <cell r="Z46">
            <v>527</v>
          </cell>
          <cell r="AA46">
            <v>325</v>
          </cell>
          <cell r="AB46">
            <v>0</v>
          </cell>
          <cell r="AC46">
            <v>0</v>
          </cell>
          <cell r="AD46">
            <v>0</v>
          </cell>
          <cell r="AE46">
            <v>-852</v>
          </cell>
          <cell r="AF46">
            <v>40124</v>
          </cell>
          <cell r="AG46">
            <v>39479</v>
          </cell>
          <cell r="AH46">
            <v>0</v>
          </cell>
          <cell r="AI46">
            <v>11000</v>
          </cell>
          <cell r="AJ46">
            <v>39479</v>
          </cell>
          <cell r="AK46">
            <v>0</v>
          </cell>
          <cell r="AL46">
            <v>15000</v>
          </cell>
          <cell r="AM46">
            <v>43000</v>
          </cell>
          <cell r="AN46">
            <v>55000</v>
          </cell>
          <cell r="AO46">
            <v>43000</v>
          </cell>
          <cell r="AP46">
            <v>55000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C47" t="str">
            <v>Carlisle</v>
          </cell>
          <cell r="D47" t="str">
            <v>SD</v>
          </cell>
          <cell r="E47" t="str">
            <v>SD</v>
          </cell>
          <cell r="F47">
            <v>0</v>
          </cell>
          <cell r="G47">
            <v>0</v>
          </cell>
          <cell r="H47">
            <v>8045</v>
          </cell>
          <cell r="I47">
            <v>0</v>
          </cell>
          <cell r="J47">
            <v>927</v>
          </cell>
          <cell r="K47">
            <v>1470</v>
          </cell>
          <cell r="L47">
            <v>0</v>
          </cell>
          <cell r="M47">
            <v>368</v>
          </cell>
          <cell r="N47">
            <v>313</v>
          </cell>
          <cell r="O47">
            <v>0</v>
          </cell>
          <cell r="P47">
            <v>0</v>
          </cell>
          <cell r="Q47">
            <v>927</v>
          </cell>
          <cell r="R47">
            <v>0</v>
          </cell>
          <cell r="S47">
            <v>0</v>
          </cell>
          <cell r="T47">
            <v>4008</v>
          </cell>
          <cell r="U47">
            <v>42</v>
          </cell>
          <cell r="V47">
            <v>917</v>
          </cell>
          <cell r="W47">
            <v>8045</v>
          </cell>
          <cell r="X47">
            <v>12898</v>
          </cell>
          <cell r="Y47">
            <v>42</v>
          </cell>
          <cell r="Z47">
            <v>516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-474</v>
          </cell>
          <cell r="AF47">
            <v>12424</v>
          </cell>
          <cell r="AG47">
            <v>15000</v>
          </cell>
          <cell r="AH47">
            <v>0</v>
          </cell>
          <cell r="AI47">
            <v>15811</v>
          </cell>
          <cell r="AJ47">
            <v>15000</v>
          </cell>
          <cell r="AK47">
            <v>0</v>
          </cell>
          <cell r="AL47">
            <v>13743</v>
          </cell>
          <cell r="AM47">
            <v>32500</v>
          </cell>
          <cell r="AN47">
            <v>37500</v>
          </cell>
          <cell r="AO47">
            <v>32500</v>
          </cell>
          <cell r="AP47">
            <v>37500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206</v>
          </cell>
          <cell r="AX47">
            <v>0</v>
          </cell>
        </row>
        <row r="48">
          <cell r="C48" t="str">
            <v>Copeland</v>
          </cell>
          <cell r="D48" t="str">
            <v>SD</v>
          </cell>
          <cell r="E48" t="str">
            <v>SD</v>
          </cell>
          <cell r="F48">
            <v>0</v>
          </cell>
          <cell r="G48">
            <v>0</v>
          </cell>
          <cell r="H48">
            <v>1939</v>
          </cell>
          <cell r="I48">
            <v>0</v>
          </cell>
          <cell r="J48">
            <v>190</v>
          </cell>
          <cell r="K48">
            <v>1939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1939</v>
          </cell>
          <cell r="X48">
            <v>6997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6997</v>
          </cell>
          <cell r="AG48">
            <v>5000</v>
          </cell>
          <cell r="AH48">
            <v>5009</v>
          </cell>
          <cell r="AI48">
            <v>59680</v>
          </cell>
          <cell r="AJ48">
            <v>5000</v>
          </cell>
          <cell r="AK48">
            <v>4981</v>
          </cell>
          <cell r="AL48">
            <v>24790</v>
          </cell>
          <cell r="AM48">
            <v>12000</v>
          </cell>
          <cell r="AN48">
            <v>17000</v>
          </cell>
          <cell r="AO48">
            <v>12000</v>
          </cell>
          <cell r="AP48">
            <v>17000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C49" t="str">
            <v>Eden</v>
          </cell>
          <cell r="D49" t="str">
            <v>SD</v>
          </cell>
          <cell r="E49" t="str">
            <v>SD</v>
          </cell>
          <cell r="F49">
            <v>0</v>
          </cell>
          <cell r="G49">
            <v>0</v>
          </cell>
          <cell r="H49">
            <v>717</v>
          </cell>
          <cell r="I49">
            <v>0</v>
          </cell>
          <cell r="J49">
            <v>0</v>
          </cell>
          <cell r="K49">
            <v>259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349</v>
          </cell>
          <cell r="R49">
            <v>0</v>
          </cell>
          <cell r="S49">
            <v>0</v>
          </cell>
          <cell r="T49">
            <v>109</v>
          </cell>
          <cell r="U49">
            <v>0</v>
          </cell>
          <cell r="V49">
            <v>0</v>
          </cell>
          <cell r="W49">
            <v>717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C50" t="str">
            <v>South Lakeland</v>
          </cell>
          <cell r="D50" t="str">
            <v>SD</v>
          </cell>
          <cell r="E50" t="str">
            <v>SD</v>
          </cell>
          <cell r="F50">
            <v>0</v>
          </cell>
          <cell r="G50">
            <v>0</v>
          </cell>
          <cell r="H50">
            <v>6226</v>
          </cell>
          <cell r="I50">
            <v>0</v>
          </cell>
          <cell r="J50">
            <v>1311</v>
          </cell>
          <cell r="K50">
            <v>2479</v>
          </cell>
          <cell r="L50">
            <v>0</v>
          </cell>
          <cell r="M50">
            <v>281</v>
          </cell>
          <cell r="N50">
            <v>3</v>
          </cell>
          <cell r="O50">
            <v>0</v>
          </cell>
          <cell r="P50">
            <v>0</v>
          </cell>
          <cell r="Q50">
            <v>1947</v>
          </cell>
          <cell r="R50">
            <v>0</v>
          </cell>
          <cell r="S50">
            <v>0</v>
          </cell>
          <cell r="T50">
            <v>841</v>
          </cell>
          <cell r="U50">
            <v>675</v>
          </cell>
          <cell r="V50">
            <v>0</v>
          </cell>
          <cell r="W50">
            <v>6226</v>
          </cell>
          <cell r="X50">
            <v>16874</v>
          </cell>
          <cell r="Y50">
            <v>675</v>
          </cell>
          <cell r="Z50">
            <v>371</v>
          </cell>
          <cell r="AA50">
            <v>-53</v>
          </cell>
          <cell r="AB50">
            <v>0</v>
          </cell>
          <cell r="AC50">
            <v>0</v>
          </cell>
          <cell r="AD50">
            <v>0</v>
          </cell>
          <cell r="AE50">
            <v>357</v>
          </cell>
          <cell r="AF50">
            <v>17231</v>
          </cell>
          <cell r="AG50">
            <v>12800</v>
          </cell>
          <cell r="AH50">
            <v>0</v>
          </cell>
          <cell r="AI50">
            <v>17136</v>
          </cell>
          <cell r="AJ50">
            <v>12800</v>
          </cell>
          <cell r="AK50">
            <v>0</v>
          </cell>
          <cell r="AL50">
            <v>21823</v>
          </cell>
          <cell r="AM50">
            <v>18800</v>
          </cell>
          <cell r="AN50">
            <v>24157</v>
          </cell>
          <cell r="AO50">
            <v>18800</v>
          </cell>
          <cell r="AP50">
            <v>24157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25</v>
          </cell>
          <cell r="AX50">
            <v>28</v>
          </cell>
        </row>
        <row r="51">
          <cell r="C51" t="str">
            <v>Derby City UA</v>
          </cell>
          <cell r="D51" t="str">
            <v>UA</v>
          </cell>
          <cell r="E51" t="str">
            <v>UA</v>
          </cell>
          <cell r="F51">
            <v>0</v>
          </cell>
          <cell r="G51">
            <v>0</v>
          </cell>
          <cell r="H51">
            <v>52450</v>
          </cell>
          <cell r="I51">
            <v>13940</v>
          </cell>
          <cell r="J51">
            <v>18116</v>
          </cell>
          <cell r="K51">
            <v>8649</v>
          </cell>
          <cell r="L51">
            <v>301</v>
          </cell>
          <cell r="M51">
            <v>1930</v>
          </cell>
          <cell r="N51">
            <v>12160</v>
          </cell>
          <cell r="O51">
            <v>0</v>
          </cell>
          <cell r="P51">
            <v>0</v>
          </cell>
          <cell r="Q51">
            <v>4895</v>
          </cell>
          <cell r="R51">
            <v>57</v>
          </cell>
          <cell r="S51">
            <v>12999</v>
          </cell>
          <cell r="T51">
            <v>896</v>
          </cell>
          <cell r="U51">
            <v>7425</v>
          </cell>
          <cell r="V51">
            <v>3138</v>
          </cell>
          <cell r="W51">
            <v>52450</v>
          </cell>
          <cell r="X51">
            <v>633386</v>
          </cell>
          <cell r="Y51">
            <v>7425</v>
          </cell>
          <cell r="Z51">
            <v>7334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91</v>
          </cell>
          <cell r="AF51">
            <v>633477</v>
          </cell>
          <cell r="AG51">
            <v>338713</v>
          </cell>
          <cell r="AH51">
            <v>125803</v>
          </cell>
          <cell r="AI51">
            <v>69696</v>
          </cell>
          <cell r="AJ51">
            <v>363761</v>
          </cell>
          <cell r="AK51">
            <v>94758</v>
          </cell>
          <cell r="AL51">
            <v>69121</v>
          </cell>
          <cell r="AM51">
            <v>668000</v>
          </cell>
          <cell r="AN51">
            <v>738000</v>
          </cell>
          <cell r="AO51">
            <v>689000</v>
          </cell>
          <cell r="AP51">
            <v>759000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823</v>
          </cell>
          <cell r="AX51">
            <v>0</v>
          </cell>
        </row>
        <row r="52">
          <cell r="C52" t="str">
            <v>Derbyshire</v>
          </cell>
          <cell r="D52" t="str">
            <v>SC</v>
          </cell>
          <cell r="E52" t="str">
            <v>SC</v>
          </cell>
          <cell r="F52">
            <v>0</v>
          </cell>
          <cell r="G52">
            <v>0</v>
          </cell>
          <cell r="H52">
            <v>110306</v>
          </cell>
          <cell r="I52">
            <v>0</v>
          </cell>
          <cell r="J52">
            <v>10155</v>
          </cell>
          <cell r="K52">
            <v>61212</v>
          </cell>
          <cell r="L52">
            <v>0</v>
          </cell>
          <cell r="M52">
            <v>1201</v>
          </cell>
          <cell r="N52">
            <v>3820</v>
          </cell>
          <cell r="O52">
            <v>3686</v>
          </cell>
          <cell r="P52">
            <v>0</v>
          </cell>
          <cell r="Q52">
            <v>8479</v>
          </cell>
          <cell r="R52">
            <v>0</v>
          </cell>
          <cell r="S52">
            <v>0</v>
          </cell>
          <cell r="T52">
            <v>12973</v>
          </cell>
          <cell r="U52">
            <v>8181</v>
          </cell>
          <cell r="V52">
            <v>10754</v>
          </cell>
          <cell r="W52">
            <v>110306</v>
          </cell>
          <cell r="X52">
            <v>498594</v>
          </cell>
          <cell r="Y52">
            <v>8181</v>
          </cell>
          <cell r="Z52">
            <v>14291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-6110</v>
          </cell>
          <cell r="AF52">
            <v>492484</v>
          </cell>
          <cell r="AG52">
            <v>350357</v>
          </cell>
          <cell r="AH52">
            <v>78698</v>
          </cell>
          <cell r="AI52">
            <v>286223</v>
          </cell>
          <cell r="AJ52">
            <v>325519</v>
          </cell>
          <cell r="AK52">
            <v>75592</v>
          </cell>
          <cell r="AL52">
            <v>263536</v>
          </cell>
          <cell r="AM52">
            <v>565000</v>
          </cell>
          <cell r="AN52">
            <v>615000</v>
          </cell>
          <cell r="AO52">
            <v>565000</v>
          </cell>
          <cell r="AP52">
            <v>615000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212</v>
          </cell>
          <cell r="AX52">
            <v>0</v>
          </cell>
        </row>
        <row r="53">
          <cell r="C53" t="str">
            <v>Amber Valley</v>
          </cell>
          <cell r="D53" t="str">
            <v>SD</v>
          </cell>
          <cell r="E53" t="str">
            <v>SD</v>
          </cell>
          <cell r="F53">
            <v>0</v>
          </cell>
          <cell r="G53">
            <v>0</v>
          </cell>
          <cell r="H53">
            <v>2224</v>
          </cell>
          <cell r="I53">
            <v>0</v>
          </cell>
          <cell r="J53">
            <v>472</v>
          </cell>
          <cell r="K53">
            <v>1504</v>
          </cell>
          <cell r="L53">
            <v>0</v>
          </cell>
          <cell r="M53">
            <v>507</v>
          </cell>
          <cell r="N53">
            <v>1</v>
          </cell>
          <cell r="O53">
            <v>0</v>
          </cell>
          <cell r="P53">
            <v>0</v>
          </cell>
          <cell r="Q53">
            <v>129</v>
          </cell>
          <cell r="R53">
            <v>0</v>
          </cell>
          <cell r="S53">
            <v>0</v>
          </cell>
          <cell r="T53">
            <v>83</v>
          </cell>
          <cell r="U53">
            <v>0</v>
          </cell>
          <cell r="V53">
            <v>0</v>
          </cell>
          <cell r="W53">
            <v>2224</v>
          </cell>
          <cell r="X53">
            <v>25965</v>
          </cell>
          <cell r="Y53">
            <v>0</v>
          </cell>
          <cell r="Z53">
            <v>907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-907</v>
          </cell>
          <cell r="AF53">
            <v>25058</v>
          </cell>
          <cell r="AG53">
            <v>2656</v>
          </cell>
          <cell r="AH53">
            <v>20631</v>
          </cell>
          <cell r="AI53">
            <v>16696</v>
          </cell>
          <cell r="AJ53">
            <v>2209</v>
          </cell>
          <cell r="AK53">
            <v>19946</v>
          </cell>
          <cell r="AL53">
            <v>18267</v>
          </cell>
          <cell r="AM53">
            <v>26555</v>
          </cell>
          <cell r="AN53">
            <v>28055</v>
          </cell>
          <cell r="AO53">
            <v>25637</v>
          </cell>
          <cell r="AP53">
            <v>27137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80</v>
          </cell>
          <cell r="AW53">
            <v>313</v>
          </cell>
          <cell r="AX53">
            <v>0</v>
          </cell>
        </row>
        <row r="54">
          <cell r="C54" t="str">
            <v>Bolsover</v>
          </cell>
          <cell r="D54" t="str">
            <v>SD</v>
          </cell>
          <cell r="E54" t="str">
            <v>SD</v>
          </cell>
          <cell r="F54">
            <v>0</v>
          </cell>
          <cell r="G54">
            <v>0</v>
          </cell>
          <cell r="H54">
            <v>13290</v>
          </cell>
          <cell r="I54">
            <v>6375</v>
          </cell>
          <cell r="J54">
            <v>2110</v>
          </cell>
          <cell r="K54">
            <v>446</v>
          </cell>
          <cell r="L54">
            <v>0</v>
          </cell>
          <cell r="M54">
            <v>476</v>
          </cell>
          <cell r="N54">
            <v>105</v>
          </cell>
          <cell r="O54">
            <v>0</v>
          </cell>
          <cell r="P54">
            <v>0</v>
          </cell>
          <cell r="Q54">
            <v>1103</v>
          </cell>
          <cell r="R54">
            <v>413</v>
          </cell>
          <cell r="S54">
            <v>4211</v>
          </cell>
          <cell r="T54">
            <v>1263</v>
          </cell>
          <cell r="U54">
            <v>5273</v>
          </cell>
          <cell r="V54">
            <v>0</v>
          </cell>
          <cell r="W54">
            <v>13290</v>
          </cell>
          <cell r="X54">
            <v>95819</v>
          </cell>
          <cell r="Y54">
            <v>5273</v>
          </cell>
          <cell r="Z54">
            <v>278</v>
          </cell>
          <cell r="AA54">
            <v>1015</v>
          </cell>
          <cell r="AB54">
            <v>0</v>
          </cell>
          <cell r="AC54">
            <v>1137</v>
          </cell>
          <cell r="AD54">
            <v>0</v>
          </cell>
          <cell r="AE54">
            <v>2843</v>
          </cell>
          <cell r="AF54">
            <v>98662</v>
          </cell>
          <cell r="AG54">
            <v>104100</v>
          </cell>
          <cell r="AH54">
            <v>0</v>
          </cell>
          <cell r="AI54">
            <v>29800</v>
          </cell>
          <cell r="AJ54">
            <v>103100</v>
          </cell>
          <cell r="AK54">
            <v>0</v>
          </cell>
          <cell r="AL54">
            <v>42000</v>
          </cell>
          <cell r="AM54">
            <v>109979</v>
          </cell>
          <cell r="AN54">
            <v>114979</v>
          </cell>
          <cell r="AO54">
            <v>103882</v>
          </cell>
          <cell r="AP54">
            <v>108882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C55" t="str">
            <v>Chesterfield</v>
          </cell>
          <cell r="D55" t="str">
            <v>SD</v>
          </cell>
          <cell r="E55" t="str">
            <v>SD</v>
          </cell>
          <cell r="F55">
            <v>0</v>
          </cell>
          <cell r="G55">
            <v>0</v>
          </cell>
          <cell r="H55">
            <v>18855</v>
          </cell>
          <cell r="I55">
            <v>12901</v>
          </cell>
          <cell r="J55">
            <v>7131</v>
          </cell>
          <cell r="K55">
            <v>0</v>
          </cell>
          <cell r="L55">
            <v>0</v>
          </cell>
          <cell r="M55">
            <v>8</v>
          </cell>
          <cell r="N55">
            <v>999</v>
          </cell>
          <cell r="O55">
            <v>0</v>
          </cell>
          <cell r="P55">
            <v>0</v>
          </cell>
          <cell r="Q55">
            <v>3384</v>
          </cell>
          <cell r="R55">
            <v>0</v>
          </cell>
          <cell r="S55">
            <v>10049</v>
          </cell>
          <cell r="T55">
            <v>1367</v>
          </cell>
          <cell r="U55">
            <v>0</v>
          </cell>
          <cell r="V55">
            <v>3048</v>
          </cell>
          <cell r="W55">
            <v>18855</v>
          </cell>
          <cell r="X55">
            <v>150855</v>
          </cell>
          <cell r="Y55">
            <v>0</v>
          </cell>
          <cell r="Z55">
            <v>467</v>
          </cell>
          <cell r="AA55">
            <v>2046</v>
          </cell>
          <cell r="AB55">
            <v>0</v>
          </cell>
          <cell r="AC55">
            <v>0</v>
          </cell>
          <cell r="AD55">
            <v>0</v>
          </cell>
          <cell r="AE55">
            <v>-2513</v>
          </cell>
          <cell r="AF55">
            <v>148342</v>
          </cell>
          <cell r="AG55">
            <v>137659</v>
          </cell>
          <cell r="AH55">
            <v>0</v>
          </cell>
          <cell r="AI55">
            <v>25140</v>
          </cell>
          <cell r="AJ55">
            <v>135645</v>
          </cell>
          <cell r="AK55">
            <v>0</v>
          </cell>
          <cell r="AL55">
            <v>37413</v>
          </cell>
          <cell r="AM55">
            <v>140050</v>
          </cell>
          <cell r="AN55">
            <v>151000</v>
          </cell>
          <cell r="AO55">
            <v>137660</v>
          </cell>
          <cell r="AP55">
            <v>148000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4</v>
          </cell>
          <cell r="AX55">
            <v>0</v>
          </cell>
        </row>
        <row r="56">
          <cell r="C56" t="str">
            <v>Derbyshire Dales</v>
          </cell>
          <cell r="D56" t="str">
            <v>SD</v>
          </cell>
          <cell r="E56" t="str">
            <v>SD</v>
          </cell>
          <cell r="F56">
            <v>0</v>
          </cell>
          <cell r="G56">
            <v>0</v>
          </cell>
          <cell r="H56">
            <v>2867</v>
          </cell>
          <cell r="I56">
            <v>0</v>
          </cell>
          <cell r="J56">
            <v>625</v>
          </cell>
          <cell r="K56">
            <v>378</v>
          </cell>
          <cell r="L56">
            <v>0</v>
          </cell>
          <cell r="M56">
            <v>375</v>
          </cell>
          <cell r="N56">
            <v>3</v>
          </cell>
          <cell r="O56">
            <v>0</v>
          </cell>
          <cell r="P56">
            <v>0</v>
          </cell>
          <cell r="Q56">
            <v>93</v>
          </cell>
          <cell r="R56">
            <v>0</v>
          </cell>
          <cell r="S56">
            <v>0</v>
          </cell>
          <cell r="T56">
            <v>2018</v>
          </cell>
          <cell r="U56">
            <v>0</v>
          </cell>
          <cell r="V56">
            <v>0</v>
          </cell>
          <cell r="W56">
            <v>2867</v>
          </cell>
          <cell r="X56">
            <v>7325</v>
          </cell>
          <cell r="Y56">
            <v>0</v>
          </cell>
          <cell r="Z56">
            <v>576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-576</v>
          </cell>
          <cell r="AF56">
            <v>6749</v>
          </cell>
          <cell r="AG56">
            <v>5600</v>
          </cell>
          <cell r="AH56">
            <v>1298</v>
          </cell>
          <cell r="AI56">
            <v>5575</v>
          </cell>
          <cell r="AJ56">
            <v>5600</v>
          </cell>
          <cell r="AK56">
            <v>898</v>
          </cell>
          <cell r="AL56">
            <v>7268</v>
          </cell>
          <cell r="AM56">
            <v>10000</v>
          </cell>
          <cell r="AN56">
            <v>13000</v>
          </cell>
          <cell r="AO56">
            <v>10000</v>
          </cell>
          <cell r="AP56">
            <v>13000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639</v>
          </cell>
          <cell r="AW56">
            <v>0</v>
          </cell>
          <cell r="AX56">
            <v>0</v>
          </cell>
        </row>
        <row r="57">
          <cell r="C57" t="str">
            <v>Erewash</v>
          </cell>
          <cell r="D57" t="str">
            <v>SD</v>
          </cell>
          <cell r="E57" t="str">
            <v>SD</v>
          </cell>
          <cell r="F57">
            <v>0</v>
          </cell>
          <cell r="G57">
            <v>0</v>
          </cell>
          <cell r="H57">
            <v>2465</v>
          </cell>
          <cell r="I57">
            <v>0</v>
          </cell>
          <cell r="J57">
            <v>427</v>
          </cell>
          <cell r="K57">
            <v>473</v>
          </cell>
          <cell r="L57">
            <v>0</v>
          </cell>
          <cell r="M57">
            <v>101</v>
          </cell>
          <cell r="N57">
            <v>0</v>
          </cell>
          <cell r="O57">
            <v>359</v>
          </cell>
          <cell r="P57">
            <v>0</v>
          </cell>
          <cell r="Q57">
            <v>641</v>
          </cell>
          <cell r="R57">
            <v>0</v>
          </cell>
          <cell r="S57">
            <v>0</v>
          </cell>
          <cell r="T57">
            <v>891</v>
          </cell>
          <cell r="U57">
            <v>0</v>
          </cell>
          <cell r="V57">
            <v>0</v>
          </cell>
          <cell r="W57">
            <v>2465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7000</v>
          </cell>
          <cell r="AJ57">
            <v>0</v>
          </cell>
          <cell r="AK57">
            <v>0</v>
          </cell>
          <cell r="AL57">
            <v>6000</v>
          </cell>
          <cell r="AM57">
            <v>0</v>
          </cell>
          <cell r="AN57">
            <v>3000</v>
          </cell>
          <cell r="AO57">
            <v>0</v>
          </cell>
          <cell r="AP57">
            <v>3000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C58" t="str">
            <v>High Peak</v>
          </cell>
          <cell r="D58" t="str">
            <v>SD</v>
          </cell>
          <cell r="E58" t="str">
            <v>SD</v>
          </cell>
          <cell r="F58">
            <v>0</v>
          </cell>
          <cell r="G58">
            <v>0</v>
          </cell>
          <cell r="H58">
            <v>5091</v>
          </cell>
          <cell r="I58">
            <v>3287</v>
          </cell>
          <cell r="J58">
            <v>1679</v>
          </cell>
          <cell r="K58">
            <v>403</v>
          </cell>
          <cell r="L58">
            <v>0</v>
          </cell>
          <cell r="M58">
            <v>308</v>
          </cell>
          <cell r="N58">
            <v>104</v>
          </cell>
          <cell r="O58">
            <v>0</v>
          </cell>
          <cell r="P58">
            <v>0</v>
          </cell>
          <cell r="Q58">
            <v>344</v>
          </cell>
          <cell r="R58">
            <v>909</v>
          </cell>
          <cell r="S58">
            <v>2034</v>
          </cell>
          <cell r="T58">
            <v>23</v>
          </cell>
          <cell r="U58">
            <v>966</v>
          </cell>
          <cell r="V58">
            <v>0</v>
          </cell>
          <cell r="W58">
            <v>5091</v>
          </cell>
          <cell r="X58">
            <v>79920</v>
          </cell>
          <cell r="Y58">
            <v>966</v>
          </cell>
          <cell r="Z58">
            <v>2103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-1137</v>
          </cell>
          <cell r="AF58">
            <v>78783</v>
          </cell>
          <cell r="AG58">
            <v>81574</v>
          </cell>
          <cell r="AH58">
            <v>556</v>
          </cell>
          <cell r="AI58">
            <v>18344</v>
          </cell>
          <cell r="AJ58">
            <v>71825</v>
          </cell>
          <cell r="AK58">
            <v>411</v>
          </cell>
          <cell r="AL58">
            <v>13715</v>
          </cell>
          <cell r="AM58">
            <v>83431</v>
          </cell>
          <cell r="AN58">
            <v>85931</v>
          </cell>
          <cell r="AO58">
            <v>83431</v>
          </cell>
          <cell r="AP58">
            <v>85931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242</v>
          </cell>
          <cell r="AW58">
            <v>66</v>
          </cell>
          <cell r="AX58">
            <v>0</v>
          </cell>
        </row>
        <row r="59">
          <cell r="C59" t="str">
            <v>North East Derbyshire</v>
          </cell>
          <cell r="D59" t="str">
            <v>SD</v>
          </cell>
          <cell r="E59" t="str">
            <v>SD</v>
          </cell>
          <cell r="F59">
            <v>0</v>
          </cell>
          <cell r="G59">
            <v>0</v>
          </cell>
          <cell r="H59">
            <v>13446</v>
          </cell>
          <cell r="I59">
            <v>10619</v>
          </cell>
          <cell r="J59">
            <v>4070</v>
          </cell>
          <cell r="K59">
            <v>681</v>
          </cell>
          <cell r="L59">
            <v>0</v>
          </cell>
          <cell r="M59">
            <v>0</v>
          </cell>
          <cell r="N59">
            <v>3</v>
          </cell>
          <cell r="O59">
            <v>0</v>
          </cell>
          <cell r="P59">
            <v>0</v>
          </cell>
          <cell r="Q59">
            <v>1337</v>
          </cell>
          <cell r="R59">
            <v>1025</v>
          </cell>
          <cell r="S59">
            <v>8922</v>
          </cell>
          <cell r="T59">
            <v>1156</v>
          </cell>
          <cell r="U59">
            <v>322</v>
          </cell>
          <cell r="V59">
            <v>0</v>
          </cell>
          <cell r="W59">
            <v>13446</v>
          </cell>
          <cell r="X59">
            <v>171145</v>
          </cell>
          <cell r="Y59">
            <v>322</v>
          </cell>
          <cell r="Z59">
            <v>5313</v>
          </cell>
          <cell r="AA59">
            <v>0</v>
          </cell>
          <cell r="AB59">
            <v>0</v>
          </cell>
          <cell r="AC59">
            <v>669</v>
          </cell>
          <cell r="AD59">
            <v>0</v>
          </cell>
          <cell r="AE59">
            <v>-5660</v>
          </cell>
          <cell r="AF59">
            <v>165485</v>
          </cell>
          <cell r="AG59">
            <v>156753</v>
          </cell>
          <cell r="AH59">
            <v>5</v>
          </cell>
          <cell r="AI59">
            <v>3500</v>
          </cell>
          <cell r="AJ59">
            <v>155451</v>
          </cell>
          <cell r="AK59">
            <v>0</v>
          </cell>
          <cell r="AL59">
            <v>10000</v>
          </cell>
          <cell r="AM59">
            <v>178509</v>
          </cell>
          <cell r="AN59">
            <v>183509</v>
          </cell>
          <cell r="AO59">
            <v>172818</v>
          </cell>
          <cell r="AP59">
            <v>177818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 t="str">
            <v>South Derbyshire</v>
          </cell>
          <cell r="D60" t="str">
            <v>SD</v>
          </cell>
          <cell r="E60" t="str">
            <v>SD</v>
          </cell>
          <cell r="F60">
            <v>0</v>
          </cell>
          <cell r="G60">
            <v>0</v>
          </cell>
          <cell r="H60">
            <v>8313</v>
          </cell>
          <cell r="I60">
            <v>4512</v>
          </cell>
          <cell r="J60">
            <v>1508</v>
          </cell>
          <cell r="K60">
            <v>0</v>
          </cell>
          <cell r="L60">
            <v>0</v>
          </cell>
          <cell r="M60">
            <v>983</v>
          </cell>
          <cell r="N60">
            <v>450</v>
          </cell>
          <cell r="O60">
            <v>0</v>
          </cell>
          <cell r="P60">
            <v>0</v>
          </cell>
          <cell r="Q60">
            <v>2746</v>
          </cell>
          <cell r="R60">
            <v>1995</v>
          </cell>
          <cell r="S60">
            <v>1945</v>
          </cell>
          <cell r="T60">
            <v>194</v>
          </cell>
          <cell r="U60">
            <v>0</v>
          </cell>
          <cell r="V60">
            <v>0</v>
          </cell>
          <cell r="W60">
            <v>8313</v>
          </cell>
          <cell r="X60">
            <v>67937</v>
          </cell>
          <cell r="Y60">
            <v>0</v>
          </cell>
          <cell r="Z60">
            <v>223</v>
          </cell>
          <cell r="AA60">
            <v>131</v>
          </cell>
          <cell r="AB60">
            <v>0</v>
          </cell>
          <cell r="AC60">
            <v>0</v>
          </cell>
          <cell r="AD60">
            <v>0</v>
          </cell>
          <cell r="AE60">
            <v>-354</v>
          </cell>
          <cell r="AF60">
            <v>67583</v>
          </cell>
          <cell r="AG60">
            <v>57451</v>
          </cell>
          <cell r="AH60">
            <v>45</v>
          </cell>
          <cell r="AI60">
            <v>11000</v>
          </cell>
          <cell r="AJ60">
            <v>57451</v>
          </cell>
          <cell r="AK60">
            <v>45</v>
          </cell>
          <cell r="AL60">
            <v>10000</v>
          </cell>
          <cell r="AM60">
            <v>62636</v>
          </cell>
          <cell r="AN60">
            <v>73207</v>
          </cell>
          <cell r="AO60">
            <v>62423</v>
          </cell>
          <cell r="AP60">
            <v>72852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221</v>
          </cell>
          <cell r="AX60">
            <v>0</v>
          </cell>
        </row>
        <row r="61">
          <cell r="C61" t="str">
            <v>Plymouth UA</v>
          </cell>
          <cell r="D61" t="str">
            <v>UA</v>
          </cell>
          <cell r="E61" t="str">
            <v>UA</v>
          </cell>
          <cell r="F61">
            <v>0</v>
          </cell>
          <cell r="G61">
            <v>0</v>
          </cell>
          <cell r="H61">
            <v>90423</v>
          </cell>
          <cell r="I61">
            <v>0</v>
          </cell>
          <cell r="J61">
            <v>11094</v>
          </cell>
          <cell r="K61">
            <v>24193</v>
          </cell>
          <cell r="L61">
            <v>0</v>
          </cell>
          <cell r="M61">
            <v>4192</v>
          </cell>
          <cell r="N61">
            <v>8155</v>
          </cell>
          <cell r="O61">
            <v>1052</v>
          </cell>
          <cell r="P61">
            <v>0</v>
          </cell>
          <cell r="Q61">
            <v>1216</v>
          </cell>
          <cell r="R61">
            <v>0</v>
          </cell>
          <cell r="S61">
            <v>0</v>
          </cell>
          <cell r="T61">
            <v>1177</v>
          </cell>
          <cell r="U61">
            <v>50438</v>
          </cell>
          <cell r="V61">
            <v>0</v>
          </cell>
          <cell r="W61">
            <v>90423</v>
          </cell>
          <cell r="X61">
            <v>298855</v>
          </cell>
          <cell r="Y61">
            <v>50438</v>
          </cell>
          <cell r="Z61">
            <v>3151</v>
          </cell>
          <cell r="AA61">
            <v>1177</v>
          </cell>
          <cell r="AB61">
            <v>0</v>
          </cell>
          <cell r="AC61">
            <v>0</v>
          </cell>
          <cell r="AD61">
            <v>0</v>
          </cell>
          <cell r="AE61">
            <v>46110</v>
          </cell>
          <cell r="AF61">
            <v>344965</v>
          </cell>
          <cell r="AG61">
            <v>243000</v>
          </cell>
          <cell r="AH61">
            <v>125000</v>
          </cell>
          <cell r="AI61">
            <v>48000</v>
          </cell>
          <cell r="AJ61">
            <v>289751</v>
          </cell>
          <cell r="AK61">
            <v>121495</v>
          </cell>
          <cell r="AL61">
            <v>68521</v>
          </cell>
          <cell r="AM61">
            <v>400000</v>
          </cell>
          <cell r="AN61">
            <v>440000</v>
          </cell>
          <cell r="AO61">
            <v>490000</v>
          </cell>
          <cell r="AP61">
            <v>560000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C62" t="str">
            <v>Torbay UA</v>
          </cell>
          <cell r="D62" t="str">
            <v>UA</v>
          </cell>
          <cell r="E62" t="str">
            <v>UA</v>
          </cell>
          <cell r="F62">
            <v>0</v>
          </cell>
          <cell r="G62">
            <v>0</v>
          </cell>
          <cell r="H62">
            <v>37740</v>
          </cell>
          <cell r="I62">
            <v>0</v>
          </cell>
          <cell r="J62">
            <v>795</v>
          </cell>
          <cell r="K62">
            <v>6794</v>
          </cell>
          <cell r="L62">
            <v>0</v>
          </cell>
          <cell r="M62">
            <v>291</v>
          </cell>
          <cell r="N62">
            <v>730</v>
          </cell>
          <cell r="O62">
            <v>0</v>
          </cell>
          <cell r="P62">
            <v>0</v>
          </cell>
          <cell r="Q62">
            <v>77</v>
          </cell>
          <cell r="R62">
            <v>0</v>
          </cell>
          <cell r="S62">
            <v>0</v>
          </cell>
          <cell r="T62">
            <v>238</v>
          </cell>
          <cell r="U62">
            <v>26639</v>
          </cell>
          <cell r="V62">
            <v>2971</v>
          </cell>
          <cell r="W62">
            <v>37740</v>
          </cell>
          <cell r="X62">
            <v>151100</v>
          </cell>
          <cell r="Y62">
            <v>26639</v>
          </cell>
          <cell r="Z62">
            <v>3359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23280</v>
          </cell>
          <cell r="AF62">
            <v>174380</v>
          </cell>
          <cell r="AG62">
            <v>138051</v>
          </cell>
          <cell r="AH62">
            <v>40245</v>
          </cell>
          <cell r="AI62">
            <v>54620</v>
          </cell>
          <cell r="AJ62">
            <v>153051</v>
          </cell>
          <cell r="AK62">
            <v>38777</v>
          </cell>
          <cell r="AL62">
            <v>41731</v>
          </cell>
          <cell r="AM62">
            <v>207000</v>
          </cell>
          <cell r="AN62">
            <v>234000</v>
          </cell>
          <cell r="AO62">
            <v>207000</v>
          </cell>
          <cell r="AP62">
            <v>234000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223</v>
          </cell>
          <cell r="AX62">
            <v>0</v>
          </cell>
        </row>
        <row r="63">
          <cell r="C63" t="str">
            <v>Devon</v>
          </cell>
          <cell r="D63" t="str">
            <v>SC</v>
          </cell>
          <cell r="E63" t="str">
            <v>SC</v>
          </cell>
          <cell r="F63">
            <v>0</v>
          </cell>
          <cell r="G63">
            <v>0</v>
          </cell>
          <cell r="H63">
            <v>132515</v>
          </cell>
          <cell r="I63">
            <v>0</v>
          </cell>
          <cell r="J63">
            <v>9223</v>
          </cell>
          <cell r="K63">
            <v>75993</v>
          </cell>
          <cell r="L63">
            <v>0</v>
          </cell>
          <cell r="M63">
            <v>7644</v>
          </cell>
          <cell r="N63">
            <v>5827</v>
          </cell>
          <cell r="O63">
            <v>0</v>
          </cell>
          <cell r="P63">
            <v>0</v>
          </cell>
          <cell r="Q63">
            <v>18384</v>
          </cell>
          <cell r="R63">
            <v>0</v>
          </cell>
          <cell r="S63">
            <v>0</v>
          </cell>
          <cell r="T63">
            <v>1837</v>
          </cell>
          <cell r="U63">
            <v>14678</v>
          </cell>
          <cell r="V63">
            <v>8152</v>
          </cell>
          <cell r="W63">
            <v>132515</v>
          </cell>
          <cell r="X63">
            <v>732815</v>
          </cell>
          <cell r="Y63">
            <v>14678</v>
          </cell>
          <cell r="Z63">
            <v>21787</v>
          </cell>
          <cell r="AA63">
            <v>1602</v>
          </cell>
          <cell r="AB63">
            <v>0</v>
          </cell>
          <cell r="AC63">
            <v>0</v>
          </cell>
          <cell r="AD63">
            <v>0</v>
          </cell>
          <cell r="AE63">
            <v>-8711</v>
          </cell>
          <cell r="AF63">
            <v>724104</v>
          </cell>
          <cell r="AG63">
            <v>507850</v>
          </cell>
          <cell r="AH63">
            <v>136695</v>
          </cell>
          <cell r="AI63">
            <v>128798</v>
          </cell>
          <cell r="AJ63">
            <v>507850</v>
          </cell>
          <cell r="AK63">
            <v>132823</v>
          </cell>
          <cell r="AL63">
            <v>127239</v>
          </cell>
          <cell r="AM63">
            <v>782239</v>
          </cell>
          <cell r="AN63">
            <v>807239</v>
          </cell>
          <cell r="AO63">
            <v>813859</v>
          </cell>
          <cell r="AP63">
            <v>838859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7644</v>
          </cell>
          <cell r="AX63">
            <v>0</v>
          </cell>
        </row>
        <row r="64">
          <cell r="C64" t="str">
            <v>East Devon</v>
          </cell>
          <cell r="D64" t="str">
            <v>SD</v>
          </cell>
          <cell r="E64" t="str">
            <v>SD</v>
          </cell>
          <cell r="F64">
            <v>0</v>
          </cell>
          <cell r="G64">
            <v>0</v>
          </cell>
          <cell r="H64">
            <v>17922</v>
          </cell>
          <cell r="I64">
            <v>8310</v>
          </cell>
          <cell r="J64">
            <v>3771</v>
          </cell>
          <cell r="K64">
            <v>2502</v>
          </cell>
          <cell r="L64">
            <v>0</v>
          </cell>
          <cell r="M64">
            <v>2856</v>
          </cell>
          <cell r="N64">
            <v>204</v>
          </cell>
          <cell r="O64">
            <v>0</v>
          </cell>
          <cell r="P64">
            <v>0</v>
          </cell>
          <cell r="Q64">
            <v>2761</v>
          </cell>
          <cell r="R64">
            <v>266</v>
          </cell>
          <cell r="S64">
            <v>4274</v>
          </cell>
          <cell r="T64">
            <v>2778</v>
          </cell>
          <cell r="U64">
            <v>2281</v>
          </cell>
          <cell r="V64">
            <v>0</v>
          </cell>
          <cell r="W64">
            <v>17922</v>
          </cell>
          <cell r="X64">
            <v>2927</v>
          </cell>
          <cell r="Y64">
            <v>2281</v>
          </cell>
          <cell r="Z64">
            <v>1550</v>
          </cell>
          <cell r="AA64">
            <v>7053</v>
          </cell>
          <cell r="AB64">
            <v>0</v>
          </cell>
          <cell r="AC64">
            <v>0</v>
          </cell>
          <cell r="AD64">
            <v>0</v>
          </cell>
          <cell r="AE64">
            <v>-6322</v>
          </cell>
          <cell r="AF64">
            <v>-3395</v>
          </cell>
          <cell r="AG64">
            <v>86464</v>
          </cell>
          <cell r="AH64">
            <v>360</v>
          </cell>
          <cell r="AI64">
            <v>30919</v>
          </cell>
          <cell r="AJ64">
            <v>83520</v>
          </cell>
          <cell r="AK64">
            <v>0</v>
          </cell>
          <cell r="AL64">
            <v>28919</v>
          </cell>
          <cell r="AM64">
            <v>86824</v>
          </cell>
          <cell r="AN64">
            <v>86824</v>
          </cell>
          <cell r="AO64">
            <v>85435</v>
          </cell>
          <cell r="AP64">
            <v>92881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1418</v>
          </cell>
          <cell r="AW64">
            <v>143</v>
          </cell>
          <cell r="AX64">
            <v>0</v>
          </cell>
        </row>
        <row r="65">
          <cell r="C65" t="str">
            <v>Exeter</v>
          </cell>
          <cell r="D65" t="str">
            <v>SD</v>
          </cell>
          <cell r="E65" t="str">
            <v>SD</v>
          </cell>
          <cell r="F65">
            <v>0</v>
          </cell>
          <cell r="G65">
            <v>0</v>
          </cell>
          <cell r="H65">
            <v>9826</v>
          </cell>
          <cell r="I65">
            <v>5620</v>
          </cell>
          <cell r="J65">
            <v>7599</v>
          </cell>
          <cell r="K65">
            <v>556</v>
          </cell>
          <cell r="L65">
            <v>0</v>
          </cell>
          <cell r="M65">
            <v>1571</v>
          </cell>
          <cell r="N65">
            <v>0</v>
          </cell>
          <cell r="O65">
            <v>0</v>
          </cell>
          <cell r="P65">
            <v>0</v>
          </cell>
          <cell r="Q65">
            <v>274</v>
          </cell>
          <cell r="R65">
            <v>4689</v>
          </cell>
          <cell r="S65">
            <v>313</v>
          </cell>
          <cell r="T65">
            <v>1414</v>
          </cell>
          <cell r="U65">
            <v>1009</v>
          </cell>
          <cell r="V65">
            <v>0</v>
          </cell>
          <cell r="W65">
            <v>9826</v>
          </cell>
          <cell r="X65">
            <v>92030</v>
          </cell>
          <cell r="Y65">
            <v>1009</v>
          </cell>
          <cell r="Z65">
            <v>766</v>
          </cell>
          <cell r="AA65">
            <v>2004</v>
          </cell>
          <cell r="AB65">
            <v>0</v>
          </cell>
          <cell r="AC65">
            <v>0</v>
          </cell>
          <cell r="AD65">
            <v>0</v>
          </cell>
          <cell r="AE65">
            <v>-1761</v>
          </cell>
          <cell r="AF65">
            <v>90269</v>
          </cell>
          <cell r="AG65">
            <v>66922</v>
          </cell>
          <cell r="AH65">
            <v>0</v>
          </cell>
          <cell r="AI65">
            <v>30458</v>
          </cell>
          <cell r="AJ65">
            <v>66906</v>
          </cell>
          <cell r="AK65">
            <v>0</v>
          </cell>
          <cell r="AL65">
            <v>8439</v>
          </cell>
          <cell r="AM65">
            <v>110000</v>
          </cell>
          <cell r="AN65">
            <v>120000</v>
          </cell>
          <cell r="AO65">
            <v>125000</v>
          </cell>
          <cell r="AP65">
            <v>130000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413</v>
          </cell>
          <cell r="AW65">
            <v>117</v>
          </cell>
          <cell r="AX65">
            <v>890</v>
          </cell>
        </row>
        <row r="66">
          <cell r="C66" t="str">
            <v>Mid Devon</v>
          </cell>
          <cell r="D66" t="str">
            <v>SD</v>
          </cell>
          <cell r="E66" t="str">
            <v>SD</v>
          </cell>
          <cell r="F66">
            <v>0</v>
          </cell>
          <cell r="G66">
            <v>0</v>
          </cell>
          <cell r="H66">
            <v>5293</v>
          </cell>
          <cell r="I66">
            <v>4476</v>
          </cell>
          <cell r="J66">
            <v>2085</v>
          </cell>
          <cell r="K66">
            <v>1273</v>
          </cell>
          <cell r="L66">
            <v>0</v>
          </cell>
          <cell r="M66">
            <v>245</v>
          </cell>
          <cell r="N66">
            <v>0</v>
          </cell>
          <cell r="O66">
            <v>0</v>
          </cell>
          <cell r="P66">
            <v>0</v>
          </cell>
          <cell r="Q66">
            <v>819</v>
          </cell>
          <cell r="R66">
            <v>109</v>
          </cell>
          <cell r="S66">
            <v>2797</v>
          </cell>
          <cell r="T66">
            <v>50</v>
          </cell>
          <cell r="U66">
            <v>0</v>
          </cell>
          <cell r="V66">
            <v>0</v>
          </cell>
          <cell r="W66">
            <v>5293</v>
          </cell>
          <cell r="X66">
            <v>51962</v>
          </cell>
          <cell r="Y66">
            <v>0</v>
          </cell>
          <cell r="Z66">
            <v>1331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-1331</v>
          </cell>
          <cell r="AF66">
            <v>50631</v>
          </cell>
          <cell r="AG66">
            <v>43973</v>
          </cell>
          <cell r="AH66">
            <v>640</v>
          </cell>
          <cell r="AI66">
            <v>15000</v>
          </cell>
          <cell r="AJ66">
            <v>43973</v>
          </cell>
          <cell r="AK66">
            <v>481</v>
          </cell>
          <cell r="AL66">
            <v>16000</v>
          </cell>
          <cell r="AM66">
            <v>60000</v>
          </cell>
          <cell r="AN66">
            <v>65000</v>
          </cell>
          <cell r="AO66">
            <v>60000</v>
          </cell>
          <cell r="AP66">
            <v>65000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220</v>
          </cell>
          <cell r="AW66">
            <v>25</v>
          </cell>
          <cell r="AX66">
            <v>0</v>
          </cell>
        </row>
        <row r="67">
          <cell r="C67" t="str">
            <v>North Devon</v>
          </cell>
          <cell r="D67" t="str">
            <v>SD</v>
          </cell>
          <cell r="E67" t="str">
            <v>SD</v>
          </cell>
          <cell r="F67">
            <v>0</v>
          </cell>
          <cell r="G67">
            <v>0</v>
          </cell>
          <cell r="H67">
            <v>3357</v>
          </cell>
          <cell r="I67">
            <v>0</v>
          </cell>
          <cell r="J67">
            <v>643</v>
          </cell>
          <cell r="K67">
            <v>925</v>
          </cell>
          <cell r="L67">
            <v>0</v>
          </cell>
          <cell r="M67">
            <v>630</v>
          </cell>
          <cell r="N67">
            <v>7</v>
          </cell>
          <cell r="O67">
            <v>0</v>
          </cell>
          <cell r="P67">
            <v>0</v>
          </cell>
          <cell r="Q67">
            <v>643</v>
          </cell>
          <cell r="R67">
            <v>0</v>
          </cell>
          <cell r="S67">
            <v>0</v>
          </cell>
          <cell r="T67">
            <v>368</v>
          </cell>
          <cell r="U67">
            <v>784</v>
          </cell>
          <cell r="V67">
            <v>0</v>
          </cell>
          <cell r="W67">
            <v>3357</v>
          </cell>
          <cell r="X67">
            <v>6013</v>
          </cell>
          <cell r="Y67">
            <v>784</v>
          </cell>
          <cell r="Z67">
            <v>406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378</v>
          </cell>
          <cell r="AF67">
            <v>6391</v>
          </cell>
          <cell r="AG67">
            <v>1500</v>
          </cell>
          <cell r="AH67">
            <v>0</v>
          </cell>
          <cell r="AI67">
            <v>4139</v>
          </cell>
          <cell r="AJ67">
            <v>2000</v>
          </cell>
          <cell r="AK67">
            <v>0</v>
          </cell>
          <cell r="AL67">
            <v>4960</v>
          </cell>
          <cell r="AM67">
            <v>5000</v>
          </cell>
          <cell r="AN67">
            <v>10000</v>
          </cell>
          <cell r="AO67">
            <v>5000</v>
          </cell>
          <cell r="AP67">
            <v>10000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C68" t="str">
            <v>South Hams</v>
          </cell>
          <cell r="D68" t="str">
            <v>SD</v>
          </cell>
          <cell r="E68" t="str">
            <v>SD</v>
          </cell>
          <cell r="F68">
            <v>0</v>
          </cell>
          <cell r="G68">
            <v>0</v>
          </cell>
          <cell r="H68">
            <v>3023</v>
          </cell>
          <cell r="I68">
            <v>0</v>
          </cell>
          <cell r="J68">
            <v>567</v>
          </cell>
          <cell r="K68">
            <v>986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665</v>
          </cell>
          <cell r="R68">
            <v>0</v>
          </cell>
          <cell r="S68">
            <v>0</v>
          </cell>
          <cell r="T68">
            <v>1372</v>
          </cell>
          <cell r="U68">
            <v>0</v>
          </cell>
          <cell r="V68">
            <v>0</v>
          </cell>
          <cell r="W68">
            <v>3023</v>
          </cell>
          <cell r="X68">
            <v>-98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-98</v>
          </cell>
          <cell r="AG68">
            <v>0</v>
          </cell>
          <cell r="AH68">
            <v>0</v>
          </cell>
          <cell r="AI68">
            <v>15000</v>
          </cell>
          <cell r="AJ68">
            <v>0</v>
          </cell>
          <cell r="AK68">
            <v>0</v>
          </cell>
          <cell r="AL68">
            <v>29175</v>
          </cell>
          <cell r="AM68">
            <v>2000</v>
          </cell>
          <cell r="AN68">
            <v>7000</v>
          </cell>
          <cell r="AO68">
            <v>2000</v>
          </cell>
          <cell r="AP68">
            <v>7000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C69" t="str">
            <v>Teignbridge</v>
          </cell>
          <cell r="D69" t="str">
            <v>SD</v>
          </cell>
          <cell r="E69" t="str">
            <v>SD</v>
          </cell>
          <cell r="F69">
            <v>0</v>
          </cell>
          <cell r="G69">
            <v>0</v>
          </cell>
          <cell r="H69">
            <v>7483</v>
          </cell>
          <cell r="I69">
            <v>0</v>
          </cell>
          <cell r="J69">
            <v>962</v>
          </cell>
          <cell r="K69">
            <v>1557</v>
          </cell>
          <cell r="L69">
            <v>0</v>
          </cell>
          <cell r="M69">
            <v>2719</v>
          </cell>
          <cell r="N69">
            <v>1287</v>
          </cell>
          <cell r="O69">
            <v>183</v>
          </cell>
          <cell r="P69">
            <v>0</v>
          </cell>
          <cell r="Q69">
            <v>116</v>
          </cell>
          <cell r="R69">
            <v>0</v>
          </cell>
          <cell r="S69">
            <v>0</v>
          </cell>
          <cell r="T69">
            <v>949</v>
          </cell>
          <cell r="U69">
            <v>672</v>
          </cell>
          <cell r="V69">
            <v>0</v>
          </cell>
          <cell r="W69">
            <v>7483</v>
          </cell>
          <cell r="X69">
            <v>14777</v>
          </cell>
          <cell r="Y69">
            <v>672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672</v>
          </cell>
          <cell r="AF69">
            <v>15449</v>
          </cell>
          <cell r="AG69">
            <v>0</v>
          </cell>
          <cell r="AH69">
            <v>78</v>
          </cell>
          <cell r="AI69">
            <v>2660</v>
          </cell>
          <cell r="AJ69">
            <v>0</v>
          </cell>
          <cell r="AK69">
            <v>78</v>
          </cell>
          <cell r="AL69">
            <v>6411</v>
          </cell>
          <cell r="AM69">
            <v>23000</v>
          </cell>
          <cell r="AN69">
            <v>25000</v>
          </cell>
          <cell r="AO69">
            <v>38000</v>
          </cell>
          <cell r="AP69">
            <v>42000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691</v>
          </cell>
          <cell r="AX69">
            <v>1596</v>
          </cell>
        </row>
        <row r="70">
          <cell r="C70" t="str">
            <v>Torridge</v>
          </cell>
          <cell r="D70" t="str">
            <v>SD</v>
          </cell>
          <cell r="E70" t="str">
            <v>SD</v>
          </cell>
          <cell r="F70">
            <v>0</v>
          </cell>
          <cell r="G70">
            <v>0</v>
          </cell>
          <cell r="H70">
            <v>1366</v>
          </cell>
          <cell r="I70">
            <v>0</v>
          </cell>
          <cell r="J70">
            <v>791</v>
          </cell>
          <cell r="K70">
            <v>555</v>
          </cell>
          <cell r="L70">
            <v>0</v>
          </cell>
          <cell r="M70">
            <v>19</v>
          </cell>
          <cell r="N70">
            <v>0</v>
          </cell>
          <cell r="O70">
            <v>0</v>
          </cell>
          <cell r="P70">
            <v>0</v>
          </cell>
          <cell r="Q70">
            <v>309</v>
          </cell>
          <cell r="R70">
            <v>0</v>
          </cell>
          <cell r="S70">
            <v>0</v>
          </cell>
          <cell r="T70">
            <v>483</v>
          </cell>
          <cell r="U70">
            <v>0</v>
          </cell>
          <cell r="V70">
            <v>0</v>
          </cell>
          <cell r="W70">
            <v>1366</v>
          </cell>
          <cell r="X70">
            <v>3046</v>
          </cell>
          <cell r="Y70">
            <v>0</v>
          </cell>
          <cell r="Z70">
            <v>74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-74</v>
          </cell>
          <cell r="AF70">
            <v>2972</v>
          </cell>
          <cell r="AG70">
            <v>1289</v>
          </cell>
          <cell r="AH70">
            <v>0</v>
          </cell>
          <cell r="AI70">
            <v>10000</v>
          </cell>
          <cell r="AJ70">
            <v>1238</v>
          </cell>
          <cell r="AK70">
            <v>0</v>
          </cell>
          <cell r="AL70">
            <v>13000</v>
          </cell>
          <cell r="AM70">
            <v>2290</v>
          </cell>
          <cell r="AN70">
            <v>5492</v>
          </cell>
          <cell r="AO70">
            <v>2252</v>
          </cell>
          <cell r="AP70">
            <v>5651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C71" t="str">
            <v>West Devon</v>
          </cell>
          <cell r="D71" t="str">
            <v>SD</v>
          </cell>
          <cell r="E71" t="str">
            <v>SD</v>
          </cell>
          <cell r="F71">
            <v>0</v>
          </cell>
          <cell r="G71">
            <v>0</v>
          </cell>
          <cell r="H71">
            <v>547</v>
          </cell>
          <cell r="I71">
            <v>0</v>
          </cell>
          <cell r="J71">
            <v>0</v>
          </cell>
          <cell r="K71">
            <v>250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297</v>
          </cell>
          <cell r="U71">
            <v>0</v>
          </cell>
          <cell r="V71">
            <v>0</v>
          </cell>
          <cell r="W71">
            <v>547</v>
          </cell>
          <cell r="X71">
            <v>1757</v>
          </cell>
          <cell r="Y71">
            <v>0</v>
          </cell>
          <cell r="Z71">
            <v>42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-42</v>
          </cell>
          <cell r="AF71">
            <v>1715</v>
          </cell>
          <cell r="AG71">
            <v>2100</v>
          </cell>
          <cell r="AH71">
            <v>0</v>
          </cell>
          <cell r="AI71">
            <v>7875</v>
          </cell>
          <cell r="AJ71">
            <v>2100</v>
          </cell>
          <cell r="AK71">
            <v>0</v>
          </cell>
          <cell r="AL71">
            <v>8450</v>
          </cell>
          <cell r="AM71">
            <v>3000</v>
          </cell>
          <cell r="AN71">
            <v>6000</v>
          </cell>
          <cell r="AO71">
            <v>3000</v>
          </cell>
          <cell r="AP71">
            <v>6000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C72" t="str">
            <v>Poole UA</v>
          </cell>
          <cell r="D72" t="str">
            <v>UA</v>
          </cell>
          <cell r="E72" t="str">
            <v>UA</v>
          </cell>
          <cell r="F72">
            <v>0</v>
          </cell>
          <cell r="G72">
            <v>0</v>
          </cell>
          <cell r="H72">
            <v>46278</v>
          </cell>
          <cell r="I72">
            <v>12797</v>
          </cell>
          <cell r="J72">
            <v>3465</v>
          </cell>
          <cell r="K72">
            <v>5616</v>
          </cell>
          <cell r="L72">
            <v>0</v>
          </cell>
          <cell r="M72">
            <v>2801</v>
          </cell>
          <cell r="N72">
            <v>0</v>
          </cell>
          <cell r="O72">
            <v>0</v>
          </cell>
          <cell r="P72">
            <v>0</v>
          </cell>
          <cell r="Q72">
            <v>2009</v>
          </cell>
          <cell r="R72">
            <v>4824</v>
          </cell>
          <cell r="S72">
            <v>4303</v>
          </cell>
          <cell r="T72">
            <v>4476</v>
          </cell>
          <cell r="U72">
            <v>15256</v>
          </cell>
          <cell r="V72">
            <v>6993</v>
          </cell>
          <cell r="W72">
            <v>46278</v>
          </cell>
          <cell r="X72">
            <v>141830</v>
          </cell>
          <cell r="Y72">
            <v>15256</v>
          </cell>
          <cell r="Z72">
            <v>1387</v>
          </cell>
          <cell r="AA72">
            <v>5137</v>
          </cell>
          <cell r="AB72">
            <v>0</v>
          </cell>
          <cell r="AC72">
            <v>0</v>
          </cell>
          <cell r="AD72">
            <v>0</v>
          </cell>
          <cell r="AE72">
            <v>8732</v>
          </cell>
          <cell r="AF72">
            <v>150562</v>
          </cell>
          <cell r="AG72">
            <v>82033</v>
          </cell>
          <cell r="AH72">
            <v>6387</v>
          </cell>
          <cell r="AI72">
            <v>37574</v>
          </cell>
          <cell r="AJ72">
            <v>89116</v>
          </cell>
          <cell r="AK72">
            <v>2340</v>
          </cell>
          <cell r="AL72">
            <v>31404</v>
          </cell>
          <cell r="AM72">
            <v>139700</v>
          </cell>
          <cell r="AN72">
            <v>141800</v>
          </cell>
          <cell r="AO72">
            <v>152000</v>
          </cell>
          <cell r="AP72">
            <v>152300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993</v>
          </cell>
          <cell r="AX72">
            <v>0</v>
          </cell>
        </row>
        <row r="73">
          <cell r="C73" t="str">
            <v>Bournemouth UA</v>
          </cell>
          <cell r="D73" t="str">
            <v>UA</v>
          </cell>
          <cell r="E73" t="str">
            <v>UA</v>
          </cell>
          <cell r="F73">
            <v>200</v>
          </cell>
          <cell r="G73">
            <v>0</v>
          </cell>
          <cell r="H73">
            <v>48866</v>
          </cell>
          <cell r="I73">
            <v>10976</v>
          </cell>
          <cell r="J73">
            <v>5674</v>
          </cell>
          <cell r="K73">
            <v>11026</v>
          </cell>
          <cell r="L73">
            <v>0</v>
          </cell>
          <cell r="M73">
            <v>802</v>
          </cell>
          <cell r="N73">
            <v>6079</v>
          </cell>
          <cell r="O73">
            <v>0</v>
          </cell>
          <cell r="P73">
            <v>0</v>
          </cell>
          <cell r="Q73">
            <v>1855</v>
          </cell>
          <cell r="R73">
            <v>3886</v>
          </cell>
          <cell r="S73">
            <v>6770</v>
          </cell>
          <cell r="T73">
            <v>2100</v>
          </cell>
          <cell r="U73">
            <v>16348</v>
          </cell>
          <cell r="V73">
            <v>0</v>
          </cell>
          <cell r="W73">
            <v>48866</v>
          </cell>
          <cell r="X73">
            <v>173073</v>
          </cell>
          <cell r="Y73">
            <v>16348</v>
          </cell>
          <cell r="Z73">
            <v>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16347</v>
          </cell>
          <cell r="AF73">
            <v>189420</v>
          </cell>
          <cell r="AG73">
            <v>86276</v>
          </cell>
          <cell r="AH73">
            <v>11011</v>
          </cell>
          <cell r="AI73">
            <v>18116</v>
          </cell>
          <cell r="AJ73">
            <v>105728</v>
          </cell>
          <cell r="AK73">
            <v>10562</v>
          </cell>
          <cell r="AL73">
            <v>18075</v>
          </cell>
          <cell r="AM73">
            <v>150000</v>
          </cell>
          <cell r="AN73">
            <v>200000</v>
          </cell>
          <cell r="AO73">
            <v>150000</v>
          </cell>
          <cell r="AP73">
            <v>200000</v>
          </cell>
          <cell r="AQ73">
            <v>0</v>
          </cell>
          <cell r="AR73">
            <v>200</v>
          </cell>
          <cell r="AS73">
            <v>0</v>
          </cell>
          <cell r="AT73">
            <v>0</v>
          </cell>
          <cell r="AU73">
            <v>200</v>
          </cell>
          <cell r="AV73">
            <v>431</v>
          </cell>
          <cell r="AW73">
            <v>180</v>
          </cell>
          <cell r="AX73">
            <v>0</v>
          </cell>
        </row>
        <row r="74">
          <cell r="C74" t="str">
            <v>Dorset</v>
          </cell>
          <cell r="D74" t="str">
            <v>SC</v>
          </cell>
          <cell r="E74" t="str">
            <v>SC</v>
          </cell>
          <cell r="F74">
            <v>0</v>
          </cell>
          <cell r="G74">
            <v>0</v>
          </cell>
          <cell r="H74">
            <v>67125</v>
          </cell>
          <cell r="I74">
            <v>0</v>
          </cell>
          <cell r="J74">
            <v>5650</v>
          </cell>
          <cell r="K74">
            <v>30580</v>
          </cell>
          <cell r="L74">
            <v>0</v>
          </cell>
          <cell r="M74">
            <v>2015</v>
          </cell>
          <cell r="N74">
            <v>75</v>
          </cell>
          <cell r="O74">
            <v>0</v>
          </cell>
          <cell r="P74">
            <v>0</v>
          </cell>
          <cell r="Q74">
            <v>3764</v>
          </cell>
          <cell r="R74">
            <v>0</v>
          </cell>
          <cell r="S74">
            <v>0</v>
          </cell>
          <cell r="T74">
            <v>5555</v>
          </cell>
          <cell r="U74">
            <v>19614</v>
          </cell>
          <cell r="V74">
            <v>5522</v>
          </cell>
          <cell r="W74">
            <v>67125</v>
          </cell>
          <cell r="X74">
            <v>326246</v>
          </cell>
          <cell r="Y74">
            <v>21512</v>
          </cell>
          <cell r="Z74">
            <v>16675</v>
          </cell>
          <cell r="AA74">
            <v>-5260</v>
          </cell>
          <cell r="AB74">
            <v>0</v>
          </cell>
          <cell r="AC74">
            <v>0</v>
          </cell>
          <cell r="AD74">
            <v>0</v>
          </cell>
          <cell r="AE74">
            <v>10097</v>
          </cell>
          <cell r="AF74">
            <v>336343</v>
          </cell>
          <cell r="AG74">
            <v>184341</v>
          </cell>
          <cell r="AH74">
            <v>38933</v>
          </cell>
          <cell r="AI74">
            <v>15000</v>
          </cell>
          <cell r="AJ74">
            <v>213282</v>
          </cell>
          <cell r="AK74">
            <v>37574</v>
          </cell>
          <cell r="AL74">
            <v>0</v>
          </cell>
          <cell r="AM74">
            <v>382000</v>
          </cell>
          <cell r="AN74">
            <v>402000</v>
          </cell>
          <cell r="AO74">
            <v>373000</v>
          </cell>
          <cell r="AP74">
            <v>395000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731</v>
          </cell>
          <cell r="AX74">
            <v>0</v>
          </cell>
        </row>
        <row r="75">
          <cell r="C75" t="str">
            <v>Christchurch</v>
          </cell>
          <cell r="D75" t="str">
            <v>SD</v>
          </cell>
          <cell r="E75" t="str">
            <v>SD</v>
          </cell>
          <cell r="F75">
            <v>0</v>
          </cell>
          <cell r="G75">
            <v>0</v>
          </cell>
          <cell r="H75">
            <v>2034</v>
          </cell>
          <cell r="I75">
            <v>0</v>
          </cell>
          <cell r="J75">
            <v>1360</v>
          </cell>
          <cell r="K75">
            <v>434</v>
          </cell>
          <cell r="L75">
            <v>0</v>
          </cell>
          <cell r="M75">
            <v>56</v>
          </cell>
          <cell r="N75">
            <v>450</v>
          </cell>
          <cell r="O75">
            <v>0</v>
          </cell>
          <cell r="P75">
            <v>0</v>
          </cell>
          <cell r="Q75">
            <v>153</v>
          </cell>
          <cell r="R75">
            <v>0</v>
          </cell>
          <cell r="S75">
            <v>0</v>
          </cell>
          <cell r="T75">
            <v>941</v>
          </cell>
          <cell r="U75">
            <v>0</v>
          </cell>
          <cell r="V75">
            <v>0</v>
          </cell>
          <cell r="W75">
            <v>2034</v>
          </cell>
          <cell r="X75">
            <v>69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69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1000</v>
          </cell>
          <cell r="AO75">
            <v>0</v>
          </cell>
          <cell r="AP75">
            <v>1000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C76" t="str">
            <v>East Dorset</v>
          </cell>
          <cell r="D76" t="str">
            <v>SD</v>
          </cell>
          <cell r="E76" t="str">
            <v>SD</v>
          </cell>
          <cell r="F76">
            <v>0</v>
          </cell>
          <cell r="G76">
            <v>0</v>
          </cell>
          <cell r="H76">
            <v>3191</v>
          </cell>
          <cell r="I76">
            <v>0</v>
          </cell>
          <cell r="J76">
            <v>0</v>
          </cell>
          <cell r="K76">
            <v>434</v>
          </cell>
          <cell r="L76">
            <v>0</v>
          </cell>
          <cell r="M76">
            <v>1172</v>
          </cell>
          <cell r="N76">
            <v>0</v>
          </cell>
          <cell r="O76">
            <v>0</v>
          </cell>
          <cell r="P76">
            <v>0</v>
          </cell>
          <cell r="Q76">
            <v>488</v>
          </cell>
          <cell r="R76">
            <v>0</v>
          </cell>
          <cell r="S76">
            <v>0</v>
          </cell>
          <cell r="T76">
            <v>1097</v>
          </cell>
          <cell r="U76">
            <v>0</v>
          </cell>
          <cell r="V76">
            <v>0</v>
          </cell>
          <cell r="W76">
            <v>3191</v>
          </cell>
          <cell r="X76">
            <v>54</v>
          </cell>
          <cell r="Y76">
            <v>0</v>
          </cell>
          <cell r="Z76">
            <v>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-4</v>
          </cell>
          <cell r="AF76">
            <v>50</v>
          </cell>
          <cell r="AG76">
            <v>0</v>
          </cell>
          <cell r="AH76">
            <v>54</v>
          </cell>
          <cell r="AI76">
            <v>3001</v>
          </cell>
          <cell r="AJ76">
            <v>0</v>
          </cell>
          <cell r="AK76">
            <v>50</v>
          </cell>
          <cell r="AL76">
            <v>10000</v>
          </cell>
          <cell r="AM76">
            <v>54</v>
          </cell>
          <cell r="AN76">
            <v>1054</v>
          </cell>
          <cell r="AO76">
            <v>54</v>
          </cell>
          <cell r="AP76">
            <v>1054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C77" t="str">
            <v>North Dorset</v>
          </cell>
          <cell r="D77" t="str">
            <v>SD</v>
          </cell>
          <cell r="E77" t="str">
            <v>SD</v>
          </cell>
          <cell r="F77">
            <v>0</v>
          </cell>
          <cell r="G77">
            <v>0</v>
          </cell>
          <cell r="H77">
            <v>451</v>
          </cell>
          <cell r="I77">
            <v>0</v>
          </cell>
          <cell r="J77">
            <v>131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451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10355</v>
          </cell>
          <cell r="AJ77">
            <v>0</v>
          </cell>
          <cell r="AK77">
            <v>0</v>
          </cell>
          <cell r="AL77">
            <v>16760</v>
          </cell>
          <cell r="AM77">
            <v>0</v>
          </cell>
          <cell r="AN77">
            <v>3500</v>
          </cell>
          <cell r="AO77">
            <v>0</v>
          </cell>
          <cell r="AP77">
            <v>3500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C78" t="str">
            <v>Purbeck</v>
          </cell>
          <cell r="D78" t="str">
            <v>SD</v>
          </cell>
          <cell r="E78" t="str">
            <v>SD</v>
          </cell>
          <cell r="F78">
            <v>0</v>
          </cell>
          <cell r="G78">
            <v>0</v>
          </cell>
          <cell r="H78">
            <v>1275</v>
          </cell>
          <cell r="I78">
            <v>0</v>
          </cell>
          <cell r="J78">
            <v>419</v>
          </cell>
          <cell r="K78">
            <v>669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501</v>
          </cell>
          <cell r="R78">
            <v>0</v>
          </cell>
          <cell r="S78">
            <v>0</v>
          </cell>
          <cell r="T78">
            <v>105</v>
          </cell>
          <cell r="U78">
            <v>0</v>
          </cell>
          <cell r="V78">
            <v>0</v>
          </cell>
          <cell r="W78">
            <v>1275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3280</v>
          </cell>
          <cell r="AJ78">
            <v>0</v>
          </cell>
          <cell r="AK78">
            <v>0</v>
          </cell>
          <cell r="AL78">
            <v>5030</v>
          </cell>
          <cell r="AM78">
            <v>0</v>
          </cell>
          <cell r="AN78">
            <v>6000</v>
          </cell>
          <cell r="AO78">
            <v>0</v>
          </cell>
          <cell r="AP78">
            <v>10000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65</v>
          </cell>
          <cell r="AW78">
            <v>662</v>
          </cell>
          <cell r="AX78">
            <v>0</v>
          </cell>
        </row>
        <row r="79">
          <cell r="C79" t="str">
            <v>West Dorset</v>
          </cell>
          <cell r="D79" t="str">
            <v>SD</v>
          </cell>
          <cell r="E79" t="str">
            <v>SD</v>
          </cell>
          <cell r="F79">
            <v>0</v>
          </cell>
          <cell r="G79">
            <v>0</v>
          </cell>
          <cell r="H79">
            <v>1923</v>
          </cell>
          <cell r="I79">
            <v>0</v>
          </cell>
          <cell r="J79">
            <v>181</v>
          </cell>
          <cell r="K79">
            <v>684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184</v>
          </cell>
          <cell r="R79">
            <v>0</v>
          </cell>
          <cell r="S79">
            <v>0</v>
          </cell>
          <cell r="T79">
            <v>1055</v>
          </cell>
          <cell r="U79">
            <v>0</v>
          </cell>
          <cell r="V79">
            <v>0</v>
          </cell>
          <cell r="W79">
            <v>1923</v>
          </cell>
          <cell r="X79">
            <v>1329</v>
          </cell>
          <cell r="Y79">
            <v>0</v>
          </cell>
          <cell r="Z79">
            <v>76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-76</v>
          </cell>
          <cell r="AF79">
            <v>1253</v>
          </cell>
          <cell r="AG79">
            <v>3548</v>
          </cell>
          <cell r="AH79">
            <v>1373</v>
          </cell>
          <cell r="AI79">
            <v>34477</v>
          </cell>
          <cell r="AJ79">
            <v>2188</v>
          </cell>
          <cell r="AK79">
            <v>988</v>
          </cell>
          <cell r="AL79">
            <v>35639</v>
          </cell>
          <cell r="AM79">
            <v>19000</v>
          </cell>
          <cell r="AN79">
            <v>24000</v>
          </cell>
          <cell r="AO79">
            <v>19000</v>
          </cell>
          <cell r="AP79">
            <v>24000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C80" t="str">
            <v>Weymouth &amp; Portland</v>
          </cell>
          <cell r="D80" t="str">
            <v>SD</v>
          </cell>
          <cell r="E80" t="str">
            <v>SD</v>
          </cell>
          <cell r="F80">
            <v>0</v>
          </cell>
          <cell r="G80">
            <v>0</v>
          </cell>
          <cell r="H80">
            <v>144</v>
          </cell>
          <cell r="I80">
            <v>0</v>
          </cell>
          <cell r="J80">
            <v>651</v>
          </cell>
          <cell r="K80">
            <v>20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70</v>
          </cell>
          <cell r="R80">
            <v>0</v>
          </cell>
          <cell r="S80">
            <v>0</v>
          </cell>
          <cell r="T80">
            <v>54</v>
          </cell>
          <cell r="U80">
            <v>0</v>
          </cell>
          <cell r="V80">
            <v>0</v>
          </cell>
          <cell r="W80">
            <v>144</v>
          </cell>
          <cell r="X80">
            <v>8432</v>
          </cell>
          <cell r="Y80">
            <v>0</v>
          </cell>
          <cell r="Z80">
            <v>74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-74</v>
          </cell>
          <cell r="AF80">
            <v>8358</v>
          </cell>
          <cell r="AG80">
            <v>28357</v>
          </cell>
          <cell r="AH80">
            <v>0</v>
          </cell>
          <cell r="AI80">
            <v>25174</v>
          </cell>
          <cell r="AJ80">
            <v>28355</v>
          </cell>
          <cell r="AK80">
            <v>0</v>
          </cell>
          <cell r="AL80">
            <v>28528</v>
          </cell>
          <cell r="AM80">
            <v>32000</v>
          </cell>
          <cell r="AN80">
            <v>37000</v>
          </cell>
          <cell r="AO80">
            <v>32000</v>
          </cell>
          <cell r="AP80">
            <v>37000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C81" t="str">
            <v>Darlington UA</v>
          </cell>
          <cell r="D81" t="str">
            <v>UA</v>
          </cell>
          <cell r="E81" t="str">
            <v>UA</v>
          </cell>
          <cell r="F81">
            <v>0</v>
          </cell>
          <cell r="G81">
            <v>0</v>
          </cell>
          <cell r="H81">
            <v>34096</v>
          </cell>
          <cell r="I81">
            <v>14176</v>
          </cell>
          <cell r="J81">
            <v>3092</v>
          </cell>
          <cell r="K81">
            <v>13100</v>
          </cell>
          <cell r="L81">
            <v>0</v>
          </cell>
          <cell r="M81">
            <v>221</v>
          </cell>
          <cell r="N81">
            <v>0</v>
          </cell>
          <cell r="O81">
            <v>1126</v>
          </cell>
          <cell r="P81">
            <v>0</v>
          </cell>
          <cell r="Q81">
            <v>2153</v>
          </cell>
          <cell r="R81">
            <v>11743</v>
          </cell>
          <cell r="S81">
            <v>0</v>
          </cell>
          <cell r="T81">
            <v>872</v>
          </cell>
          <cell r="U81">
            <v>4881</v>
          </cell>
          <cell r="V81">
            <v>0</v>
          </cell>
          <cell r="W81">
            <v>34096</v>
          </cell>
          <cell r="X81">
            <v>192146</v>
          </cell>
          <cell r="Y81">
            <v>4881</v>
          </cell>
          <cell r="Z81">
            <v>1213</v>
          </cell>
          <cell r="AA81">
            <v>629</v>
          </cell>
          <cell r="AB81">
            <v>0</v>
          </cell>
          <cell r="AC81">
            <v>0</v>
          </cell>
          <cell r="AD81">
            <v>0</v>
          </cell>
          <cell r="AE81">
            <v>3039</v>
          </cell>
          <cell r="AF81">
            <v>195185</v>
          </cell>
          <cell r="AG81">
            <v>130161</v>
          </cell>
          <cell r="AH81">
            <v>16230</v>
          </cell>
          <cell r="AI81">
            <v>32000</v>
          </cell>
          <cell r="AJ81">
            <v>127161</v>
          </cell>
          <cell r="AK81">
            <v>15017</v>
          </cell>
          <cell r="AL81">
            <v>21000</v>
          </cell>
          <cell r="AM81">
            <v>202017</v>
          </cell>
          <cell r="AN81">
            <v>242710</v>
          </cell>
          <cell r="AO81">
            <v>150017</v>
          </cell>
          <cell r="AP81">
            <v>194479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151</v>
          </cell>
          <cell r="AX81">
            <v>0</v>
          </cell>
        </row>
        <row r="82">
          <cell r="C82" t="str">
            <v>Durham</v>
          </cell>
          <cell r="D82" t="str">
            <v>UA</v>
          </cell>
          <cell r="E82" t="str">
            <v>UA</v>
          </cell>
          <cell r="F82">
            <v>0</v>
          </cell>
          <cell r="G82">
            <v>0</v>
          </cell>
          <cell r="H82">
            <v>105350</v>
          </cell>
          <cell r="I82">
            <v>0</v>
          </cell>
          <cell r="J82">
            <v>7657</v>
          </cell>
          <cell r="K82">
            <v>28771</v>
          </cell>
          <cell r="L82">
            <v>0</v>
          </cell>
          <cell r="M82">
            <v>6039</v>
          </cell>
          <cell r="N82">
            <v>12340</v>
          </cell>
          <cell r="O82">
            <v>0</v>
          </cell>
          <cell r="P82">
            <v>0</v>
          </cell>
          <cell r="Q82">
            <v>7649</v>
          </cell>
          <cell r="R82">
            <v>0</v>
          </cell>
          <cell r="S82">
            <v>0</v>
          </cell>
          <cell r="T82">
            <v>20397</v>
          </cell>
          <cell r="U82">
            <v>30154</v>
          </cell>
          <cell r="V82">
            <v>0</v>
          </cell>
          <cell r="W82">
            <v>105350</v>
          </cell>
          <cell r="X82">
            <v>410407</v>
          </cell>
          <cell r="Y82">
            <v>30154</v>
          </cell>
          <cell r="Z82">
            <v>13589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16565</v>
          </cell>
          <cell r="AF82">
            <v>426972</v>
          </cell>
          <cell r="AG82">
            <v>246000</v>
          </cell>
          <cell r="AH82">
            <v>49303</v>
          </cell>
          <cell r="AI82">
            <v>195000</v>
          </cell>
          <cell r="AJ82">
            <v>256000</v>
          </cell>
          <cell r="AK82">
            <v>47877</v>
          </cell>
          <cell r="AL82">
            <v>175000</v>
          </cell>
          <cell r="AM82">
            <v>499000</v>
          </cell>
          <cell r="AN82">
            <v>552000</v>
          </cell>
          <cell r="AO82">
            <v>467000</v>
          </cell>
          <cell r="AP82">
            <v>520000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780</v>
          </cell>
          <cell r="AX82">
            <v>0</v>
          </cell>
        </row>
        <row r="83">
          <cell r="C83" t="str">
            <v>Brighton &amp; Hove UA</v>
          </cell>
          <cell r="D83" t="str">
            <v>UA</v>
          </cell>
          <cell r="E83" t="str">
            <v>UA</v>
          </cell>
          <cell r="F83">
            <v>0</v>
          </cell>
          <cell r="G83">
            <v>0</v>
          </cell>
          <cell r="H83">
            <v>94183</v>
          </cell>
          <cell r="I83">
            <v>45577</v>
          </cell>
          <cell r="J83">
            <v>12807</v>
          </cell>
          <cell r="K83">
            <v>21967</v>
          </cell>
          <cell r="L83">
            <v>0</v>
          </cell>
          <cell r="M83">
            <v>982</v>
          </cell>
          <cell r="N83">
            <v>6333</v>
          </cell>
          <cell r="O83">
            <v>499</v>
          </cell>
          <cell r="P83">
            <v>0</v>
          </cell>
          <cell r="Q83">
            <v>13490</v>
          </cell>
          <cell r="R83">
            <v>13234</v>
          </cell>
          <cell r="S83">
            <v>10758</v>
          </cell>
          <cell r="T83">
            <v>3283</v>
          </cell>
          <cell r="U83">
            <v>23637</v>
          </cell>
          <cell r="V83">
            <v>0</v>
          </cell>
          <cell r="W83">
            <v>94183</v>
          </cell>
          <cell r="X83">
            <v>346673</v>
          </cell>
          <cell r="Y83">
            <v>23637</v>
          </cell>
          <cell r="Z83">
            <v>8914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14723</v>
          </cell>
          <cell r="AF83">
            <v>361396</v>
          </cell>
          <cell r="AG83">
            <v>245106</v>
          </cell>
          <cell r="AH83">
            <v>53871</v>
          </cell>
          <cell r="AI83">
            <v>79667</v>
          </cell>
          <cell r="AJ83">
            <v>260524</v>
          </cell>
          <cell r="AK83">
            <v>51745</v>
          </cell>
          <cell r="AL83">
            <v>89135</v>
          </cell>
          <cell r="AM83">
            <v>392000</v>
          </cell>
          <cell r="AN83">
            <v>404000</v>
          </cell>
          <cell r="AO83">
            <v>392000</v>
          </cell>
          <cell r="AP83">
            <v>404000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982</v>
          </cell>
          <cell r="AX83">
            <v>0</v>
          </cell>
        </row>
        <row r="84">
          <cell r="C84" t="str">
            <v>East Sussex</v>
          </cell>
          <cell r="D84" t="str">
            <v>SC</v>
          </cell>
          <cell r="E84" t="str">
            <v>SC</v>
          </cell>
          <cell r="F84">
            <v>0</v>
          </cell>
          <cell r="G84">
            <v>0</v>
          </cell>
          <cell r="H84">
            <v>79605</v>
          </cell>
          <cell r="I84">
            <v>0</v>
          </cell>
          <cell r="J84">
            <v>642</v>
          </cell>
          <cell r="K84">
            <v>40583</v>
          </cell>
          <cell r="L84">
            <v>0</v>
          </cell>
          <cell r="M84">
            <v>2877</v>
          </cell>
          <cell r="N84">
            <v>0</v>
          </cell>
          <cell r="O84">
            <v>0</v>
          </cell>
          <cell r="P84">
            <v>0</v>
          </cell>
          <cell r="Q84">
            <v>3020</v>
          </cell>
          <cell r="R84">
            <v>0</v>
          </cell>
          <cell r="S84">
            <v>0</v>
          </cell>
          <cell r="T84">
            <v>15980</v>
          </cell>
          <cell r="U84">
            <v>1700</v>
          </cell>
          <cell r="V84">
            <v>15445</v>
          </cell>
          <cell r="W84">
            <v>79605</v>
          </cell>
          <cell r="X84">
            <v>247000</v>
          </cell>
          <cell r="Y84">
            <v>1700</v>
          </cell>
          <cell r="Z84">
            <v>7436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-5736</v>
          </cell>
          <cell r="AF84">
            <v>241264</v>
          </cell>
          <cell r="AG84">
            <v>275014</v>
          </cell>
          <cell r="AH84">
            <v>103998</v>
          </cell>
          <cell r="AI84">
            <v>268720</v>
          </cell>
          <cell r="AJ84">
            <v>275401</v>
          </cell>
          <cell r="AK84">
            <v>0</v>
          </cell>
          <cell r="AL84">
            <v>243700</v>
          </cell>
          <cell r="AM84">
            <v>362000</v>
          </cell>
          <cell r="AN84">
            <v>382000</v>
          </cell>
          <cell r="AO84">
            <v>405000</v>
          </cell>
          <cell r="AP84">
            <v>419000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2380</v>
          </cell>
          <cell r="AX84">
            <v>0</v>
          </cell>
        </row>
        <row r="85">
          <cell r="C85" t="str">
            <v>Eastbourne</v>
          </cell>
          <cell r="D85" t="str">
            <v>SD</v>
          </cell>
          <cell r="E85" t="str">
            <v>SD</v>
          </cell>
          <cell r="F85">
            <v>0</v>
          </cell>
          <cell r="G85">
            <v>0</v>
          </cell>
          <cell r="H85">
            <v>26945</v>
          </cell>
          <cell r="I85">
            <v>5762</v>
          </cell>
          <cell r="J85">
            <v>3467</v>
          </cell>
          <cell r="K85">
            <v>2397</v>
          </cell>
          <cell r="L85">
            <v>0</v>
          </cell>
          <cell r="M85">
            <v>1548</v>
          </cell>
          <cell r="N85">
            <v>1983</v>
          </cell>
          <cell r="O85">
            <v>0</v>
          </cell>
          <cell r="P85">
            <v>0</v>
          </cell>
          <cell r="Q85">
            <v>2998</v>
          </cell>
          <cell r="R85">
            <v>243</v>
          </cell>
          <cell r="S85">
            <v>3496</v>
          </cell>
          <cell r="T85">
            <v>100</v>
          </cell>
          <cell r="U85">
            <v>14180</v>
          </cell>
          <cell r="V85">
            <v>0</v>
          </cell>
          <cell r="W85">
            <v>26945</v>
          </cell>
          <cell r="X85">
            <v>75088</v>
          </cell>
          <cell r="Y85">
            <v>14180</v>
          </cell>
          <cell r="Z85">
            <v>390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13790</v>
          </cell>
          <cell r="AF85">
            <v>88878</v>
          </cell>
          <cell r="AG85">
            <v>52050</v>
          </cell>
          <cell r="AH85">
            <v>1054</v>
          </cell>
          <cell r="AI85">
            <v>0</v>
          </cell>
          <cell r="AJ85">
            <v>65050</v>
          </cell>
          <cell r="AK85">
            <v>758</v>
          </cell>
          <cell r="AL85">
            <v>0</v>
          </cell>
          <cell r="AM85">
            <v>78000</v>
          </cell>
          <cell r="AN85">
            <v>93000</v>
          </cell>
          <cell r="AO85">
            <v>116000</v>
          </cell>
          <cell r="AP85">
            <v>131000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797</v>
          </cell>
          <cell r="AW85">
            <v>224</v>
          </cell>
          <cell r="AX85">
            <v>0</v>
          </cell>
        </row>
        <row r="86">
          <cell r="C86" t="str">
            <v>Hastings</v>
          </cell>
          <cell r="D86" t="str">
            <v>SD</v>
          </cell>
          <cell r="E86" t="str">
            <v>SD</v>
          </cell>
          <cell r="F86">
            <v>0</v>
          </cell>
          <cell r="G86">
            <v>0</v>
          </cell>
          <cell r="H86">
            <v>16896</v>
          </cell>
          <cell r="I86">
            <v>0</v>
          </cell>
          <cell r="J86">
            <v>697</v>
          </cell>
          <cell r="K86">
            <v>460</v>
          </cell>
          <cell r="L86">
            <v>0</v>
          </cell>
          <cell r="M86">
            <v>90</v>
          </cell>
          <cell r="N86">
            <v>1025</v>
          </cell>
          <cell r="O86">
            <v>465</v>
          </cell>
          <cell r="P86">
            <v>0</v>
          </cell>
          <cell r="Q86">
            <v>697</v>
          </cell>
          <cell r="R86">
            <v>0</v>
          </cell>
          <cell r="S86">
            <v>0</v>
          </cell>
          <cell r="T86">
            <v>934</v>
          </cell>
          <cell r="U86">
            <v>13225</v>
          </cell>
          <cell r="V86">
            <v>0</v>
          </cell>
          <cell r="W86">
            <v>16896</v>
          </cell>
          <cell r="X86">
            <v>18064</v>
          </cell>
          <cell r="Y86">
            <v>13225</v>
          </cell>
          <cell r="Z86">
            <v>505</v>
          </cell>
          <cell r="AA86">
            <v>1001</v>
          </cell>
          <cell r="AB86">
            <v>0</v>
          </cell>
          <cell r="AC86">
            <v>0</v>
          </cell>
          <cell r="AD86">
            <v>0</v>
          </cell>
          <cell r="AE86">
            <v>11719</v>
          </cell>
          <cell r="AF86">
            <v>29783</v>
          </cell>
          <cell r="AG86">
            <v>19589</v>
          </cell>
          <cell r="AH86">
            <v>1151</v>
          </cell>
          <cell r="AI86">
            <v>21603</v>
          </cell>
          <cell r="AJ86">
            <v>34639</v>
          </cell>
          <cell r="AK86">
            <v>1058</v>
          </cell>
          <cell r="AL86">
            <v>23093</v>
          </cell>
          <cell r="AM86">
            <v>35000</v>
          </cell>
          <cell r="AN86">
            <v>35000</v>
          </cell>
          <cell r="AO86">
            <v>40000</v>
          </cell>
          <cell r="AP86">
            <v>40000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1</v>
          </cell>
          <cell r="AX86">
            <v>0</v>
          </cell>
        </row>
        <row r="87">
          <cell r="C87" t="str">
            <v>Lewes</v>
          </cell>
          <cell r="D87" t="str">
            <v>SD</v>
          </cell>
          <cell r="E87" t="str">
            <v>SD</v>
          </cell>
          <cell r="F87">
            <v>0</v>
          </cell>
          <cell r="G87">
            <v>0</v>
          </cell>
          <cell r="H87">
            <v>19239</v>
          </cell>
          <cell r="I87">
            <v>6093</v>
          </cell>
          <cell r="J87">
            <v>1970</v>
          </cell>
          <cell r="K87">
            <v>0</v>
          </cell>
          <cell r="L87">
            <v>0</v>
          </cell>
          <cell r="M87">
            <v>0</v>
          </cell>
          <cell r="N87">
            <v>4414</v>
          </cell>
          <cell r="O87">
            <v>0</v>
          </cell>
          <cell r="P87">
            <v>0</v>
          </cell>
          <cell r="Q87">
            <v>1907</v>
          </cell>
          <cell r="R87">
            <v>0</v>
          </cell>
          <cell r="S87">
            <v>2384</v>
          </cell>
          <cell r="T87">
            <v>1822</v>
          </cell>
          <cell r="U87">
            <v>8712</v>
          </cell>
          <cell r="V87">
            <v>0</v>
          </cell>
          <cell r="W87">
            <v>19239</v>
          </cell>
          <cell r="X87">
            <v>71531</v>
          </cell>
          <cell r="Y87">
            <v>8712</v>
          </cell>
          <cell r="Z87">
            <v>394</v>
          </cell>
          <cell r="AA87">
            <v>807</v>
          </cell>
          <cell r="AB87">
            <v>0</v>
          </cell>
          <cell r="AC87">
            <v>2000</v>
          </cell>
          <cell r="AD87">
            <v>0</v>
          </cell>
          <cell r="AE87">
            <v>5511</v>
          </cell>
          <cell r="AF87">
            <v>77042</v>
          </cell>
          <cell r="AG87">
            <v>56673</v>
          </cell>
          <cell r="AH87">
            <v>571</v>
          </cell>
          <cell r="AI87">
            <v>11744</v>
          </cell>
          <cell r="AJ87">
            <v>60673</v>
          </cell>
          <cell r="AK87">
            <v>546</v>
          </cell>
          <cell r="AL87">
            <v>8763</v>
          </cell>
          <cell r="AM87">
            <v>71000</v>
          </cell>
          <cell r="AN87">
            <v>76500</v>
          </cell>
          <cell r="AO87">
            <v>76000</v>
          </cell>
          <cell r="AP87">
            <v>81500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143</v>
          </cell>
          <cell r="AX87">
            <v>8</v>
          </cell>
        </row>
        <row r="88">
          <cell r="C88" t="str">
            <v>Rother</v>
          </cell>
          <cell r="D88" t="str">
            <v>SD</v>
          </cell>
          <cell r="E88" t="str">
            <v>SD</v>
          </cell>
          <cell r="F88">
            <v>0</v>
          </cell>
          <cell r="G88">
            <v>0</v>
          </cell>
          <cell r="H88">
            <v>2619</v>
          </cell>
          <cell r="I88">
            <v>0</v>
          </cell>
          <cell r="J88">
            <v>445</v>
          </cell>
          <cell r="K88">
            <v>1584</v>
          </cell>
          <cell r="L88">
            <v>0</v>
          </cell>
          <cell r="M88">
            <v>0</v>
          </cell>
          <cell r="N88">
            <v>1005</v>
          </cell>
          <cell r="O88">
            <v>0</v>
          </cell>
          <cell r="P88">
            <v>0</v>
          </cell>
          <cell r="Q88">
            <v>30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2619</v>
          </cell>
          <cell r="X88">
            <v>1091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1091</v>
          </cell>
          <cell r="AG88">
            <v>0</v>
          </cell>
          <cell r="AH88">
            <v>0</v>
          </cell>
          <cell r="AI88">
            <v>17179</v>
          </cell>
          <cell r="AJ88">
            <v>0</v>
          </cell>
          <cell r="AK88">
            <v>0</v>
          </cell>
          <cell r="AL88">
            <v>21520</v>
          </cell>
          <cell r="AM88">
            <v>15000</v>
          </cell>
          <cell r="AN88">
            <v>17000</v>
          </cell>
          <cell r="AO88">
            <v>15000</v>
          </cell>
          <cell r="AP88">
            <v>17000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542</v>
          </cell>
          <cell r="AX88">
            <v>0</v>
          </cell>
        </row>
        <row r="89">
          <cell r="C89" t="str">
            <v>Wealden</v>
          </cell>
          <cell r="D89" t="str">
            <v>SD</v>
          </cell>
          <cell r="E89" t="str">
            <v>SD</v>
          </cell>
          <cell r="F89">
            <v>0</v>
          </cell>
          <cell r="G89">
            <v>0</v>
          </cell>
          <cell r="H89">
            <v>13037</v>
          </cell>
          <cell r="I89">
            <v>9872</v>
          </cell>
          <cell r="J89">
            <v>3589</v>
          </cell>
          <cell r="K89">
            <v>0</v>
          </cell>
          <cell r="L89">
            <v>0</v>
          </cell>
          <cell r="M89">
            <v>2048</v>
          </cell>
          <cell r="N89">
            <v>0</v>
          </cell>
          <cell r="O89">
            <v>0</v>
          </cell>
          <cell r="P89">
            <v>0</v>
          </cell>
          <cell r="Q89">
            <v>3013</v>
          </cell>
          <cell r="R89">
            <v>2508</v>
          </cell>
          <cell r="S89">
            <v>4235</v>
          </cell>
          <cell r="T89">
            <v>305</v>
          </cell>
          <cell r="U89">
            <v>928</v>
          </cell>
          <cell r="V89">
            <v>0</v>
          </cell>
          <cell r="W89">
            <v>13037</v>
          </cell>
          <cell r="X89">
            <v>64589</v>
          </cell>
          <cell r="Y89">
            <v>928</v>
          </cell>
          <cell r="Z89">
            <v>249</v>
          </cell>
          <cell r="AA89">
            <v>997</v>
          </cell>
          <cell r="AB89">
            <v>0</v>
          </cell>
          <cell r="AC89">
            <v>0</v>
          </cell>
          <cell r="AD89">
            <v>0</v>
          </cell>
          <cell r="AE89">
            <v>-318</v>
          </cell>
          <cell r="AF89">
            <v>64271</v>
          </cell>
          <cell r="AG89">
            <v>54458</v>
          </cell>
          <cell r="AH89">
            <v>98</v>
          </cell>
          <cell r="AI89">
            <v>31000</v>
          </cell>
          <cell r="AJ89">
            <v>53453</v>
          </cell>
          <cell r="AK89">
            <v>0</v>
          </cell>
          <cell r="AL89">
            <v>36531</v>
          </cell>
          <cell r="AM89">
            <v>100000</v>
          </cell>
          <cell r="AN89">
            <v>120000</v>
          </cell>
          <cell r="AO89">
            <v>100000</v>
          </cell>
          <cell r="AP89">
            <v>120000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238</v>
          </cell>
          <cell r="AW89">
            <v>1180</v>
          </cell>
          <cell r="AX89">
            <v>0</v>
          </cell>
        </row>
        <row r="90">
          <cell r="C90" t="str">
            <v>Southend on Sea UA</v>
          </cell>
          <cell r="D90" t="str">
            <v>UA</v>
          </cell>
          <cell r="E90" t="str">
            <v>UA</v>
          </cell>
          <cell r="F90">
            <v>0</v>
          </cell>
          <cell r="G90">
            <v>0</v>
          </cell>
          <cell r="H90">
            <v>44459</v>
          </cell>
          <cell r="I90">
            <v>7278</v>
          </cell>
          <cell r="J90">
            <v>4794</v>
          </cell>
          <cell r="K90">
            <v>9638</v>
          </cell>
          <cell r="L90">
            <v>0</v>
          </cell>
          <cell r="M90">
            <v>792</v>
          </cell>
          <cell r="N90">
            <v>0</v>
          </cell>
          <cell r="O90">
            <v>0</v>
          </cell>
          <cell r="P90">
            <v>0</v>
          </cell>
          <cell r="Q90">
            <v>716</v>
          </cell>
          <cell r="R90">
            <v>1835</v>
          </cell>
          <cell r="S90">
            <v>4641</v>
          </cell>
          <cell r="T90">
            <v>1712</v>
          </cell>
          <cell r="U90">
            <v>21403</v>
          </cell>
          <cell r="V90">
            <v>3722</v>
          </cell>
          <cell r="W90">
            <v>44459</v>
          </cell>
          <cell r="X90">
            <v>288516</v>
          </cell>
          <cell r="Y90">
            <v>21403</v>
          </cell>
          <cell r="Z90">
            <v>5836</v>
          </cell>
          <cell r="AA90">
            <v>-476</v>
          </cell>
          <cell r="AB90">
            <v>0</v>
          </cell>
          <cell r="AC90">
            <v>0</v>
          </cell>
          <cell r="AD90">
            <v>0</v>
          </cell>
          <cell r="AE90">
            <v>16043</v>
          </cell>
          <cell r="AF90">
            <v>304559</v>
          </cell>
          <cell r="AG90">
            <v>246028</v>
          </cell>
          <cell r="AH90">
            <v>13147</v>
          </cell>
          <cell r="AI90">
            <v>50654</v>
          </cell>
          <cell r="AJ90">
            <v>240718</v>
          </cell>
          <cell r="AK90">
            <v>12497</v>
          </cell>
          <cell r="AL90">
            <v>46124</v>
          </cell>
          <cell r="AM90">
            <v>260000</v>
          </cell>
          <cell r="AN90">
            <v>270000</v>
          </cell>
          <cell r="AO90">
            <v>265000</v>
          </cell>
          <cell r="AP90">
            <v>275000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607</v>
          </cell>
          <cell r="AW90">
            <v>0</v>
          </cell>
          <cell r="AX90">
            <v>0</v>
          </cell>
        </row>
        <row r="91">
          <cell r="C91" t="str">
            <v>Thurrock UA</v>
          </cell>
          <cell r="D91" t="str">
            <v>UA</v>
          </cell>
          <cell r="E91" t="str">
            <v>UA</v>
          </cell>
          <cell r="F91">
            <v>0</v>
          </cell>
          <cell r="G91">
            <v>0</v>
          </cell>
          <cell r="H91">
            <v>44298</v>
          </cell>
          <cell r="I91">
            <v>13348</v>
          </cell>
          <cell r="J91">
            <v>11151</v>
          </cell>
          <cell r="K91">
            <v>9718</v>
          </cell>
          <cell r="L91">
            <v>0</v>
          </cell>
          <cell r="M91">
            <v>2160</v>
          </cell>
          <cell r="N91">
            <v>735</v>
          </cell>
          <cell r="O91">
            <v>0</v>
          </cell>
          <cell r="P91">
            <v>0</v>
          </cell>
          <cell r="Q91">
            <v>1963</v>
          </cell>
          <cell r="R91">
            <v>9832</v>
          </cell>
          <cell r="S91">
            <v>0</v>
          </cell>
          <cell r="T91">
            <v>57</v>
          </cell>
          <cell r="U91">
            <v>14012</v>
          </cell>
          <cell r="V91">
            <v>5821</v>
          </cell>
          <cell r="W91">
            <v>44298</v>
          </cell>
          <cell r="X91">
            <v>327980</v>
          </cell>
          <cell r="Y91">
            <v>14012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14012</v>
          </cell>
          <cell r="AF91">
            <v>341992</v>
          </cell>
          <cell r="AG91">
            <v>353742</v>
          </cell>
          <cell r="AH91">
            <v>267</v>
          </cell>
          <cell r="AI91">
            <v>64800</v>
          </cell>
          <cell r="AJ91">
            <v>396075</v>
          </cell>
          <cell r="AK91">
            <v>0</v>
          </cell>
          <cell r="AL91">
            <v>91465</v>
          </cell>
          <cell r="AM91">
            <v>453721</v>
          </cell>
          <cell r="AN91">
            <v>483721</v>
          </cell>
          <cell r="AO91">
            <v>453721</v>
          </cell>
          <cell r="AP91">
            <v>483721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C92" t="str">
            <v>Essex</v>
          </cell>
          <cell r="D92" t="str">
            <v>SC</v>
          </cell>
          <cell r="E92" t="str">
            <v>SC</v>
          </cell>
          <cell r="F92">
            <v>0</v>
          </cell>
          <cell r="G92">
            <v>0</v>
          </cell>
          <cell r="H92">
            <v>232165</v>
          </cell>
          <cell r="I92">
            <v>0</v>
          </cell>
          <cell r="J92">
            <v>26519</v>
          </cell>
          <cell r="K92">
            <v>101702</v>
          </cell>
          <cell r="L92">
            <v>0</v>
          </cell>
          <cell r="M92">
            <v>20140</v>
          </cell>
          <cell r="N92">
            <v>0</v>
          </cell>
          <cell r="O92">
            <v>0</v>
          </cell>
          <cell r="P92">
            <v>0</v>
          </cell>
          <cell r="Q92">
            <v>28235</v>
          </cell>
          <cell r="R92">
            <v>0</v>
          </cell>
          <cell r="S92">
            <v>0</v>
          </cell>
          <cell r="T92">
            <v>14843</v>
          </cell>
          <cell r="U92">
            <v>67245</v>
          </cell>
          <cell r="V92">
            <v>0</v>
          </cell>
          <cell r="W92">
            <v>232165</v>
          </cell>
          <cell r="X92">
            <v>868308</v>
          </cell>
          <cell r="Y92">
            <v>67245</v>
          </cell>
          <cell r="Z92">
            <v>34539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32706</v>
          </cell>
          <cell r="AF92">
            <v>901014</v>
          </cell>
          <cell r="AG92">
            <v>352524</v>
          </cell>
          <cell r="AH92">
            <v>154918</v>
          </cell>
          <cell r="AI92">
            <v>217300</v>
          </cell>
          <cell r="AJ92">
            <v>509805</v>
          </cell>
          <cell r="AK92">
            <v>153709</v>
          </cell>
          <cell r="AL92">
            <v>313112</v>
          </cell>
          <cell r="AM92">
            <v>739100</v>
          </cell>
          <cell r="AN92">
            <v>939100</v>
          </cell>
          <cell r="AO92">
            <v>739100</v>
          </cell>
          <cell r="AP92">
            <v>939100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20140</v>
          </cell>
          <cell r="AX92">
            <v>0</v>
          </cell>
        </row>
        <row r="93">
          <cell r="C93" t="str">
            <v>Basildon</v>
          </cell>
          <cell r="D93" t="str">
            <v>SD</v>
          </cell>
          <cell r="E93" t="str">
            <v>SD</v>
          </cell>
          <cell r="F93">
            <v>0</v>
          </cell>
          <cell r="G93">
            <v>0</v>
          </cell>
          <cell r="H93">
            <v>32878</v>
          </cell>
          <cell r="I93">
            <v>13683</v>
          </cell>
          <cell r="J93">
            <v>11363</v>
          </cell>
          <cell r="K93">
            <v>729</v>
          </cell>
          <cell r="L93">
            <v>0</v>
          </cell>
          <cell r="M93">
            <v>1546</v>
          </cell>
          <cell r="N93">
            <v>2924</v>
          </cell>
          <cell r="O93">
            <v>0</v>
          </cell>
          <cell r="P93">
            <v>0</v>
          </cell>
          <cell r="Q93">
            <v>1175</v>
          </cell>
          <cell r="R93">
            <v>642</v>
          </cell>
          <cell r="S93">
            <v>11700</v>
          </cell>
          <cell r="T93">
            <v>368</v>
          </cell>
          <cell r="U93">
            <v>13794</v>
          </cell>
          <cell r="V93">
            <v>0</v>
          </cell>
          <cell r="W93">
            <v>32878</v>
          </cell>
          <cell r="X93">
            <v>243258</v>
          </cell>
          <cell r="Y93">
            <v>13794</v>
          </cell>
          <cell r="Z93">
            <v>1116</v>
          </cell>
          <cell r="AA93">
            <v>132</v>
          </cell>
          <cell r="AB93">
            <v>16</v>
          </cell>
          <cell r="AC93">
            <v>0</v>
          </cell>
          <cell r="AD93">
            <v>0</v>
          </cell>
          <cell r="AE93">
            <v>12530</v>
          </cell>
          <cell r="AF93">
            <v>255788</v>
          </cell>
          <cell r="AG93">
            <v>214551</v>
          </cell>
          <cell r="AH93">
            <v>6225</v>
          </cell>
          <cell r="AI93">
            <v>75764</v>
          </cell>
          <cell r="AJ93">
            <v>215051</v>
          </cell>
          <cell r="AK93">
            <v>5281</v>
          </cell>
          <cell r="AL93">
            <v>87193</v>
          </cell>
          <cell r="AM93">
            <v>255000</v>
          </cell>
          <cell r="AN93">
            <v>275000</v>
          </cell>
          <cell r="AO93">
            <v>255000</v>
          </cell>
          <cell r="AP93">
            <v>275000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C94" t="str">
            <v>Braintree</v>
          </cell>
          <cell r="D94" t="str">
            <v>SD</v>
          </cell>
          <cell r="E94" t="str">
            <v>SD</v>
          </cell>
          <cell r="F94">
            <v>0</v>
          </cell>
          <cell r="G94">
            <v>0</v>
          </cell>
          <cell r="H94">
            <v>7564</v>
          </cell>
          <cell r="I94">
            <v>0</v>
          </cell>
          <cell r="J94">
            <v>4482</v>
          </cell>
          <cell r="K94">
            <v>926</v>
          </cell>
          <cell r="L94">
            <v>0</v>
          </cell>
          <cell r="M94">
            <v>242</v>
          </cell>
          <cell r="N94">
            <v>337</v>
          </cell>
          <cell r="O94">
            <v>0</v>
          </cell>
          <cell r="P94">
            <v>0</v>
          </cell>
          <cell r="Q94">
            <v>1000</v>
          </cell>
          <cell r="R94">
            <v>0</v>
          </cell>
          <cell r="S94">
            <v>0</v>
          </cell>
          <cell r="T94">
            <v>3872</v>
          </cell>
          <cell r="U94">
            <v>1187</v>
          </cell>
          <cell r="V94">
            <v>0</v>
          </cell>
          <cell r="W94">
            <v>7564</v>
          </cell>
          <cell r="X94">
            <v>8429</v>
          </cell>
          <cell r="Y94">
            <v>1187</v>
          </cell>
          <cell r="Z94">
            <v>486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701</v>
          </cell>
          <cell r="AF94">
            <v>9130</v>
          </cell>
          <cell r="AG94">
            <v>6000</v>
          </cell>
          <cell r="AH94">
            <v>4425</v>
          </cell>
          <cell r="AI94">
            <v>36270</v>
          </cell>
          <cell r="AJ94">
            <v>6000</v>
          </cell>
          <cell r="AK94">
            <v>3861</v>
          </cell>
          <cell r="AL94">
            <v>39320</v>
          </cell>
          <cell r="AM94">
            <v>11000</v>
          </cell>
          <cell r="AN94">
            <v>25000</v>
          </cell>
          <cell r="AO94">
            <v>11000</v>
          </cell>
          <cell r="AP94">
            <v>25000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202</v>
          </cell>
          <cell r="AX94">
            <v>0</v>
          </cell>
        </row>
        <row r="95">
          <cell r="C95" t="str">
            <v>Brentwood</v>
          </cell>
          <cell r="D95" t="str">
            <v>SD</v>
          </cell>
          <cell r="E95" t="str">
            <v>SD</v>
          </cell>
          <cell r="F95">
            <v>0</v>
          </cell>
          <cell r="G95">
            <v>0</v>
          </cell>
          <cell r="H95">
            <v>5789</v>
          </cell>
          <cell r="I95">
            <v>3052</v>
          </cell>
          <cell r="J95">
            <v>8742</v>
          </cell>
          <cell r="K95">
            <v>184</v>
          </cell>
          <cell r="L95">
            <v>0</v>
          </cell>
          <cell r="M95">
            <v>127</v>
          </cell>
          <cell r="N95">
            <v>0</v>
          </cell>
          <cell r="O95">
            <v>0</v>
          </cell>
          <cell r="P95">
            <v>0</v>
          </cell>
          <cell r="Q95">
            <v>2677</v>
          </cell>
          <cell r="R95">
            <v>644</v>
          </cell>
          <cell r="S95">
            <v>2157</v>
          </cell>
          <cell r="T95">
            <v>0</v>
          </cell>
          <cell r="U95">
            <v>0</v>
          </cell>
          <cell r="V95">
            <v>0</v>
          </cell>
          <cell r="W95">
            <v>5789</v>
          </cell>
          <cell r="X95">
            <v>74770</v>
          </cell>
          <cell r="Y95">
            <v>0</v>
          </cell>
          <cell r="Z95">
            <v>13</v>
          </cell>
          <cell r="AA95">
            <v>1500</v>
          </cell>
          <cell r="AB95">
            <v>0</v>
          </cell>
          <cell r="AC95">
            <v>0</v>
          </cell>
          <cell r="AD95">
            <v>0</v>
          </cell>
          <cell r="AE95">
            <v>-1513</v>
          </cell>
          <cell r="AF95">
            <v>73257</v>
          </cell>
          <cell r="AG95">
            <v>66166</v>
          </cell>
          <cell r="AH95">
            <v>0</v>
          </cell>
          <cell r="AI95">
            <v>9300</v>
          </cell>
          <cell r="AJ95">
            <v>64166</v>
          </cell>
          <cell r="AK95">
            <v>0</v>
          </cell>
          <cell r="AL95">
            <v>17000</v>
          </cell>
          <cell r="AM95">
            <v>85000</v>
          </cell>
          <cell r="AN95">
            <v>87000</v>
          </cell>
          <cell r="AO95">
            <v>85000</v>
          </cell>
          <cell r="AP95">
            <v>87000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127</v>
          </cell>
          <cell r="AX95">
            <v>0</v>
          </cell>
        </row>
        <row r="96">
          <cell r="C96" t="str">
            <v>Castle Point</v>
          </cell>
          <cell r="D96" t="str">
            <v>SD</v>
          </cell>
          <cell r="E96" t="str">
            <v>SD</v>
          </cell>
          <cell r="F96">
            <v>0</v>
          </cell>
          <cell r="G96">
            <v>0</v>
          </cell>
          <cell r="H96">
            <v>1993</v>
          </cell>
          <cell r="I96">
            <v>1361</v>
          </cell>
          <cell r="J96">
            <v>1232</v>
          </cell>
          <cell r="K96">
            <v>379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264</v>
          </cell>
          <cell r="R96">
            <v>0</v>
          </cell>
          <cell r="S96">
            <v>1097</v>
          </cell>
          <cell r="T96">
            <v>253</v>
          </cell>
          <cell r="U96">
            <v>0</v>
          </cell>
          <cell r="V96">
            <v>0</v>
          </cell>
          <cell r="W96">
            <v>1993</v>
          </cell>
          <cell r="X96">
            <v>43167</v>
          </cell>
          <cell r="Y96">
            <v>0</v>
          </cell>
          <cell r="Z96">
            <v>657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-657</v>
          </cell>
          <cell r="AF96">
            <v>42510</v>
          </cell>
          <cell r="AG96">
            <v>42154</v>
          </cell>
          <cell r="AH96">
            <v>0</v>
          </cell>
          <cell r="AI96">
            <v>20621</v>
          </cell>
          <cell r="AJ96">
            <v>41701</v>
          </cell>
          <cell r="AK96">
            <v>0</v>
          </cell>
          <cell r="AL96">
            <v>29391</v>
          </cell>
          <cell r="AM96">
            <v>44510000</v>
          </cell>
          <cell r="AN96">
            <v>47048000</v>
          </cell>
          <cell r="AO96">
            <v>44205000</v>
          </cell>
          <cell r="AP96">
            <v>46428000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C97" t="str">
            <v>Chelmsford</v>
          </cell>
          <cell r="D97" t="str">
            <v>SD</v>
          </cell>
          <cell r="E97" t="str">
            <v>SD</v>
          </cell>
          <cell r="F97">
            <v>0</v>
          </cell>
          <cell r="G97">
            <v>0</v>
          </cell>
          <cell r="H97">
            <v>10866</v>
          </cell>
          <cell r="I97">
            <v>0</v>
          </cell>
          <cell r="J97">
            <v>5184</v>
          </cell>
          <cell r="K97">
            <v>657</v>
          </cell>
          <cell r="L97">
            <v>0</v>
          </cell>
          <cell r="M97">
            <v>2709</v>
          </cell>
          <cell r="N97">
            <v>0</v>
          </cell>
          <cell r="O97">
            <v>0</v>
          </cell>
          <cell r="P97">
            <v>0</v>
          </cell>
          <cell r="Q97">
            <v>6355</v>
          </cell>
          <cell r="R97">
            <v>0</v>
          </cell>
          <cell r="S97">
            <v>0</v>
          </cell>
          <cell r="T97">
            <v>464</v>
          </cell>
          <cell r="U97">
            <v>0</v>
          </cell>
          <cell r="V97">
            <v>681</v>
          </cell>
          <cell r="W97">
            <v>10866</v>
          </cell>
          <cell r="X97">
            <v>404</v>
          </cell>
          <cell r="Y97">
            <v>0</v>
          </cell>
          <cell r="Z97">
            <v>228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-228</v>
          </cell>
          <cell r="AF97">
            <v>176</v>
          </cell>
          <cell r="AG97">
            <v>0</v>
          </cell>
          <cell r="AH97">
            <v>404</v>
          </cell>
          <cell r="AI97">
            <v>51907</v>
          </cell>
          <cell r="AJ97">
            <v>0</v>
          </cell>
          <cell r="AK97">
            <v>176</v>
          </cell>
          <cell r="AL97">
            <v>67709</v>
          </cell>
          <cell r="AM97">
            <v>404</v>
          </cell>
          <cell r="AN97">
            <v>8000</v>
          </cell>
          <cell r="AO97">
            <v>200</v>
          </cell>
          <cell r="AP97">
            <v>8000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72</v>
          </cell>
          <cell r="AW97">
            <v>2476</v>
          </cell>
          <cell r="AX97">
            <v>0</v>
          </cell>
        </row>
        <row r="98">
          <cell r="C98" t="str">
            <v>Colchester</v>
          </cell>
          <cell r="D98" t="str">
            <v>SD</v>
          </cell>
          <cell r="E98" t="str">
            <v>SD</v>
          </cell>
          <cell r="F98">
            <v>0</v>
          </cell>
          <cell r="G98">
            <v>0</v>
          </cell>
          <cell r="H98">
            <v>22095</v>
          </cell>
          <cell r="I98">
            <v>10704</v>
          </cell>
          <cell r="J98">
            <v>7007</v>
          </cell>
          <cell r="K98">
            <v>789</v>
          </cell>
          <cell r="L98">
            <v>14</v>
          </cell>
          <cell r="M98">
            <v>1252</v>
          </cell>
          <cell r="N98">
            <v>223</v>
          </cell>
          <cell r="O98">
            <v>0</v>
          </cell>
          <cell r="P98">
            <v>0</v>
          </cell>
          <cell r="Q98">
            <v>4947</v>
          </cell>
          <cell r="R98">
            <v>3970</v>
          </cell>
          <cell r="S98">
            <v>6187</v>
          </cell>
          <cell r="T98">
            <v>2354</v>
          </cell>
          <cell r="U98">
            <v>2359</v>
          </cell>
          <cell r="V98">
            <v>0</v>
          </cell>
          <cell r="W98">
            <v>22095</v>
          </cell>
          <cell r="X98">
            <v>153563</v>
          </cell>
          <cell r="Y98">
            <v>2359</v>
          </cell>
          <cell r="Z98">
            <v>1325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1034</v>
          </cell>
          <cell r="AF98">
            <v>154597</v>
          </cell>
          <cell r="AG98">
            <v>136094</v>
          </cell>
          <cell r="AH98">
            <v>2636</v>
          </cell>
          <cell r="AI98">
            <v>37406</v>
          </cell>
          <cell r="AJ98">
            <v>136094</v>
          </cell>
          <cell r="AK98">
            <v>2565</v>
          </cell>
          <cell r="AL98">
            <v>45276</v>
          </cell>
          <cell r="AM98">
            <v>142121</v>
          </cell>
          <cell r="AN98">
            <v>169338</v>
          </cell>
          <cell r="AO98">
            <v>143530</v>
          </cell>
          <cell r="AP98">
            <v>170190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845</v>
          </cell>
          <cell r="AX98">
            <v>0</v>
          </cell>
        </row>
        <row r="99">
          <cell r="C99" t="str">
            <v>Epping Forest</v>
          </cell>
          <cell r="D99" t="str">
            <v>SD</v>
          </cell>
          <cell r="E99" t="str">
            <v>SD</v>
          </cell>
          <cell r="F99">
            <v>0</v>
          </cell>
          <cell r="G99">
            <v>0</v>
          </cell>
          <cell r="H99">
            <v>36956</v>
          </cell>
          <cell r="I99">
            <v>17485</v>
          </cell>
          <cell r="J99">
            <v>10803</v>
          </cell>
          <cell r="K99">
            <v>678</v>
          </cell>
          <cell r="L99">
            <v>0</v>
          </cell>
          <cell r="M99">
            <v>1120</v>
          </cell>
          <cell r="N99">
            <v>0</v>
          </cell>
          <cell r="O99">
            <v>0</v>
          </cell>
          <cell r="P99">
            <v>0</v>
          </cell>
          <cell r="Q99">
            <v>11712</v>
          </cell>
          <cell r="R99">
            <v>5477</v>
          </cell>
          <cell r="S99">
            <v>7597</v>
          </cell>
          <cell r="T99">
            <v>1072</v>
          </cell>
          <cell r="U99">
            <v>9300</v>
          </cell>
          <cell r="V99">
            <v>0</v>
          </cell>
          <cell r="W99">
            <v>36956</v>
          </cell>
          <cell r="X99">
            <v>203700</v>
          </cell>
          <cell r="Y99">
            <v>9300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9300</v>
          </cell>
          <cell r="AF99">
            <v>213000</v>
          </cell>
          <cell r="AG99">
            <v>185456</v>
          </cell>
          <cell r="AH99">
            <v>0</v>
          </cell>
          <cell r="AI99">
            <v>37672</v>
          </cell>
          <cell r="AJ99">
            <v>185456</v>
          </cell>
          <cell r="AK99">
            <v>0</v>
          </cell>
          <cell r="AL99">
            <v>25017</v>
          </cell>
          <cell r="AM99">
            <v>230000</v>
          </cell>
          <cell r="AN99">
            <v>240000</v>
          </cell>
          <cell r="AO99">
            <v>240000</v>
          </cell>
          <cell r="AP99">
            <v>250000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873</v>
          </cell>
          <cell r="AW99">
            <v>40</v>
          </cell>
          <cell r="AX99">
            <v>0</v>
          </cell>
        </row>
        <row r="100">
          <cell r="C100" t="str">
            <v>Harlow</v>
          </cell>
          <cell r="D100" t="str">
            <v>SD</v>
          </cell>
          <cell r="E100" t="str">
            <v>SD</v>
          </cell>
          <cell r="F100">
            <v>0</v>
          </cell>
          <cell r="G100">
            <v>0</v>
          </cell>
          <cell r="H100">
            <v>27269</v>
          </cell>
          <cell r="I100">
            <v>11054</v>
          </cell>
          <cell r="J100">
            <v>9660</v>
          </cell>
          <cell r="K100">
            <v>3475</v>
          </cell>
          <cell r="L100">
            <v>0</v>
          </cell>
          <cell r="M100">
            <v>10</v>
          </cell>
          <cell r="N100">
            <v>127</v>
          </cell>
          <cell r="O100">
            <v>0</v>
          </cell>
          <cell r="P100">
            <v>0</v>
          </cell>
          <cell r="Q100">
            <v>3544</v>
          </cell>
          <cell r="R100">
            <v>5495</v>
          </cell>
          <cell r="S100">
            <v>11054</v>
          </cell>
          <cell r="T100">
            <v>205</v>
          </cell>
          <cell r="U100">
            <v>3359</v>
          </cell>
          <cell r="V100">
            <v>0</v>
          </cell>
          <cell r="W100">
            <v>27269</v>
          </cell>
          <cell r="X100">
            <v>226894</v>
          </cell>
          <cell r="Y100">
            <v>3359</v>
          </cell>
          <cell r="Z100">
            <v>110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3249</v>
          </cell>
          <cell r="AF100">
            <v>230143</v>
          </cell>
          <cell r="AG100">
            <v>211837</v>
          </cell>
          <cell r="AH100">
            <v>0</v>
          </cell>
          <cell r="AI100">
            <v>44643</v>
          </cell>
          <cell r="AJ100">
            <v>211837</v>
          </cell>
          <cell r="AK100">
            <v>0</v>
          </cell>
          <cell r="AL100">
            <v>35942</v>
          </cell>
          <cell r="AM100">
            <v>251500</v>
          </cell>
          <cell r="AN100">
            <v>265000</v>
          </cell>
          <cell r="AO100">
            <v>253500</v>
          </cell>
          <cell r="AP100">
            <v>265000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C101" t="str">
            <v>Maldon</v>
          </cell>
          <cell r="D101" t="str">
            <v>SD</v>
          </cell>
          <cell r="E101" t="str">
            <v>SD</v>
          </cell>
          <cell r="F101">
            <v>0</v>
          </cell>
          <cell r="G101">
            <v>0</v>
          </cell>
          <cell r="H101">
            <v>1669</v>
          </cell>
          <cell r="I101">
            <v>0</v>
          </cell>
          <cell r="J101">
            <v>412</v>
          </cell>
          <cell r="K101">
            <v>454</v>
          </cell>
          <cell r="L101">
            <v>0</v>
          </cell>
          <cell r="M101">
            <v>52</v>
          </cell>
          <cell r="N101">
            <v>0</v>
          </cell>
          <cell r="O101">
            <v>0</v>
          </cell>
          <cell r="P101">
            <v>0</v>
          </cell>
          <cell r="Q101">
            <v>1163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1669</v>
          </cell>
          <cell r="X101">
            <v>32</v>
          </cell>
          <cell r="Y101">
            <v>0</v>
          </cell>
          <cell r="Z101">
            <v>32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-32</v>
          </cell>
          <cell r="AF101">
            <v>0</v>
          </cell>
          <cell r="AG101">
            <v>0</v>
          </cell>
          <cell r="AH101">
            <v>0</v>
          </cell>
          <cell r="AI101">
            <v>10872</v>
          </cell>
          <cell r="AJ101">
            <v>0</v>
          </cell>
          <cell r="AK101">
            <v>0</v>
          </cell>
          <cell r="AL101">
            <v>11322</v>
          </cell>
          <cell r="AM101">
            <v>5000</v>
          </cell>
          <cell r="AN101">
            <v>5000</v>
          </cell>
          <cell r="AO101">
            <v>10000</v>
          </cell>
          <cell r="AP101">
            <v>10000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C102" t="str">
            <v>Rochford</v>
          </cell>
          <cell r="D102" t="str">
            <v>SD</v>
          </cell>
          <cell r="E102" t="str">
            <v>SD</v>
          </cell>
          <cell r="F102">
            <v>0</v>
          </cell>
          <cell r="G102">
            <v>0</v>
          </cell>
          <cell r="H102">
            <v>886</v>
          </cell>
          <cell r="I102">
            <v>0</v>
          </cell>
          <cell r="J102">
            <v>970</v>
          </cell>
          <cell r="K102">
            <v>510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226</v>
          </cell>
          <cell r="R102">
            <v>0</v>
          </cell>
          <cell r="S102">
            <v>0</v>
          </cell>
          <cell r="T102">
            <v>150</v>
          </cell>
          <cell r="U102">
            <v>0</v>
          </cell>
          <cell r="V102">
            <v>0</v>
          </cell>
          <cell r="W102">
            <v>886</v>
          </cell>
          <cell r="X102">
            <v>687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687</v>
          </cell>
          <cell r="AG102">
            <v>0</v>
          </cell>
          <cell r="AH102">
            <v>8</v>
          </cell>
          <cell r="AI102">
            <v>3500</v>
          </cell>
          <cell r="AJ102">
            <v>0</v>
          </cell>
          <cell r="AK102">
            <v>8</v>
          </cell>
          <cell r="AL102">
            <v>5000</v>
          </cell>
          <cell r="AM102">
            <v>580</v>
          </cell>
          <cell r="AN102">
            <v>700</v>
          </cell>
          <cell r="AO102">
            <v>500</v>
          </cell>
          <cell r="AP102">
            <v>580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</row>
        <row r="103">
          <cell r="C103" t="str">
            <v>Tendring</v>
          </cell>
          <cell r="D103" t="str">
            <v>SD</v>
          </cell>
          <cell r="E103" t="str">
            <v>SD</v>
          </cell>
          <cell r="F103">
            <v>0</v>
          </cell>
          <cell r="G103">
            <v>0</v>
          </cell>
          <cell r="H103">
            <v>5708</v>
          </cell>
          <cell r="I103">
            <v>3413</v>
          </cell>
          <cell r="J103">
            <v>1957</v>
          </cell>
          <cell r="K103">
            <v>1440</v>
          </cell>
          <cell r="L103">
            <v>0</v>
          </cell>
          <cell r="M103">
            <v>167</v>
          </cell>
          <cell r="N103">
            <v>91</v>
          </cell>
          <cell r="O103">
            <v>0</v>
          </cell>
          <cell r="P103">
            <v>0</v>
          </cell>
          <cell r="Q103">
            <v>62</v>
          </cell>
          <cell r="R103">
            <v>32</v>
          </cell>
          <cell r="S103">
            <v>3262</v>
          </cell>
          <cell r="T103">
            <v>654</v>
          </cell>
          <cell r="U103">
            <v>0</v>
          </cell>
          <cell r="V103">
            <v>0</v>
          </cell>
          <cell r="W103">
            <v>5708</v>
          </cell>
          <cell r="X103">
            <v>53478</v>
          </cell>
          <cell r="Y103">
            <v>0</v>
          </cell>
          <cell r="Z103">
            <v>257</v>
          </cell>
          <cell r="AA103">
            <v>1964</v>
          </cell>
          <cell r="AB103">
            <v>0</v>
          </cell>
          <cell r="AC103">
            <v>0</v>
          </cell>
          <cell r="AD103">
            <v>0</v>
          </cell>
          <cell r="AE103">
            <v>-2221</v>
          </cell>
          <cell r="AF103">
            <v>51257</v>
          </cell>
          <cell r="AG103">
            <v>48118</v>
          </cell>
          <cell r="AH103">
            <v>0</v>
          </cell>
          <cell r="AI103">
            <v>45264</v>
          </cell>
          <cell r="AJ103">
            <v>45869</v>
          </cell>
          <cell r="AK103">
            <v>0</v>
          </cell>
          <cell r="AL103">
            <v>52865</v>
          </cell>
          <cell r="AM103">
            <v>76536</v>
          </cell>
          <cell r="AN103">
            <v>85040</v>
          </cell>
          <cell r="AO103">
            <v>67471</v>
          </cell>
          <cell r="AP103">
            <v>74968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166</v>
          </cell>
          <cell r="AX103">
            <v>0</v>
          </cell>
        </row>
        <row r="104">
          <cell r="C104" t="str">
            <v>Uttlesford</v>
          </cell>
          <cell r="D104" t="str">
            <v>SD</v>
          </cell>
          <cell r="E104" t="str">
            <v>SD</v>
          </cell>
          <cell r="F104">
            <v>0</v>
          </cell>
          <cell r="G104">
            <v>0</v>
          </cell>
          <cell r="H104">
            <v>10165</v>
          </cell>
          <cell r="I104">
            <v>6907</v>
          </cell>
          <cell r="J104">
            <v>2834</v>
          </cell>
          <cell r="K104">
            <v>890</v>
          </cell>
          <cell r="L104">
            <v>0</v>
          </cell>
          <cell r="M104">
            <v>903</v>
          </cell>
          <cell r="N104">
            <v>0</v>
          </cell>
          <cell r="O104">
            <v>0</v>
          </cell>
          <cell r="P104">
            <v>0</v>
          </cell>
          <cell r="Q104">
            <v>78</v>
          </cell>
          <cell r="R104">
            <v>3183</v>
          </cell>
          <cell r="S104">
            <v>3445</v>
          </cell>
          <cell r="T104">
            <v>936</v>
          </cell>
          <cell r="U104">
            <v>730</v>
          </cell>
          <cell r="V104">
            <v>0</v>
          </cell>
          <cell r="W104">
            <v>10165</v>
          </cell>
          <cell r="X104">
            <v>96578</v>
          </cell>
          <cell r="Y104">
            <v>730</v>
          </cell>
          <cell r="Z104">
            <v>1712</v>
          </cell>
          <cell r="AA104">
            <v>-161</v>
          </cell>
          <cell r="AB104">
            <v>0</v>
          </cell>
          <cell r="AC104">
            <v>0</v>
          </cell>
          <cell r="AD104">
            <v>0</v>
          </cell>
          <cell r="AE104">
            <v>-821</v>
          </cell>
          <cell r="AF104">
            <v>95757</v>
          </cell>
          <cell r="AG104">
            <v>88407</v>
          </cell>
          <cell r="AH104">
            <v>4956</v>
          </cell>
          <cell r="AI104">
            <v>28000</v>
          </cell>
          <cell r="AJ104">
            <v>88407</v>
          </cell>
          <cell r="AK104">
            <v>4853</v>
          </cell>
          <cell r="AL104">
            <v>289000</v>
          </cell>
          <cell r="AM104">
            <v>93385</v>
          </cell>
          <cell r="AN104">
            <v>99149</v>
          </cell>
          <cell r="AO104">
            <v>93260</v>
          </cell>
          <cell r="AP104">
            <v>250000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688</v>
          </cell>
          <cell r="AX104">
            <v>0</v>
          </cell>
        </row>
        <row r="105">
          <cell r="C105" t="str">
            <v>Gloucestershire</v>
          </cell>
          <cell r="D105" t="str">
            <v>SC</v>
          </cell>
          <cell r="E105" t="str">
            <v>SC</v>
          </cell>
          <cell r="F105">
            <v>0</v>
          </cell>
          <cell r="G105">
            <v>0</v>
          </cell>
          <cell r="H105">
            <v>84647</v>
          </cell>
          <cell r="I105">
            <v>0</v>
          </cell>
          <cell r="J105">
            <v>17942</v>
          </cell>
          <cell r="K105">
            <v>52576</v>
          </cell>
          <cell r="L105">
            <v>0</v>
          </cell>
          <cell r="M105">
            <v>6232</v>
          </cell>
          <cell r="N105">
            <v>1010</v>
          </cell>
          <cell r="O105">
            <v>0</v>
          </cell>
          <cell r="P105">
            <v>0</v>
          </cell>
          <cell r="Q105">
            <v>6701</v>
          </cell>
          <cell r="R105">
            <v>0</v>
          </cell>
          <cell r="S105">
            <v>0</v>
          </cell>
          <cell r="T105">
            <v>13876</v>
          </cell>
          <cell r="U105">
            <v>0</v>
          </cell>
          <cell r="V105">
            <v>4252</v>
          </cell>
          <cell r="W105">
            <v>84647</v>
          </cell>
          <cell r="X105">
            <v>317593</v>
          </cell>
          <cell r="Y105">
            <v>0</v>
          </cell>
          <cell r="Z105">
            <v>8751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-8751</v>
          </cell>
          <cell r="AF105">
            <v>308842</v>
          </cell>
          <cell r="AG105">
            <v>298712</v>
          </cell>
          <cell r="AH105">
            <v>20943</v>
          </cell>
          <cell r="AI105">
            <v>275800</v>
          </cell>
          <cell r="AJ105">
            <v>293849</v>
          </cell>
          <cell r="AK105">
            <v>20392</v>
          </cell>
          <cell r="AL105">
            <v>306800</v>
          </cell>
          <cell r="AM105">
            <v>352000</v>
          </cell>
          <cell r="AN105">
            <v>360000</v>
          </cell>
          <cell r="AO105">
            <v>330000</v>
          </cell>
          <cell r="AP105">
            <v>360000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6232</v>
          </cell>
          <cell r="AX105">
            <v>0</v>
          </cell>
        </row>
        <row r="106">
          <cell r="C106" t="str">
            <v>Cheltenham</v>
          </cell>
          <cell r="D106" t="str">
            <v>SD</v>
          </cell>
          <cell r="E106" t="str">
            <v>SD</v>
          </cell>
          <cell r="F106">
            <v>0</v>
          </cell>
          <cell r="G106">
            <v>0</v>
          </cell>
          <cell r="H106">
            <v>13479</v>
          </cell>
          <cell r="I106">
            <v>11255</v>
          </cell>
          <cell r="J106">
            <v>3922</v>
          </cell>
          <cell r="K106">
            <v>434</v>
          </cell>
          <cell r="L106">
            <v>0</v>
          </cell>
          <cell r="M106">
            <v>642</v>
          </cell>
          <cell r="N106">
            <v>0</v>
          </cell>
          <cell r="O106">
            <v>0</v>
          </cell>
          <cell r="P106">
            <v>0</v>
          </cell>
          <cell r="Q106">
            <v>3941</v>
          </cell>
          <cell r="R106">
            <v>2255</v>
          </cell>
          <cell r="S106">
            <v>6068</v>
          </cell>
          <cell r="T106">
            <v>139</v>
          </cell>
          <cell r="U106">
            <v>0</v>
          </cell>
          <cell r="V106">
            <v>0</v>
          </cell>
          <cell r="W106">
            <v>13479</v>
          </cell>
          <cell r="X106">
            <v>85416</v>
          </cell>
          <cell r="Y106">
            <v>0</v>
          </cell>
          <cell r="Z106">
            <v>1356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-1356</v>
          </cell>
          <cell r="AF106">
            <v>84060</v>
          </cell>
          <cell r="AG106">
            <v>65360</v>
          </cell>
          <cell r="AH106">
            <v>0</v>
          </cell>
          <cell r="AI106">
            <v>20542</v>
          </cell>
          <cell r="AJ106">
            <v>64830</v>
          </cell>
          <cell r="AK106">
            <v>0</v>
          </cell>
          <cell r="AL106">
            <v>21812</v>
          </cell>
          <cell r="AM106">
            <v>107000</v>
          </cell>
          <cell r="AN106">
            <v>117000</v>
          </cell>
          <cell r="AO106">
            <v>107000</v>
          </cell>
          <cell r="AP106">
            <v>117000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470</v>
          </cell>
          <cell r="AW106">
            <v>41</v>
          </cell>
          <cell r="AX106">
            <v>0</v>
          </cell>
        </row>
        <row r="107">
          <cell r="C107" t="str">
            <v>Cotswold</v>
          </cell>
          <cell r="D107" t="str">
            <v>SD</v>
          </cell>
          <cell r="E107" t="str">
            <v>SD</v>
          </cell>
          <cell r="F107">
            <v>0</v>
          </cell>
          <cell r="G107">
            <v>0</v>
          </cell>
          <cell r="H107">
            <v>2803</v>
          </cell>
          <cell r="I107">
            <v>0</v>
          </cell>
          <cell r="J107">
            <v>1370</v>
          </cell>
          <cell r="K107">
            <v>676</v>
          </cell>
          <cell r="L107">
            <v>0</v>
          </cell>
          <cell r="M107">
            <v>0</v>
          </cell>
          <cell r="N107">
            <v>291</v>
          </cell>
          <cell r="O107">
            <v>0</v>
          </cell>
          <cell r="P107">
            <v>0</v>
          </cell>
          <cell r="Q107">
            <v>1421</v>
          </cell>
          <cell r="R107">
            <v>0</v>
          </cell>
          <cell r="S107">
            <v>0</v>
          </cell>
          <cell r="T107">
            <v>415</v>
          </cell>
          <cell r="U107">
            <v>0</v>
          </cell>
          <cell r="V107">
            <v>0</v>
          </cell>
          <cell r="W107">
            <v>2803</v>
          </cell>
          <cell r="X107">
            <v>4120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4120</v>
          </cell>
          <cell r="AG107">
            <v>0</v>
          </cell>
          <cell r="AH107">
            <v>0</v>
          </cell>
          <cell r="AI107">
            <v>17000</v>
          </cell>
          <cell r="AJ107">
            <v>0</v>
          </cell>
          <cell r="AK107">
            <v>0</v>
          </cell>
          <cell r="AL107">
            <v>16630</v>
          </cell>
          <cell r="AM107">
            <v>0</v>
          </cell>
          <cell r="AN107">
            <v>0</v>
          </cell>
          <cell r="AO107">
            <v>4500</v>
          </cell>
          <cell r="AP107">
            <v>6500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C108" t="str">
            <v>Forest of Dean</v>
          </cell>
          <cell r="D108" t="str">
            <v>SD</v>
          </cell>
          <cell r="E108" t="str">
            <v>SD</v>
          </cell>
          <cell r="F108">
            <v>0</v>
          </cell>
          <cell r="G108">
            <v>0</v>
          </cell>
          <cell r="H108">
            <v>1709</v>
          </cell>
          <cell r="I108">
            <v>0</v>
          </cell>
          <cell r="J108">
            <v>653</v>
          </cell>
          <cell r="K108">
            <v>425</v>
          </cell>
          <cell r="L108">
            <v>0</v>
          </cell>
          <cell r="M108">
            <v>333</v>
          </cell>
          <cell r="N108">
            <v>0</v>
          </cell>
          <cell r="O108">
            <v>0</v>
          </cell>
          <cell r="P108">
            <v>0</v>
          </cell>
          <cell r="Q108">
            <v>804</v>
          </cell>
          <cell r="R108">
            <v>0</v>
          </cell>
          <cell r="S108">
            <v>0</v>
          </cell>
          <cell r="T108">
            <v>147</v>
          </cell>
          <cell r="U108">
            <v>0</v>
          </cell>
          <cell r="V108">
            <v>0</v>
          </cell>
          <cell r="W108">
            <v>1709</v>
          </cell>
          <cell r="X108">
            <v>776</v>
          </cell>
          <cell r="Y108">
            <v>0</v>
          </cell>
          <cell r="Z108">
            <v>553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-553</v>
          </cell>
          <cell r="AF108">
            <v>223</v>
          </cell>
          <cell r="AG108">
            <v>0</v>
          </cell>
          <cell r="AH108">
            <v>776</v>
          </cell>
          <cell r="AI108">
            <v>23396</v>
          </cell>
          <cell r="AJ108">
            <v>0</v>
          </cell>
          <cell r="AK108">
            <v>223</v>
          </cell>
          <cell r="AL108">
            <v>21760</v>
          </cell>
          <cell r="AM108">
            <v>3068</v>
          </cell>
          <cell r="AN108">
            <v>8312</v>
          </cell>
          <cell r="AO108">
            <v>1223</v>
          </cell>
          <cell r="AP108">
            <v>9328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27</v>
          </cell>
          <cell r="AX108">
            <v>0</v>
          </cell>
        </row>
        <row r="109">
          <cell r="C109" t="str">
            <v>Gloucester</v>
          </cell>
          <cell r="D109" t="str">
            <v>SD</v>
          </cell>
          <cell r="E109" t="str">
            <v>SD</v>
          </cell>
          <cell r="F109">
            <v>0</v>
          </cell>
          <cell r="G109">
            <v>0</v>
          </cell>
          <cell r="H109">
            <v>7876</v>
          </cell>
          <cell r="I109">
            <v>0</v>
          </cell>
          <cell r="J109">
            <v>1863</v>
          </cell>
          <cell r="K109">
            <v>0</v>
          </cell>
          <cell r="L109">
            <v>0</v>
          </cell>
          <cell r="M109">
            <v>55</v>
          </cell>
          <cell r="N109">
            <v>392</v>
          </cell>
          <cell r="O109">
            <v>113</v>
          </cell>
          <cell r="P109">
            <v>0</v>
          </cell>
          <cell r="Q109">
            <v>2655</v>
          </cell>
          <cell r="R109">
            <v>0</v>
          </cell>
          <cell r="S109">
            <v>0</v>
          </cell>
          <cell r="T109">
            <v>0</v>
          </cell>
          <cell r="U109">
            <v>4661</v>
          </cell>
          <cell r="V109">
            <v>0</v>
          </cell>
          <cell r="W109">
            <v>7876</v>
          </cell>
          <cell r="X109">
            <v>21481</v>
          </cell>
          <cell r="Y109">
            <v>4661</v>
          </cell>
          <cell r="Z109">
            <v>461</v>
          </cell>
          <cell r="AA109">
            <v>10</v>
          </cell>
          <cell r="AB109">
            <v>0</v>
          </cell>
          <cell r="AC109">
            <v>0</v>
          </cell>
          <cell r="AD109">
            <v>0</v>
          </cell>
          <cell r="AE109">
            <v>4190</v>
          </cell>
          <cell r="AF109">
            <v>25671</v>
          </cell>
          <cell r="AG109">
            <v>15000</v>
          </cell>
          <cell r="AH109">
            <v>0</v>
          </cell>
          <cell r="AI109">
            <v>0</v>
          </cell>
          <cell r="AJ109">
            <v>19500</v>
          </cell>
          <cell r="AK109">
            <v>0</v>
          </cell>
          <cell r="AL109">
            <v>0</v>
          </cell>
          <cell r="AM109">
            <v>25000</v>
          </cell>
          <cell r="AN109">
            <v>30000</v>
          </cell>
          <cell r="AO109">
            <v>25000</v>
          </cell>
          <cell r="AP109">
            <v>30000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55</v>
          </cell>
          <cell r="AX109">
            <v>0</v>
          </cell>
        </row>
        <row r="110">
          <cell r="C110" t="str">
            <v>Stroud</v>
          </cell>
          <cell r="D110" t="str">
            <v>SD</v>
          </cell>
          <cell r="E110" t="str">
            <v>SD</v>
          </cell>
          <cell r="F110">
            <v>0</v>
          </cell>
          <cell r="G110">
            <v>0</v>
          </cell>
          <cell r="H110">
            <v>21501</v>
          </cell>
          <cell r="I110">
            <v>10975</v>
          </cell>
          <cell r="J110">
            <v>4781</v>
          </cell>
          <cell r="K110">
            <v>1561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2760</v>
          </cell>
          <cell r="R110">
            <v>208</v>
          </cell>
          <cell r="S110">
            <v>3738</v>
          </cell>
          <cell r="T110">
            <v>2423</v>
          </cell>
          <cell r="U110">
            <v>10811</v>
          </cell>
          <cell r="V110">
            <v>0</v>
          </cell>
          <cell r="W110">
            <v>21501</v>
          </cell>
          <cell r="X110">
            <v>101205</v>
          </cell>
          <cell r="Y110">
            <v>10811</v>
          </cell>
          <cell r="Z110">
            <v>559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10252</v>
          </cell>
          <cell r="AF110">
            <v>111457</v>
          </cell>
          <cell r="AG110">
            <v>104717</v>
          </cell>
          <cell r="AH110">
            <v>0</v>
          </cell>
          <cell r="AI110">
            <v>33691</v>
          </cell>
          <cell r="AJ110">
            <v>106717</v>
          </cell>
          <cell r="AK110">
            <v>0</v>
          </cell>
          <cell r="AL110">
            <v>28931</v>
          </cell>
          <cell r="AM110">
            <v>125000</v>
          </cell>
          <cell r="AN110">
            <v>130000</v>
          </cell>
          <cell r="AO110">
            <v>125000</v>
          </cell>
          <cell r="AP110">
            <v>130000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C111" t="str">
            <v>Tewkesbury</v>
          </cell>
          <cell r="D111" t="str">
            <v>SD</v>
          </cell>
          <cell r="E111" t="str">
            <v>SD</v>
          </cell>
          <cell r="F111">
            <v>0</v>
          </cell>
          <cell r="G111">
            <v>0</v>
          </cell>
          <cell r="H111">
            <v>19090</v>
          </cell>
          <cell r="I111">
            <v>0</v>
          </cell>
          <cell r="J111">
            <v>813</v>
          </cell>
          <cell r="K111">
            <v>350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3357</v>
          </cell>
          <cell r="R111">
            <v>0</v>
          </cell>
          <cell r="S111">
            <v>0</v>
          </cell>
          <cell r="T111">
            <v>244</v>
          </cell>
          <cell r="U111">
            <v>15139</v>
          </cell>
          <cell r="V111">
            <v>0</v>
          </cell>
          <cell r="W111">
            <v>19090</v>
          </cell>
          <cell r="X111">
            <v>0</v>
          </cell>
          <cell r="Y111">
            <v>15139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15139</v>
          </cell>
          <cell r="AF111">
            <v>15139</v>
          </cell>
          <cell r="AG111">
            <v>2</v>
          </cell>
          <cell r="AH111">
            <v>0</v>
          </cell>
          <cell r="AI111">
            <v>7979</v>
          </cell>
          <cell r="AJ111">
            <v>16000</v>
          </cell>
          <cell r="AK111">
            <v>0</v>
          </cell>
          <cell r="AL111">
            <v>16000</v>
          </cell>
          <cell r="AM111">
            <v>6000</v>
          </cell>
          <cell r="AN111">
            <v>7000</v>
          </cell>
          <cell r="AO111">
            <v>20000</v>
          </cell>
          <cell r="AP111">
            <v>35000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C112" t="str">
            <v>Portsmouth UA</v>
          </cell>
          <cell r="D112" t="str">
            <v>UA</v>
          </cell>
          <cell r="E112" t="str">
            <v>UA</v>
          </cell>
          <cell r="F112">
            <v>0</v>
          </cell>
          <cell r="G112">
            <v>0</v>
          </cell>
          <cell r="H112">
            <v>185092</v>
          </cell>
          <cell r="I112">
            <v>30690</v>
          </cell>
          <cell r="J112">
            <v>84471</v>
          </cell>
          <cell r="K112">
            <v>1676</v>
          </cell>
          <cell r="L112">
            <v>0</v>
          </cell>
          <cell r="M112">
            <v>5141</v>
          </cell>
          <cell r="N112">
            <v>20072</v>
          </cell>
          <cell r="O112">
            <v>0</v>
          </cell>
          <cell r="P112">
            <v>0</v>
          </cell>
          <cell r="Q112">
            <v>58912</v>
          </cell>
          <cell r="R112">
            <v>22242</v>
          </cell>
          <cell r="S112">
            <v>0</v>
          </cell>
          <cell r="T112">
            <v>4301</v>
          </cell>
          <cell r="U112">
            <v>72748</v>
          </cell>
          <cell r="V112">
            <v>0</v>
          </cell>
          <cell r="W112">
            <v>185092</v>
          </cell>
          <cell r="X112">
            <v>428001</v>
          </cell>
          <cell r="Y112">
            <v>72748</v>
          </cell>
          <cell r="Z112">
            <v>7135</v>
          </cell>
          <cell r="AA112">
            <v>0</v>
          </cell>
          <cell r="AB112">
            <v>0</v>
          </cell>
          <cell r="AC112">
            <v>886</v>
          </cell>
          <cell r="AD112">
            <v>0</v>
          </cell>
          <cell r="AE112">
            <v>64727</v>
          </cell>
          <cell r="AF112">
            <v>492728</v>
          </cell>
          <cell r="AG112">
            <v>406120</v>
          </cell>
          <cell r="AH112">
            <v>98998</v>
          </cell>
          <cell r="AI112">
            <v>371827</v>
          </cell>
          <cell r="AJ112">
            <v>495239</v>
          </cell>
          <cell r="AK112">
            <v>107483</v>
          </cell>
          <cell r="AL112">
            <v>436685</v>
          </cell>
          <cell r="AM112">
            <v>549540</v>
          </cell>
          <cell r="AN112">
            <v>567849</v>
          </cell>
          <cell r="AO112">
            <v>599500</v>
          </cell>
          <cell r="AP112">
            <v>617800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182</v>
          </cell>
          <cell r="AW112">
            <v>110</v>
          </cell>
          <cell r="AX112">
            <v>2114</v>
          </cell>
        </row>
        <row r="113">
          <cell r="C113" t="str">
            <v>Southampton UA</v>
          </cell>
          <cell r="D113" t="str">
            <v>UA</v>
          </cell>
          <cell r="E113" t="str">
            <v>UA</v>
          </cell>
          <cell r="F113">
            <v>0</v>
          </cell>
          <cell r="G113">
            <v>0</v>
          </cell>
          <cell r="H113">
            <v>119771</v>
          </cell>
          <cell r="I113">
            <v>51196</v>
          </cell>
          <cell r="J113">
            <v>22730</v>
          </cell>
          <cell r="K113">
            <v>17196</v>
          </cell>
          <cell r="L113">
            <v>0</v>
          </cell>
          <cell r="M113">
            <v>5085</v>
          </cell>
          <cell r="N113">
            <v>1155</v>
          </cell>
          <cell r="O113">
            <v>0</v>
          </cell>
          <cell r="P113">
            <v>0</v>
          </cell>
          <cell r="Q113">
            <v>9217</v>
          </cell>
          <cell r="R113">
            <v>9123</v>
          </cell>
          <cell r="S113">
            <v>18894</v>
          </cell>
          <cell r="T113">
            <v>551</v>
          </cell>
          <cell r="U113">
            <v>58550</v>
          </cell>
          <cell r="V113">
            <v>0</v>
          </cell>
          <cell r="W113">
            <v>119771</v>
          </cell>
          <cell r="X113">
            <v>435745</v>
          </cell>
          <cell r="Y113">
            <v>58550</v>
          </cell>
          <cell r="Z113">
            <v>2895</v>
          </cell>
          <cell r="AA113">
            <v>5592</v>
          </cell>
          <cell r="AB113">
            <v>0</v>
          </cell>
          <cell r="AC113">
            <v>0</v>
          </cell>
          <cell r="AD113">
            <v>0</v>
          </cell>
          <cell r="AE113">
            <v>50063</v>
          </cell>
          <cell r="AF113">
            <v>485808</v>
          </cell>
          <cell r="AG113">
            <v>249160</v>
          </cell>
          <cell r="AH113">
            <v>80076</v>
          </cell>
          <cell r="AI113">
            <v>88705</v>
          </cell>
          <cell r="AJ113">
            <v>259655</v>
          </cell>
          <cell r="AK113">
            <v>77181</v>
          </cell>
          <cell r="AL113">
            <v>59276</v>
          </cell>
          <cell r="AM113">
            <v>596000</v>
          </cell>
          <cell r="AN113">
            <v>738000</v>
          </cell>
          <cell r="AO113">
            <v>700000</v>
          </cell>
          <cell r="AP113">
            <v>863000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2132</v>
          </cell>
          <cell r="AX113">
            <v>456</v>
          </cell>
        </row>
        <row r="114">
          <cell r="C114" t="str">
            <v>Hampshire</v>
          </cell>
          <cell r="D114" t="str">
            <v>SC</v>
          </cell>
          <cell r="E114" t="str">
            <v>SC</v>
          </cell>
          <cell r="F114">
            <v>0</v>
          </cell>
          <cell r="G114">
            <v>0</v>
          </cell>
          <cell r="H114">
            <v>173219</v>
          </cell>
          <cell r="I114">
            <v>0</v>
          </cell>
          <cell r="J114">
            <v>4375</v>
          </cell>
          <cell r="K114">
            <v>85815</v>
          </cell>
          <cell r="L114">
            <v>0</v>
          </cell>
          <cell r="M114">
            <v>21756</v>
          </cell>
          <cell r="N114">
            <v>312</v>
          </cell>
          <cell r="O114">
            <v>118</v>
          </cell>
          <cell r="P114">
            <v>0</v>
          </cell>
          <cell r="Q114">
            <v>4375</v>
          </cell>
          <cell r="R114">
            <v>0</v>
          </cell>
          <cell r="S114">
            <v>0</v>
          </cell>
          <cell r="T114">
            <v>20184</v>
          </cell>
          <cell r="U114">
            <v>16280</v>
          </cell>
          <cell r="V114">
            <v>24379</v>
          </cell>
          <cell r="W114">
            <v>173219</v>
          </cell>
          <cell r="X114">
            <v>755695</v>
          </cell>
          <cell r="Y114">
            <v>16280</v>
          </cell>
          <cell r="Z114">
            <v>12544</v>
          </cell>
          <cell r="AA114">
            <v>4042</v>
          </cell>
          <cell r="AB114">
            <v>0</v>
          </cell>
          <cell r="AC114">
            <v>0</v>
          </cell>
          <cell r="AD114">
            <v>0</v>
          </cell>
          <cell r="AE114">
            <v>-306</v>
          </cell>
          <cell r="AF114">
            <v>755389</v>
          </cell>
          <cell r="AG114">
            <v>345897</v>
          </cell>
          <cell r="AH114">
            <v>177712</v>
          </cell>
          <cell r="AI114">
            <v>500460</v>
          </cell>
          <cell r="AJ114">
            <v>333257</v>
          </cell>
          <cell r="AK114">
            <v>170958</v>
          </cell>
          <cell r="AL114">
            <v>519879</v>
          </cell>
          <cell r="AM114">
            <v>7800000</v>
          </cell>
          <cell r="AN114">
            <v>8500000</v>
          </cell>
          <cell r="AO114">
            <v>8600000</v>
          </cell>
          <cell r="AP114">
            <v>9600000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19515</v>
          </cell>
          <cell r="AX114">
            <v>0</v>
          </cell>
        </row>
        <row r="115">
          <cell r="C115" t="str">
            <v>Basingstoke &amp; Deane</v>
          </cell>
          <cell r="D115" t="str">
            <v>SD</v>
          </cell>
          <cell r="E115" t="str">
            <v>SD</v>
          </cell>
          <cell r="F115">
            <v>0</v>
          </cell>
          <cell r="G115">
            <v>0</v>
          </cell>
          <cell r="H115">
            <v>6465</v>
          </cell>
          <cell r="I115">
            <v>0</v>
          </cell>
          <cell r="J115">
            <v>5164</v>
          </cell>
          <cell r="K115">
            <v>57</v>
          </cell>
          <cell r="L115">
            <v>0</v>
          </cell>
          <cell r="M115">
            <v>217</v>
          </cell>
          <cell r="N115">
            <v>0</v>
          </cell>
          <cell r="O115">
            <v>0</v>
          </cell>
          <cell r="P115">
            <v>0</v>
          </cell>
          <cell r="Q115">
            <v>2594</v>
          </cell>
          <cell r="R115">
            <v>0</v>
          </cell>
          <cell r="S115">
            <v>0</v>
          </cell>
          <cell r="T115">
            <v>3597</v>
          </cell>
          <cell r="U115">
            <v>0</v>
          </cell>
          <cell r="V115">
            <v>0</v>
          </cell>
          <cell r="W115">
            <v>6465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66</v>
          </cell>
          <cell r="AH115">
            <v>0</v>
          </cell>
          <cell r="AI115">
            <v>160459</v>
          </cell>
          <cell r="AJ115">
            <v>66</v>
          </cell>
          <cell r="AK115">
            <v>0</v>
          </cell>
          <cell r="AL115">
            <v>164561</v>
          </cell>
          <cell r="AM115">
            <v>25000</v>
          </cell>
          <cell r="AN115">
            <v>50000</v>
          </cell>
          <cell r="AO115">
            <v>25000</v>
          </cell>
          <cell r="AP115">
            <v>50000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217</v>
          </cell>
          <cell r="AX115">
            <v>0</v>
          </cell>
        </row>
        <row r="116">
          <cell r="C116" t="str">
            <v>East Hampshire</v>
          </cell>
          <cell r="D116" t="str">
            <v>SD</v>
          </cell>
          <cell r="E116" t="str">
            <v>SD</v>
          </cell>
          <cell r="F116">
            <v>0</v>
          </cell>
          <cell r="G116">
            <v>0</v>
          </cell>
          <cell r="H116">
            <v>6456</v>
          </cell>
          <cell r="I116">
            <v>0</v>
          </cell>
          <cell r="J116">
            <v>555</v>
          </cell>
          <cell r="K116">
            <v>1483</v>
          </cell>
          <cell r="L116">
            <v>0</v>
          </cell>
          <cell r="M116">
            <v>1917</v>
          </cell>
          <cell r="N116">
            <v>543</v>
          </cell>
          <cell r="O116">
            <v>0</v>
          </cell>
          <cell r="P116">
            <v>0</v>
          </cell>
          <cell r="Q116">
            <v>44</v>
          </cell>
          <cell r="R116">
            <v>0</v>
          </cell>
          <cell r="S116">
            <v>0</v>
          </cell>
          <cell r="T116">
            <v>757</v>
          </cell>
          <cell r="U116">
            <v>1712</v>
          </cell>
          <cell r="V116">
            <v>0</v>
          </cell>
          <cell r="W116">
            <v>6456</v>
          </cell>
          <cell r="X116">
            <v>7492</v>
          </cell>
          <cell r="Y116">
            <v>1712</v>
          </cell>
          <cell r="Z116">
            <v>238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1474</v>
          </cell>
          <cell r="AF116">
            <v>8966</v>
          </cell>
          <cell r="AG116">
            <v>0</v>
          </cell>
          <cell r="AH116">
            <v>200</v>
          </cell>
          <cell r="AI116">
            <v>20182</v>
          </cell>
          <cell r="AJ116">
            <v>8997</v>
          </cell>
          <cell r="AK116">
            <v>200</v>
          </cell>
          <cell r="AL116">
            <v>12657</v>
          </cell>
          <cell r="AM116">
            <v>14700</v>
          </cell>
          <cell r="AN116">
            <v>15000</v>
          </cell>
          <cell r="AO116">
            <v>14700</v>
          </cell>
          <cell r="AP116">
            <v>15000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520</v>
          </cell>
          <cell r="AW116">
            <v>1397</v>
          </cell>
          <cell r="AX116">
            <v>0</v>
          </cell>
        </row>
        <row r="117">
          <cell r="C117" t="str">
            <v>Eastleigh</v>
          </cell>
          <cell r="D117" t="str">
            <v>SD</v>
          </cell>
          <cell r="E117" t="str">
            <v>SD</v>
          </cell>
          <cell r="F117">
            <v>0</v>
          </cell>
          <cell r="G117">
            <v>0</v>
          </cell>
          <cell r="H117">
            <v>73381</v>
          </cell>
          <cell r="I117">
            <v>0</v>
          </cell>
          <cell r="J117">
            <v>2843</v>
          </cell>
          <cell r="K117">
            <v>1600</v>
          </cell>
          <cell r="L117">
            <v>0</v>
          </cell>
          <cell r="M117">
            <v>1511</v>
          </cell>
          <cell r="N117">
            <v>100</v>
          </cell>
          <cell r="O117">
            <v>71</v>
          </cell>
          <cell r="P117">
            <v>0</v>
          </cell>
          <cell r="Q117">
            <v>71</v>
          </cell>
          <cell r="R117">
            <v>0</v>
          </cell>
          <cell r="S117">
            <v>0</v>
          </cell>
          <cell r="T117">
            <v>565</v>
          </cell>
          <cell r="U117">
            <v>69463</v>
          </cell>
          <cell r="V117">
            <v>0</v>
          </cell>
          <cell r="W117">
            <v>73381</v>
          </cell>
          <cell r="X117">
            <v>126100</v>
          </cell>
          <cell r="Y117">
            <v>69463</v>
          </cell>
          <cell r="Z117">
            <v>2760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66703</v>
          </cell>
          <cell r="AF117">
            <v>192803</v>
          </cell>
          <cell r="AG117">
            <v>96049</v>
          </cell>
          <cell r="AH117">
            <v>0</v>
          </cell>
          <cell r="AI117">
            <v>6475</v>
          </cell>
          <cell r="AJ117">
            <v>164605</v>
          </cell>
          <cell r="AK117">
            <v>0</v>
          </cell>
          <cell r="AL117">
            <v>15459</v>
          </cell>
          <cell r="AM117">
            <v>136000</v>
          </cell>
          <cell r="AN117">
            <v>141000</v>
          </cell>
          <cell r="AO117">
            <v>180000</v>
          </cell>
          <cell r="AP117">
            <v>196000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452</v>
          </cell>
          <cell r="AW117">
            <v>1059</v>
          </cell>
          <cell r="AX117">
            <v>0</v>
          </cell>
        </row>
        <row r="118">
          <cell r="C118" t="str">
            <v>Fareham</v>
          </cell>
          <cell r="D118" t="str">
            <v>SD</v>
          </cell>
          <cell r="E118" t="str">
            <v>SD</v>
          </cell>
          <cell r="F118">
            <v>0</v>
          </cell>
          <cell r="G118">
            <v>0</v>
          </cell>
          <cell r="H118">
            <v>26764</v>
          </cell>
          <cell r="I118">
            <v>7367</v>
          </cell>
          <cell r="J118">
            <v>1208</v>
          </cell>
          <cell r="K118">
            <v>1008</v>
          </cell>
          <cell r="L118">
            <v>0</v>
          </cell>
          <cell r="M118">
            <v>1043</v>
          </cell>
          <cell r="N118">
            <v>0</v>
          </cell>
          <cell r="O118">
            <v>0</v>
          </cell>
          <cell r="P118">
            <v>0</v>
          </cell>
          <cell r="Q118">
            <v>1986</v>
          </cell>
          <cell r="R118">
            <v>4537</v>
          </cell>
          <cell r="S118">
            <v>1585</v>
          </cell>
          <cell r="T118">
            <v>2903</v>
          </cell>
          <cell r="U118">
            <v>13492</v>
          </cell>
          <cell r="V118">
            <v>210</v>
          </cell>
          <cell r="W118">
            <v>26764</v>
          </cell>
          <cell r="X118">
            <v>61878</v>
          </cell>
          <cell r="Y118">
            <v>13492</v>
          </cell>
          <cell r="Z118">
            <v>159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13333</v>
          </cell>
          <cell r="AF118">
            <v>75211</v>
          </cell>
          <cell r="AG118">
            <v>44826</v>
          </cell>
          <cell r="AH118">
            <v>0</v>
          </cell>
          <cell r="AI118">
            <v>32420</v>
          </cell>
          <cell r="AJ118">
            <v>41384</v>
          </cell>
          <cell r="AK118">
            <v>0</v>
          </cell>
          <cell r="AL118">
            <v>14838</v>
          </cell>
          <cell r="AM118">
            <v>51000</v>
          </cell>
          <cell r="AN118">
            <v>67000</v>
          </cell>
          <cell r="AO118">
            <v>55000</v>
          </cell>
          <cell r="AP118">
            <v>77000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785</v>
          </cell>
          <cell r="AX118">
            <v>258</v>
          </cell>
        </row>
        <row r="119">
          <cell r="C119" t="str">
            <v>Gosport</v>
          </cell>
          <cell r="D119" t="str">
            <v>SD</v>
          </cell>
          <cell r="E119" t="str">
            <v>SD</v>
          </cell>
          <cell r="F119">
            <v>0</v>
          </cell>
          <cell r="G119">
            <v>0</v>
          </cell>
          <cell r="H119">
            <v>6906</v>
          </cell>
          <cell r="I119">
            <v>5275</v>
          </cell>
          <cell r="J119">
            <v>1705</v>
          </cell>
          <cell r="K119">
            <v>447</v>
          </cell>
          <cell r="L119">
            <v>0</v>
          </cell>
          <cell r="M119">
            <v>555</v>
          </cell>
          <cell r="N119">
            <v>0</v>
          </cell>
          <cell r="O119">
            <v>0</v>
          </cell>
          <cell r="P119">
            <v>0</v>
          </cell>
          <cell r="Q119">
            <v>1637</v>
          </cell>
          <cell r="R119">
            <v>1804</v>
          </cell>
          <cell r="S119">
            <v>2463</v>
          </cell>
          <cell r="T119">
            <v>0</v>
          </cell>
          <cell r="U119">
            <v>0</v>
          </cell>
          <cell r="V119">
            <v>0</v>
          </cell>
          <cell r="W119">
            <v>6906</v>
          </cell>
          <cell r="X119">
            <v>80704</v>
          </cell>
          <cell r="Y119">
            <v>0</v>
          </cell>
          <cell r="Z119">
            <v>559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-559</v>
          </cell>
          <cell r="AF119">
            <v>80145</v>
          </cell>
          <cell r="AG119">
            <v>74825</v>
          </cell>
          <cell r="AH119">
            <v>0</v>
          </cell>
          <cell r="AI119">
            <v>11824</v>
          </cell>
          <cell r="AJ119">
            <v>72490</v>
          </cell>
          <cell r="AK119">
            <v>0</v>
          </cell>
          <cell r="AL119">
            <v>8680</v>
          </cell>
          <cell r="AM119">
            <v>87100</v>
          </cell>
          <cell r="AN119">
            <v>92400</v>
          </cell>
          <cell r="AO119">
            <v>81700</v>
          </cell>
          <cell r="AP119">
            <v>87900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251</v>
          </cell>
          <cell r="AX119">
            <v>0</v>
          </cell>
        </row>
        <row r="120">
          <cell r="C120" t="str">
            <v>Hart</v>
          </cell>
          <cell r="D120" t="str">
            <v>SD</v>
          </cell>
          <cell r="E120" t="str">
            <v>SD</v>
          </cell>
          <cell r="F120">
            <v>0</v>
          </cell>
          <cell r="G120">
            <v>0</v>
          </cell>
          <cell r="H120">
            <v>20764</v>
          </cell>
          <cell r="I120">
            <v>0</v>
          </cell>
          <cell r="J120">
            <v>410</v>
          </cell>
          <cell r="K120">
            <v>638</v>
          </cell>
          <cell r="L120">
            <v>0</v>
          </cell>
          <cell r="M120">
            <v>3555</v>
          </cell>
          <cell r="N120">
            <v>0</v>
          </cell>
          <cell r="O120">
            <v>0</v>
          </cell>
          <cell r="P120">
            <v>0</v>
          </cell>
          <cell r="Q120">
            <v>58</v>
          </cell>
          <cell r="R120">
            <v>0</v>
          </cell>
          <cell r="S120">
            <v>0</v>
          </cell>
          <cell r="T120">
            <v>0</v>
          </cell>
          <cell r="U120">
            <v>16513</v>
          </cell>
          <cell r="V120">
            <v>0</v>
          </cell>
          <cell r="W120">
            <v>20764</v>
          </cell>
          <cell r="X120">
            <v>905</v>
          </cell>
          <cell r="Y120">
            <v>16513</v>
          </cell>
          <cell r="Z120">
            <v>29</v>
          </cell>
          <cell r="AA120">
            <v>14</v>
          </cell>
          <cell r="AB120">
            <v>0</v>
          </cell>
          <cell r="AC120">
            <v>0</v>
          </cell>
          <cell r="AD120">
            <v>0</v>
          </cell>
          <cell r="AE120">
            <v>16470</v>
          </cell>
          <cell r="AF120">
            <v>17375</v>
          </cell>
          <cell r="AG120">
            <v>0</v>
          </cell>
          <cell r="AH120">
            <v>7</v>
          </cell>
          <cell r="AI120">
            <v>17000</v>
          </cell>
          <cell r="AJ120">
            <v>9849</v>
          </cell>
          <cell r="AK120">
            <v>3</v>
          </cell>
          <cell r="AL120">
            <v>13089</v>
          </cell>
          <cell r="AM120">
            <v>5000</v>
          </cell>
          <cell r="AN120">
            <v>7000</v>
          </cell>
          <cell r="AO120">
            <v>25000</v>
          </cell>
          <cell r="AP120">
            <v>30000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C121" t="str">
            <v>Havant</v>
          </cell>
          <cell r="D121" t="str">
            <v>SD</v>
          </cell>
          <cell r="E121" t="str">
            <v>SD</v>
          </cell>
          <cell r="F121">
            <v>0</v>
          </cell>
          <cell r="G121">
            <v>0</v>
          </cell>
          <cell r="H121">
            <v>1524</v>
          </cell>
          <cell r="I121">
            <v>0</v>
          </cell>
          <cell r="J121">
            <v>11</v>
          </cell>
          <cell r="K121">
            <v>794</v>
          </cell>
          <cell r="L121">
            <v>0</v>
          </cell>
          <cell r="M121">
            <v>38</v>
          </cell>
          <cell r="N121">
            <v>24</v>
          </cell>
          <cell r="O121">
            <v>0</v>
          </cell>
          <cell r="P121">
            <v>0</v>
          </cell>
          <cell r="Q121">
            <v>11</v>
          </cell>
          <cell r="R121">
            <v>0</v>
          </cell>
          <cell r="S121">
            <v>0</v>
          </cell>
          <cell r="T121">
            <v>657</v>
          </cell>
          <cell r="U121">
            <v>0</v>
          </cell>
          <cell r="V121">
            <v>0</v>
          </cell>
          <cell r="W121">
            <v>1524</v>
          </cell>
          <cell r="X121">
            <v>10495</v>
          </cell>
          <cell r="Y121">
            <v>0</v>
          </cell>
          <cell r="Z121">
            <v>700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-700</v>
          </cell>
          <cell r="AF121">
            <v>9795</v>
          </cell>
          <cell r="AG121">
            <v>3690</v>
          </cell>
          <cell r="AH121">
            <v>248</v>
          </cell>
          <cell r="AI121">
            <v>13380</v>
          </cell>
          <cell r="AJ121">
            <v>3626</v>
          </cell>
          <cell r="AK121">
            <v>248</v>
          </cell>
          <cell r="AL121">
            <v>1797</v>
          </cell>
          <cell r="AM121">
            <v>8000</v>
          </cell>
          <cell r="AN121">
            <v>10000</v>
          </cell>
          <cell r="AO121">
            <v>8000</v>
          </cell>
          <cell r="AP121">
            <v>10000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str">
            <v>New Forest</v>
          </cell>
          <cell r="D122" t="str">
            <v>SD</v>
          </cell>
          <cell r="E122" t="str">
            <v>SD</v>
          </cell>
          <cell r="F122">
            <v>0</v>
          </cell>
          <cell r="G122">
            <v>0</v>
          </cell>
          <cell r="H122">
            <v>18154</v>
          </cell>
          <cell r="I122">
            <v>13884</v>
          </cell>
          <cell r="J122">
            <v>4603</v>
          </cell>
          <cell r="K122">
            <v>938</v>
          </cell>
          <cell r="L122">
            <v>0</v>
          </cell>
          <cell r="M122">
            <v>1133</v>
          </cell>
          <cell r="N122">
            <v>12</v>
          </cell>
          <cell r="O122">
            <v>0</v>
          </cell>
          <cell r="P122">
            <v>0</v>
          </cell>
          <cell r="Q122">
            <v>4415</v>
          </cell>
          <cell r="R122">
            <v>5178</v>
          </cell>
          <cell r="S122">
            <v>5362</v>
          </cell>
          <cell r="T122">
            <v>0</v>
          </cell>
          <cell r="U122">
            <v>1116</v>
          </cell>
          <cell r="V122">
            <v>0</v>
          </cell>
          <cell r="W122">
            <v>18154</v>
          </cell>
          <cell r="X122">
            <v>147759</v>
          </cell>
          <cell r="Y122">
            <v>1116</v>
          </cell>
          <cell r="Z122">
            <v>1017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99</v>
          </cell>
          <cell r="AF122">
            <v>147858</v>
          </cell>
          <cell r="AG122">
            <v>144310</v>
          </cell>
          <cell r="AH122">
            <v>0</v>
          </cell>
          <cell r="AI122">
            <v>55768</v>
          </cell>
          <cell r="AJ122">
            <v>144109</v>
          </cell>
          <cell r="AK122">
            <v>0</v>
          </cell>
          <cell r="AL122">
            <v>62730</v>
          </cell>
          <cell r="AM122">
            <v>163100</v>
          </cell>
          <cell r="AN122">
            <v>178100</v>
          </cell>
          <cell r="AO122">
            <v>163000</v>
          </cell>
          <cell r="AP122">
            <v>178000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188</v>
          </cell>
          <cell r="AW122">
            <v>511</v>
          </cell>
          <cell r="AX122">
            <v>0</v>
          </cell>
        </row>
        <row r="123">
          <cell r="C123" t="str">
            <v>Rushmoor</v>
          </cell>
          <cell r="D123" t="str">
            <v>SD</v>
          </cell>
          <cell r="E123" t="str">
            <v>SD</v>
          </cell>
          <cell r="F123">
            <v>0</v>
          </cell>
          <cell r="G123">
            <v>0</v>
          </cell>
          <cell r="H123">
            <v>21756</v>
          </cell>
          <cell r="I123">
            <v>0</v>
          </cell>
          <cell r="J123">
            <v>536</v>
          </cell>
          <cell r="K123">
            <v>713</v>
          </cell>
          <cell r="L123">
            <v>0</v>
          </cell>
          <cell r="M123">
            <v>515</v>
          </cell>
          <cell r="N123">
            <v>87</v>
          </cell>
          <cell r="O123">
            <v>0</v>
          </cell>
          <cell r="P123">
            <v>0</v>
          </cell>
          <cell r="Q123">
            <v>13343</v>
          </cell>
          <cell r="R123">
            <v>0</v>
          </cell>
          <cell r="S123">
            <v>0</v>
          </cell>
          <cell r="T123">
            <v>550</v>
          </cell>
          <cell r="U123">
            <v>6548</v>
          </cell>
          <cell r="V123">
            <v>0</v>
          </cell>
          <cell r="W123">
            <v>21756</v>
          </cell>
          <cell r="X123">
            <v>0</v>
          </cell>
          <cell r="Y123">
            <v>6548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6548</v>
          </cell>
          <cell r="AF123">
            <v>6548</v>
          </cell>
          <cell r="AG123">
            <v>4700</v>
          </cell>
          <cell r="AH123">
            <v>0</v>
          </cell>
          <cell r="AI123">
            <v>38949</v>
          </cell>
          <cell r="AJ123">
            <v>14571</v>
          </cell>
          <cell r="AK123">
            <v>0</v>
          </cell>
          <cell r="AL123">
            <v>33841</v>
          </cell>
          <cell r="AM123">
            <v>5000</v>
          </cell>
          <cell r="AN123">
            <v>15000</v>
          </cell>
          <cell r="AO123">
            <v>20000</v>
          </cell>
          <cell r="AP123">
            <v>23000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229</v>
          </cell>
          <cell r="AX123">
            <v>0</v>
          </cell>
        </row>
        <row r="124">
          <cell r="C124" t="str">
            <v>Test Valley</v>
          </cell>
          <cell r="D124" t="str">
            <v>SD</v>
          </cell>
          <cell r="E124" t="str">
            <v>SD</v>
          </cell>
          <cell r="F124">
            <v>0</v>
          </cell>
          <cell r="G124">
            <v>0</v>
          </cell>
          <cell r="H124">
            <v>11519</v>
          </cell>
          <cell r="I124">
            <v>0</v>
          </cell>
          <cell r="J124">
            <v>951</v>
          </cell>
          <cell r="K124">
            <v>737</v>
          </cell>
          <cell r="L124">
            <v>0</v>
          </cell>
          <cell r="M124">
            <v>131</v>
          </cell>
          <cell r="N124">
            <v>0</v>
          </cell>
          <cell r="O124">
            <v>0</v>
          </cell>
          <cell r="P124">
            <v>0</v>
          </cell>
          <cell r="Q124">
            <v>8424</v>
          </cell>
          <cell r="R124">
            <v>0</v>
          </cell>
          <cell r="S124">
            <v>0</v>
          </cell>
          <cell r="T124">
            <v>2227</v>
          </cell>
          <cell r="U124">
            <v>0</v>
          </cell>
          <cell r="V124">
            <v>0</v>
          </cell>
          <cell r="W124">
            <v>11519</v>
          </cell>
          <cell r="X124">
            <v>-678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-678</v>
          </cell>
          <cell r="AG124">
            <v>0</v>
          </cell>
          <cell r="AH124">
            <v>0</v>
          </cell>
          <cell r="AI124">
            <v>61560</v>
          </cell>
          <cell r="AJ124">
            <v>0</v>
          </cell>
          <cell r="AK124">
            <v>0</v>
          </cell>
          <cell r="AL124">
            <v>60934</v>
          </cell>
          <cell r="AM124">
            <v>10000</v>
          </cell>
          <cell r="AN124">
            <v>15000</v>
          </cell>
          <cell r="AO124">
            <v>10000</v>
          </cell>
          <cell r="AP124">
            <v>15000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63</v>
          </cell>
          <cell r="AX124">
            <v>0</v>
          </cell>
        </row>
        <row r="125">
          <cell r="C125" t="str">
            <v>Winchester</v>
          </cell>
          <cell r="D125" t="str">
            <v>SD</v>
          </cell>
          <cell r="E125" t="str">
            <v>SD</v>
          </cell>
          <cell r="F125">
            <v>0</v>
          </cell>
          <cell r="G125">
            <v>0</v>
          </cell>
          <cell r="H125">
            <v>23965</v>
          </cell>
          <cell r="I125">
            <v>18978</v>
          </cell>
          <cell r="J125">
            <v>6022</v>
          </cell>
          <cell r="K125">
            <v>515</v>
          </cell>
          <cell r="L125">
            <v>0</v>
          </cell>
          <cell r="M125">
            <v>2207</v>
          </cell>
          <cell r="N125">
            <v>566</v>
          </cell>
          <cell r="O125">
            <v>0</v>
          </cell>
          <cell r="P125">
            <v>0</v>
          </cell>
          <cell r="Q125">
            <v>1077</v>
          </cell>
          <cell r="R125">
            <v>4463</v>
          </cell>
          <cell r="S125">
            <v>6065</v>
          </cell>
          <cell r="T125">
            <v>586</v>
          </cell>
          <cell r="U125">
            <v>8486</v>
          </cell>
          <cell r="V125">
            <v>0</v>
          </cell>
          <cell r="W125">
            <v>23965</v>
          </cell>
          <cell r="X125">
            <v>162795</v>
          </cell>
          <cell r="Y125">
            <v>8486</v>
          </cell>
          <cell r="Z125">
            <v>429</v>
          </cell>
          <cell r="AA125">
            <v>631</v>
          </cell>
          <cell r="AB125">
            <v>0</v>
          </cell>
          <cell r="AC125">
            <v>0</v>
          </cell>
          <cell r="AD125">
            <v>0</v>
          </cell>
          <cell r="AE125">
            <v>7426</v>
          </cell>
          <cell r="AF125">
            <v>170221</v>
          </cell>
          <cell r="AG125">
            <v>156722</v>
          </cell>
          <cell r="AH125">
            <v>850</v>
          </cell>
          <cell r="AI125">
            <v>42823</v>
          </cell>
          <cell r="AJ125">
            <v>156722</v>
          </cell>
          <cell r="AK125">
            <v>515</v>
          </cell>
          <cell r="AL125">
            <v>46636</v>
          </cell>
          <cell r="AM125">
            <v>174000</v>
          </cell>
          <cell r="AN125">
            <v>181400</v>
          </cell>
          <cell r="AO125">
            <v>178000</v>
          </cell>
          <cell r="AP125">
            <v>180500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2125</v>
          </cell>
          <cell r="AW125">
            <v>80</v>
          </cell>
          <cell r="AX125">
            <v>0</v>
          </cell>
        </row>
        <row r="126">
          <cell r="C126" t="str">
            <v>Herefordshire UA</v>
          </cell>
          <cell r="D126" t="str">
            <v>UA</v>
          </cell>
          <cell r="E126" t="str">
            <v>UA</v>
          </cell>
          <cell r="F126">
            <v>0</v>
          </cell>
          <cell r="G126">
            <v>0</v>
          </cell>
          <cell r="H126">
            <v>50304</v>
          </cell>
          <cell r="I126">
            <v>0</v>
          </cell>
          <cell r="J126">
            <v>6173</v>
          </cell>
          <cell r="K126">
            <v>25357</v>
          </cell>
          <cell r="L126">
            <v>0</v>
          </cell>
          <cell r="M126">
            <v>416</v>
          </cell>
          <cell r="N126">
            <v>2374</v>
          </cell>
          <cell r="O126">
            <v>0</v>
          </cell>
          <cell r="P126">
            <v>0</v>
          </cell>
          <cell r="Q126">
            <v>2092</v>
          </cell>
          <cell r="R126">
            <v>0</v>
          </cell>
          <cell r="S126">
            <v>0</v>
          </cell>
          <cell r="T126">
            <v>495</v>
          </cell>
          <cell r="U126">
            <v>19570</v>
          </cell>
          <cell r="V126">
            <v>0</v>
          </cell>
          <cell r="W126">
            <v>50304</v>
          </cell>
          <cell r="X126">
            <v>316677</v>
          </cell>
          <cell r="Y126">
            <v>19570</v>
          </cell>
          <cell r="Z126">
            <v>11970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7600</v>
          </cell>
          <cell r="AF126">
            <v>324277</v>
          </cell>
          <cell r="AG126">
            <v>196450</v>
          </cell>
          <cell r="AH126">
            <v>25600</v>
          </cell>
          <cell r="AI126">
            <v>3750</v>
          </cell>
          <cell r="AJ126">
            <v>176489</v>
          </cell>
          <cell r="AK126">
            <v>25576</v>
          </cell>
          <cell r="AL126">
            <v>3000</v>
          </cell>
          <cell r="AM126">
            <v>295000</v>
          </cell>
          <cell r="AN126">
            <v>325000</v>
          </cell>
          <cell r="AO126">
            <v>295000</v>
          </cell>
          <cell r="AP126">
            <v>325000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416</v>
          </cell>
          <cell r="AX126">
            <v>0</v>
          </cell>
        </row>
        <row r="127">
          <cell r="C127" t="str">
            <v>Worcestershire</v>
          </cell>
          <cell r="D127" t="str">
            <v>SC</v>
          </cell>
          <cell r="E127" t="str">
            <v>SC</v>
          </cell>
          <cell r="F127">
            <v>0</v>
          </cell>
          <cell r="G127">
            <v>0</v>
          </cell>
          <cell r="H127">
            <v>132067</v>
          </cell>
          <cell r="I127">
            <v>0</v>
          </cell>
          <cell r="J127">
            <v>2677</v>
          </cell>
          <cell r="K127">
            <v>35653</v>
          </cell>
          <cell r="L127">
            <v>0</v>
          </cell>
          <cell r="M127">
            <v>2403</v>
          </cell>
          <cell r="N127">
            <v>0</v>
          </cell>
          <cell r="O127">
            <v>0</v>
          </cell>
          <cell r="P127">
            <v>0</v>
          </cell>
          <cell r="Q127">
            <v>2389</v>
          </cell>
          <cell r="R127">
            <v>0</v>
          </cell>
          <cell r="S127">
            <v>0</v>
          </cell>
          <cell r="T127">
            <v>5233</v>
          </cell>
          <cell r="U127">
            <v>63743</v>
          </cell>
          <cell r="V127">
            <v>22646</v>
          </cell>
          <cell r="W127">
            <v>132067</v>
          </cell>
          <cell r="X127">
            <v>483719</v>
          </cell>
          <cell r="Y127">
            <v>63743</v>
          </cell>
          <cell r="Z127">
            <v>13638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50105</v>
          </cell>
          <cell r="AF127">
            <v>533824</v>
          </cell>
          <cell r="AG127">
            <v>224717</v>
          </cell>
          <cell r="AH127">
            <v>81294</v>
          </cell>
          <cell r="AI127">
            <v>45038</v>
          </cell>
          <cell r="AJ127">
            <v>219320</v>
          </cell>
          <cell r="AK127">
            <v>109802</v>
          </cell>
          <cell r="AL127">
            <v>21013</v>
          </cell>
          <cell r="AM127">
            <v>440000</v>
          </cell>
          <cell r="AN127">
            <v>463000</v>
          </cell>
          <cell r="AO127">
            <v>5200000</v>
          </cell>
          <cell r="AP127">
            <v>5430000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C128" t="str">
            <v>Bromsgrove</v>
          </cell>
          <cell r="D128" t="str">
            <v>SD</v>
          </cell>
          <cell r="E128" t="str">
            <v>SD</v>
          </cell>
          <cell r="F128">
            <v>0</v>
          </cell>
          <cell r="G128">
            <v>0</v>
          </cell>
          <cell r="H128">
            <v>8619</v>
          </cell>
          <cell r="I128">
            <v>0</v>
          </cell>
          <cell r="J128">
            <v>647</v>
          </cell>
          <cell r="K128">
            <v>563</v>
          </cell>
          <cell r="L128">
            <v>0</v>
          </cell>
          <cell r="M128">
            <v>497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159</v>
          </cell>
          <cell r="U128">
            <v>7400</v>
          </cell>
          <cell r="V128">
            <v>0</v>
          </cell>
          <cell r="W128">
            <v>8619</v>
          </cell>
          <cell r="X128">
            <v>7193</v>
          </cell>
          <cell r="Y128">
            <v>7400</v>
          </cell>
          <cell r="Z128">
            <v>100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7300</v>
          </cell>
          <cell r="AF128">
            <v>14493</v>
          </cell>
          <cell r="AG128">
            <v>0</v>
          </cell>
          <cell r="AH128">
            <v>82</v>
          </cell>
          <cell r="AI128">
            <v>0</v>
          </cell>
          <cell r="AJ128">
            <v>4000</v>
          </cell>
          <cell r="AK128">
            <v>22</v>
          </cell>
          <cell r="AL128">
            <v>0</v>
          </cell>
          <cell r="AM128">
            <v>14000</v>
          </cell>
          <cell r="AN128">
            <v>15000</v>
          </cell>
          <cell r="AO128">
            <v>14000</v>
          </cell>
          <cell r="AP128">
            <v>15000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497</v>
          </cell>
          <cell r="AW128">
            <v>0</v>
          </cell>
          <cell r="AX128">
            <v>0</v>
          </cell>
        </row>
        <row r="129">
          <cell r="C129" t="str">
            <v>Redditch</v>
          </cell>
          <cell r="D129" t="str">
            <v>SD</v>
          </cell>
          <cell r="E129" t="str">
            <v>SD</v>
          </cell>
          <cell r="F129">
            <v>0</v>
          </cell>
          <cell r="G129">
            <v>0</v>
          </cell>
          <cell r="H129">
            <v>12144</v>
          </cell>
          <cell r="I129">
            <v>8991</v>
          </cell>
          <cell r="J129">
            <v>5604</v>
          </cell>
          <cell r="K129">
            <v>430</v>
          </cell>
          <cell r="L129">
            <v>0</v>
          </cell>
          <cell r="M129">
            <v>313</v>
          </cell>
          <cell r="N129">
            <v>0</v>
          </cell>
          <cell r="O129">
            <v>0</v>
          </cell>
          <cell r="P129">
            <v>0</v>
          </cell>
          <cell r="Q129">
            <v>2115</v>
          </cell>
          <cell r="R129">
            <v>1185</v>
          </cell>
          <cell r="S129">
            <v>6091</v>
          </cell>
          <cell r="T129">
            <v>39</v>
          </cell>
          <cell r="U129">
            <v>1971</v>
          </cell>
          <cell r="V129">
            <v>0</v>
          </cell>
          <cell r="W129">
            <v>12144</v>
          </cell>
          <cell r="X129">
            <v>137790</v>
          </cell>
          <cell r="Y129">
            <v>1971</v>
          </cell>
          <cell r="Z129">
            <v>709</v>
          </cell>
          <cell r="AA129">
            <v>992</v>
          </cell>
          <cell r="AB129">
            <v>0</v>
          </cell>
          <cell r="AC129">
            <v>0</v>
          </cell>
          <cell r="AD129">
            <v>0</v>
          </cell>
          <cell r="AE129">
            <v>270</v>
          </cell>
          <cell r="AF129">
            <v>138060</v>
          </cell>
          <cell r="AG129">
            <v>109053</v>
          </cell>
          <cell r="AH129">
            <v>0</v>
          </cell>
          <cell r="AI129">
            <v>0</v>
          </cell>
          <cell r="AJ129">
            <v>107063</v>
          </cell>
          <cell r="AK129">
            <v>0</v>
          </cell>
          <cell r="AL129">
            <v>0</v>
          </cell>
          <cell r="AM129">
            <v>120000</v>
          </cell>
          <cell r="AN129">
            <v>140000</v>
          </cell>
          <cell r="AO129">
            <v>120000</v>
          </cell>
          <cell r="AP129">
            <v>140000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313</v>
          </cell>
          <cell r="AX129">
            <v>0</v>
          </cell>
        </row>
        <row r="130">
          <cell r="C130" t="str">
            <v>Worcester</v>
          </cell>
          <cell r="D130" t="str">
            <v>SD</v>
          </cell>
          <cell r="E130" t="str">
            <v>SD</v>
          </cell>
          <cell r="F130">
            <v>0</v>
          </cell>
          <cell r="G130">
            <v>0</v>
          </cell>
          <cell r="H130">
            <v>12268</v>
          </cell>
          <cell r="I130">
            <v>0</v>
          </cell>
          <cell r="J130">
            <v>1710</v>
          </cell>
          <cell r="K130">
            <v>13</v>
          </cell>
          <cell r="L130">
            <v>0</v>
          </cell>
          <cell r="M130">
            <v>1332</v>
          </cell>
          <cell r="N130">
            <v>2399</v>
          </cell>
          <cell r="O130">
            <v>0</v>
          </cell>
          <cell r="P130">
            <v>0</v>
          </cell>
          <cell r="Q130">
            <v>1357</v>
          </cell>
          <cell r="R130">
            <v>0</v>
          </cell>
          <cell r="S130">
            <v>0</v>
          </cell>
          <cell r="T130">
            <v>964</v>
          </cell>
          <cell r="U130">
            <v>6203</v>
          </cell>
          <cell r="V130">
            <v>0</v>
          </cell>
          <cell r="W130">
            <v>12268</v>
          </cell>
          <cell r="X130">
            <v>7059</v>
          </cell>
          <cell r="Y130">
            <v>6203</v>
          </cell>
          <cell r="Z130">
            <v>381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5822</v>
          </cell>
          <cell r="AF130">
            <v>12881</v>
          </cell>
          <cell r="AG130">
            <v>8408</v>
          </cell>
          <cell r="AH130">
            <v>0</v>
          </cell>
          <cell r="AI130">
            <v>16900</v>
          </cell>
          <cell r="AJ130">
            <v>8367</v>
          </cell>
          <cell r="AK130">
            <v>0</v>
          </cell>
          <cell r="AL130">
            <v>14500</v>
          </cell>
          <cell r="AM130">
            <v>10600</v>
          </cell>
          <cell r="AN130">
            <v>14100</v>
          </cell>
          <cell r="AO130">
            <v>19800</v>
          </cell>
          <cell r="AP130">
            <v>26300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547</v>
          </cell>
          <cell r="AX130">
            <v>0</v>
          </cell>
        </row>
        <row r="131">
          <cell r="C131" t="str">
            <v>Wychavon</v>
          </cell>
          <cell r="D131" t="str">
            <v>SD</v>
          </cell>
          <cell r="E131" t="str">
            <v>SD</v>
          </cell>
          <cell r="F131">
            <v>0</v>
          </cell>
          <cell r="G131">
            <v>0</v>
          </cell>
          <cell r="H131">
            <v>3807</v>
          </cell>
          <cell r="I131">
            <v>0</v>
          </cell>
          <cell r="J131">
            <v>1798</v>
          </cell>
          <cell r="K131">
            <v>685</v>
          </cell>
          <cell r="L131">
            <v>0</v>
          </cell>
          <cell r="M131">
            <v>278</v>
          </cell>
          <cell r="N131">
            <v>103</v>
          </cell>
          <cell r="O131">
            <v>0</v>
          </cell>
          <cell r="P131">
            <v>0</v>
          </cell>
          <cell r="Q131">
            <v>1541</v>
          </cell>
          <cell r="R131">
            <v>0</v>
          </cell>
          <cell r="S131">
            <v>0</v>
          </cell>
          <cell r="T131">
            <v>145</v>
          </cell>
          <cell r="U131">
            <v>1055</v>
          </cell>
          <cell r="V131">
            <v>0</v>
          </cell>
          <cell r="W131">
            <v>3807</v>
          </cell>
          <cell r="X131">
            <v>4370</v>
          </cell>
          <cell r="Y131">
            <v>1055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1055</v>
          </cell>
          <cell r="AF131">
            <v>5425</v>
          </cell>
          <cell r="AG131">
            <v>0</v>
          </cell>
          <cell r="AH131">
            <v>0</v>
          </cell>
          <cell r="AI131">
            <v>45408</v>
          </cell>
          <cell r="AJ131">
            <v>0</v>
          </cell>
          <cell r="AK131">
            <v>0</v>
          </cell>
          <cell r="AL131">
            <v>43625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278</v>
          </cell>
          <cell r="AX131">
            <v>0</v>
          </cell>
        </row>
        <row r="132">
          <cell r="C132" t="str">
            <v>Wyre Forest</v>
          </cell>
          <cell r="D132" t="str">
            <v>SD</v>
          </cell>
          <cell r="E132" t="str">
            <v>SD</v>
          </cell>
          <cell r="F132">
            <v>0</v>
          </cell>
          <cell r="G132">
            <v>0</v>
          </cell>
          <cell r="H132">
            <v>5821</v>
          </cell>
          <cell r="I132">
            <v>0</v>
          </cell>
          <cell r="J132">
            <v>856</v>
          </cell>
          <cell r="K132">
            <v>780</v>
          </cell>
          <cell r="L132">
            <v>0</v>
          </cell>
          <cell r="M132">
            <v>0</v>
          </cell>
          <cell r="N132">
            <v>757</v>
          </cell>
          <cell r="O132">
            <v>0</v>
          </cell>
          <cell r="P132">
            <v>0</v>
          </cell>
          <cell r="Q132">
            <v>644</v>
          </cell>
          <cell r="R132">
            <v>0</v>
          </cell>
          <cell r="S132">
            <v>0</v>
          </cell>
          <cell r="T132">
            <v>42</v>
          </cell>
          <cell r="U132">
            <v>3598</v>
          </cell>
          <cell r="V132">
            <v>0</v>
          </cell>
          <cell r="W132">
            <v>5821</v>
          </cell>
          <cell r="X132">
            <v>14146</v>
          </cell>
          <cell r="Y132">
            <v>3598</v>
          </cell>
          <cell r="Z132">
            <v>199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3399</v>
          </cell>
          <cell r="AF132">
            <v>17545</v>
          </cell>
          <cell r="AG132">
            <v>16009</v>
          </cell>
          <cell r="AH132">
            <v>0</v>
          </cell>
          <cell r="AI132">
            <v>16198</v>
          </cell>
          <cell r="AJ132">
            <v>17004</v>
          </cell>
          <cell r="AK132">
            <v>0</v>
          </cell>
          <cell r="AL132">
            <v>17671</v>
          </cell>
          <cell r="AM132">
            <v>27000</v>
          </cell>
          <cell r="AN132">
            <v>33000</v>
          </cell>
          <cell r="AO132">
            <v>20000</v>
          </cell>
          <cell r="AP132">
            <v>33000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C133" t="str">
            <v>Malvern Hills</v>
          </cell>
          <cell r="D133" t="str">
            <v>SD</v>
          </cell>
          <cell r="E133" t="str">
            <v>SD</v>
          </cell>
          <cell r="F133">
            <v>0</v>
          </cell>
          <cell r="G133">
            <v>0</v>
          </cell>
          <cell r="H133">
            <v>1990</v>
          </cell>
          <cell r="I133">
            <v>0</v>
          </cell>
          <cell r="J133">
            <v>0</v>
          </cell>
          <cell r="K133">
            <v>421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1271</v>
          </cell>
          <cell r="R133">
            <v>0</v>
          </cell>
          <cell r="S133">
            <v>0</v>
          </cell>
          <cell r="T133">
            <v>298</v>
          </cell>
          <cell r="U133">
            <v>0</v>
          </cell>
          <cell r="V133">
            <v>0</v>
          </cell>
          <cell r="W133">
            <v>1990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C134" t="str">
            <v>Hertfordshire</v>
          </cell>
          <cell r="D134" t="str">
            <v>SC</v>
          </cell>
          <cell r="E134" t="str">
            <v>SC</v>
          </cell>
          <cell r="F134">
            <v>0</v>
          </cell>
          <cell r="G134">
            <v>0</v>
          </cell>
          <cell r="H134">
            <v>168604</v>
          </cell>
          <cell r="I134">
            <v>0</v>
          </cell>
          <cell r="J134">
            <v>6519</v>
          </cell>
          <cell r="K134">
            <v>87927</v>
          </cell>
          <cell r="L134">
            <v>0</v>
          </cell>
          <cell r="M134">
            <v>11971</v>
          </cell>
          <cell r="N134">
            <v>0</v>
          </cell>
          <cell r="O134">
            <v>0</v>
          </cell>
          <cell r="P134">
            <v>0</v>
          </cell>
          <cell r="Q134">
            <v>9660</v>
          </cell>
          <cell r="R134">
            <v>0</v>
          </cell>
          <cell r="S134">
            <v>0</v>
          </cell>
          <cell r="T134">
            <v>21254</v>
          </cell>
          <cell r="U134">
            <v>35499</v>
          </cell>
          <cell r="V134">
            <v>2293</v>
          </cell>
          <cell r="W134">
            <v>168604</v>
          </cell>
          <cell r="X134">
            <v>518299</v>
          </cell>
          <cell r="Y134">
            <v>35499</v>
          </cell>
          <cell r="Z134">
            <v>22792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12707</v>
          </cell>
          <cell r="AF134">
            <v>531006</v>
          </cell>
          <cell r="AG134">
            <v>260779</v>
          </cell>
          <cell r="AH134">
            <v>89216</v>
          </cell>
          <cell r="AI134">
            <v>93232</v>
          </cell>
          <cell r="AJ134">
            <v>260768</v>
          </cell>
          <cell r="AK134">
            <v>89661</v>
          </cell>
          <cell r="AL134">
            <v>102487</v>
          </cell>
          <cell r="AM134">
            <v>395000</v>
          </cell>
          <cell r="AN134">
            <v>425000</v>
          </cell>
          <cell r="AO134">
            <v>395000</v>
          </cell>
          <cell r="AP134">
            <v>425000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C135" t="str">
            <v>Broxbourne</v>
          </cell>
          <cell r="D135" t="str">
            <v>SD</v>
          </cell>
          <cell r="E135" t="str">
            <v>SD</v>
          </cell>
          <cell r="F135">
            <v>0</v>
          </cell>
          <cell r="G135">
            <v>0</v>
          </cell>
          <cell r="H135">
            <v>7413</v>
          </cell>
          <cell r="I135">
            <v>0</v>
          </cell>
          <cell r="J135">
            <v>224</v>
          </cell>
          <cell r="K135">
            <v>371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224</v>
          </cell>
          <cell r="R135">
            <v>0</v>
          </cell>
          <cell r="S135">
            <v>0</v>
          </cell>
          <cell r="T135">
            <v>6118</v>
          </cell>
          <cell r="U135">
            <v>0</v>
          </cell>
          <cell r="V135">
            <v>700</v>
          </cell>
          <cell r="W135">
            <v>7413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C136" t="str">
            <v>Dacorum</v>
          </cell>
          <cell r="D136" t="str">
            <v>SD</v>
          </cell>
          <cell r="E136" t="str">
            <v>SD</v>
          </cell>
          <cell r="F136">
            <v>0</v>
          </cell>
          <cell r="G136">
            <v>0</v>
          </cell>
          <cell r="H136">
            <v>38766</v>
          </cell>
          <cell r="I136">
            <v>19236</v>
          </cell>
          <cell r="J136">
            <v>19990</v>
          </cell>
          <cell r="K136">
            <v>2628</v>
          </cell>
          <cell r="L136">
            <v>0</v>
          </cell>
          <cell r="M136">
            <v>248</v>
          </cell>
          <cell r="N136">
            <v>0</v>
          </cell>
          <cell r="O136">
            <v>1440</v>
          </cell>
          <cell r="P136">
            <v>0</v>
          </cell>
          <cell r="Q136">
            <v>3838</v>
          </cell>
          <cell r="R136">
            <v>0</v>
          </cell>
          <cell r="S136">
            <v>19236</v>
          </cell>
          <cell r="T136">
            <v>6132</v>
          </cell>
          <cell r="U136">
            <v>5244</v>
          </cell>
          <cell r="V136">
            <v>0</v>
          </cell>
          <cell r="W136">
            <v>38766</v>
          </cell>
          <cell r="X136">
            <v>353150</v>
          </cell>
          <cell r="Y136">
            <v>5244</v>
          </cell>
          <cell r="Z136">
            <v>211</v>
          </cell>
          <cell r="AA136">
            <v>168</v>
          </cell>
          <cell r="AB136">
            <v>3210</v>
          </cell>
          <cell r="AC136">
            <v>0</v>
          </cell>
          <cell r="AD136">
            <v>0</v>
          </cell>
          <cell r="AE136">
            <v>1655</v>
          </cell>
          <cell r="AF136">
            <v>354805</v>
          </cell>
          <cell r="AG136">
            <v>366520</v>
          </cell>
          <cell r="AH136">
            <v>186</v>
          </cell>
          <cell r="AI136">
            <v>67210</v>
          </cell>
          <cell r="AJ136">
            <v>365000</v>
          </cell>
          <cell r="AK136">
            <v>186</v>
          </cell>
          <cell r="AL136">
            <v>81700</v>
          </cell>
          <cell r="AM136">
            <v>366779</v>
          </cell>
          <cell r="AN136">
            <v>375000</v>
          </cell>
          <cell r="AO136">
            <v>365379</v>
          </cell>
          <cell r="AP136">
            <v>379000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248</v>
          </cell>
          <cell r="AX136">
            <v>0</v>
          </cell>
        </row>
        <row r="137">
          <cell r="C137" t="str">
            <v>East Hertfordshire</v>
          </cell>
          <cell r="D137" t="str">
            <v>SD</v>
          </cell>
          <cell r="E137" t="str">
            <v>SD</v>
          </cell>
          <cell r="F137">
            <v>906</v>
          </cell>
          <cell r="G137">
            <v>0</v>
          </cell>
          <cell r="H137">
            <v>2813</v>
          </cell>
          <cell r="I137">
            <v>0</v>
          </cell>
          <cell r="J137">
            <v>2704</v>
          </cell>
          <cell r="K137">
            <v>316</v>
          </cell>
          <cell r="L137">
            <v>0</v>
          </cell>
          <cell r="M137">
            <v>455</v>
          </cell>
          <cell r="N137">
            <v>0</v>
          </cell>
          <cell r="O137">
            <v>0</v>
          </cell>
          <cell r="P137">
            <v>0</v>
          </cell>
          <cell r="Q137">
            <v>1876</v>
          </cell>
          <cell r="R137">
            <v>0</v>
          </cell>
          <cell r="S137">
            <v>0</v>
          </cell>
          <cell r="T137">
            <v>166</v>
          </cell>
          <cell r="U137">
            <v>0</v>
          </cell>
          <cell r="V137">
            <v>0</v>
          </cell>
          <cell r="W137">
            <v>2813</v>
          </cell>
          <cell r="X137">
            <v>-23079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296</v>
          </cell>
          <cell r="AD137">
            <v>0</v>
          </cell>
          <cell r="AE137">
            <v>-296</v>
          </cell>
          <cell r="AF137">
            <v>-23375</v>
          </cell>
          <cell r="AG137">
            <v>7500</v>
          </cell>
          <cell r="AH137">
            <v>600</v>
          </cell>
          <cell r="AI137">
            <v>54085</v>
          </cell>
          <cell r="AJ137">
            <v>7500</v>
          </cell>
          <cell r="AK137">
            <v>304</v>
          </cell>
          <cell r="AL137">
            <v>61806</v>
          </cell>
          <cell r="AM137">
            <v>10000</v>
          </cell>
          <cell r="AN137">
            <v>13000</v>
          </cell>
          <cell r="AO137">
            <v>10000</v>
          </cell>
          <cell r="AP137">
            <v>13000</v>
          </cell>
          <cell r="AQ137">
            <v>0</v>
          </cell>
          <cell r="AR137">
            <v>0</v>
          </cell>
          <cell r="AS137">
            <v>0</v>
          </cell>
          <cell r="AT137">
            <v>906</v>
          </cell>
          <cell r="AU137">
            <v>906</v>
          </cell>
          <cell r="AV137">
            <v>0</v>
          </cell>
          <cell r="AW137">
            <v>29</v>
          </cell>
          <cell r="AX137">
            <v>0</v>
          </cell>
        </row>
        <row r="138">
          <cell r="C138" t="str">
            <v>Hertsmere</v>
          </cell>
          <cell r="D138" t="str">
            <v>SD</v>
          </cell>
          <cell r="E138" t="str">
            <v>SD</v>
          </cell>
          <cell r="F138">
            <v>0</v>
          </cell>
          <cell r="G138">
            <v>0</v>
          </cell>
          <cell r="H138">
            <v>3147</v>
          </cell>
          <cell r="I138">
            <v>0</v>
          </cell>
          <cell r="J138">
            <v>860</v>
          </cell>
          <cell r="K138">
            <v>775</v>
          </cell>
          <cell r="L138">
            <v>0</v>
          </cell>
          <cell r="M138">
            <v>706</v>
          </cell>
          <cell r="N138">
            <v>0</v>
          </cell>
          <cell r="O138">
            <v>0</v>
          </cell>
          <cell r="P138">
            <v>0</v>
          </cell>
          <cell r="Q138">
            <v>542</v>
          </cell>
          <cell r="R138">
            <v>0</v>
          </cell>
          <cell r="S138">
            <v>0</v>
          </cell>
          <cell r="T138">
            <v>1124</v>
          </cell>
          <cell r="U138">
            <v>0</v>
          </cell>
          <cell r="V138">
            <v>0</v>
          </cell>
          <cell r="W138">
            <v>3147</v>
          </cell>
          <cell r="X138">
            <v>5932</v>
          </cell>
          <cell r="Y138">
            <v>0</v>
          </cell>
          <cell r="Z138">
            <v>241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-241</v>
          </cell>
          <cell r="AF138">
            <v>5691</v>
          </cell>
          <cell r="AG138">
            <v>792</v>
          </cell>
          <cell r="AH138">
            <v>0</v>
          </cell>
          <cell r="AI138">
            <v>30069</v>
          </cell>
          <cell r="AJ138">
            <v>0</v>
          </cell>
          <cell r="AK138">
            <v>0</v>
          </cell>
          <cell r="AL138">
            <v>46084</v>
          </cell>
          <cell r="AM138">
            <v>18000</v>
          </cell>
          <cell r="AN138">
            <v>20000</v>
          </cell>
          <cell r="AO138">
            <v>28000</v>
          </cell>
          <cell r="AP138">
            <v>30000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270</v>
          </cell>
          <cell r="AW138">
            <v>436</v>
          </cell>
          <cell r="AX138">
            <v>0</v>
          </cell>
        </row>
        <row r="139">
          <cell r="C139" t="str">
            <v>North Hertfordshire</v>
          </cell>
          <cell r="D139" t="str">
            <v>SD</v>
          </cell>
          <cell r="E139" t="str">
            <v>SD</v>
          </cell>
          <cell r="F139">
            <v>0</v>
          </cell>
          <cell r="G139">
            <v>0</v>
          </cell>
          <cell r="H139">
            <v>5686</v>
          </cell>
          <cell r="I139">
            <v>0</v>
          </cell>
          <cell r="J139">
            <v>87</v>
          </cell>
          <cell r="K139">
            <v>530</v>
          </cell>
          <cell r="L139">
            <v>0</v>
          </cell>
          <cell r="M139">
            <v>457</v>
          </cell>
          <cell r="N139">
            <v>0</v>
          </cell>
          <cell r="O139">
            <v>186</v>
          </cell>
          <cell r="P139">
            <v>0</v>
          </cell>
          <cell r="Q139">
            <v>2328</v>
          </cell>
          <cell r="R139">
            <v>0</v>
          </cell>
          <cell r="S139">
            <v>0</v>
          </cell>
          <cell r="T139">
            <v>0</v>
          </cell>
          <cell r="U139">
            <v>2185</v>
          </cell>
          <cell r="V139">
            <v>0</v>
          </cell>
          <cell r="W139">
            <v>5686</v>
          </cell>
          <cell r="X139">
            <v>-18826</v>
          </cell>
          <cell r="Y139">
            <v>2185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2185</v>
          </cell>
          <cell r="AF139">
            <v>-16641</v>
          </cell>
          <cell r="AG139">
            <v>1515</v>
          </cell>
          <cell r="AH139">
            <v>0</v>
          </cell>
          <cell r="AI139">
            <v>38025</v>
          </cell>
          <cell r="AJ139">
            <v>480</v>
          </cell>
          <cell r="AK139">
            <v>0</v>
          </cell>
          <cell r="AL139">
            <v>36000</v>
          </cell>
          <cell r="AM139">
            <v>5000</v>
          </cell>
          <cell r="AN139">
            <v>7000</v>
          </cell>
          <cell r="AO139">
            <v>5000</v>
          </cell>
          <cell r="AP139">
            <v>7000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457</v>
          </cell>
          <cell r="AX139">
            <v>0</v>
          </cell>
        </row>
        <row r="140">
          <cell r="C140" t="str">
            <v>St Albans</v>
          </cell>
          <cell r="D140" t="str">
            <v>SD</v>
          </cell>
          <cell r="E140" t="str">
            <v>SD</v>
          </cell>
          <cell r="F140">
            <v>0</v>
          </cell>
          <cell r="G140">
            <v>0</v>
          </cell>
          <cell r="H140">
            <v>22216</v>
          </cell>
          <cell r="I140">
            <v>14297</v>
          </cell>
          <cell r="J140">
            <v>5186</v>
          </cell>
          <cell r="K140">
            <v>0</v>
          </cell>
          <cell r="L140">
            <v>0</v>
          </cell>
          <cell r="M140">
            <v>1213</v>
          </cell>
          <cell r="N140">
            <v>595</v>
          </cell>
          <cell r="O140">
            <v>478</v>
          </cell>
          <cell r="P140">
            <v>0</v>
          </cell>
          <cell r="Q140">
            <v>6499</v>
          </cell>
          <cell r="R140">
            <v>800</v>
          </cell>
          <cell r="S140">
            <v>6051</v>
          </cell>
          <cell r="T140">
            <v>458</v>
          </cell>
          <cell r="U140">
            <v>6122</v>
          </cell>
          <cell r="V140">
            <v>0</v>
          </cell>
          <cell r="W140">
            <v>22216</v>
          </cell>
          <cell r="X140">
            <v>210243</v>
          </cell>
          <cell r="Y140">
            <v>6122</v>
          </cell>
          <cell r="Z140">
            <v>903</v>
          </cell>
          <cell r="AA140">
            <v>4160</v>
          </cell>
          <cell r="AB140">
            <v>0</v>
          </cell>
          <cell r="AC140">
            <v>0</v>
          </cell>
          <cell r="AD140">
            <v>0</v>
          </cell>
          <cell r="AE140">
            <v>1059</v>
          </cell>
          <cell r="AF140">
            <v>211302</v>
          </cell>
          <cell r="AG140">
            <v>184576</v>
          </cell>
          <cell r="AH140">
            <v>3643</v>
          </cell>
          <cell r="AI140">
            <v>19334</v>
          </cell>
          <cell r="AJ140">
            <v>173416</v>
          </cell>
          <cell r="AK140">
            <v>1016</v>
          </cell>
          <cell r="AL140">
            <v>19527</v>
          </cell>
          <cell r="AM140">
            <v>213000</v>
          </cell>
          <cell r="AN140">
            <v>220000</v>
          </cell>
          <cell r="AO140">
            <v>217000</v>
          </cell>
          <cell r="AP140">
            <v>220000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138</v>
          </cell>
          <cell r="AW140">
            <v>773</v>
          </cell>
          <cell r="AX140">
            <v>0</v>
          </cell>
        </row>
        <row r="141">
          <cell r="C141" t="str">
            <v>Stevenage</v>
          </cell>
          <cell r="D141" t="str">
            <v>SD</v>
          </cell>
          <cell r="E141" t="str">
            <v>SD</v>
          </cell>
          <cell r="F141">
            <v>0</v>
          </cell>
          <cell r="G141">
            <v>0</v>
          </cell>
          <cell r="H141">
            <v>24230</v>
          </cell>
          <cell r="I141">
            <v>19402</v>
          </cell>
          <cell r="J141">
            <v>13178</v>
          </cell>
          <cell r="K141">
            <v>890</v>
          </cell>
          <cell r="L141">
            <v>0</v>
          </cell>
          <cell r="M141">
            <v>762</v>
          </cell>
          <cell r="N141">
            <v>0</v>
          </cell>
          <cell r="O141">
            <v>0</v>
          </cell>
          <cell r="P141">
            <v>0</v>
          </cell>
          <cell r="Q141">
            <v>2782</v>
          </cell>
          <cell r="R141">
            <v>5069</v>
          </cell>
          <cell r="S141">
            <v>11372</v>
          </cell>
          <cell r="T141">
            <v>3355</v>
          </cell>
          <cell r="U141">
            <v>0</v>
          </cell>
          <cell r="V141">
            <v>0</v>
          </cell>
          <cell r="W141">
            <v>24230</v>
          </cell>
          <cell r="X141">
            <v>223929</v>
          </cell>
          <cell r="Y141">
            <v>0</v>
          </cell>
          <cell r="Z141">
            <v>654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-654</v>
          </cell>
          <cell r="AF141">
            <v>223275</v>
          </cell>
          <cell r="AG141">
            <v>209757</v>
          </cell>
          <cell r="AH141">
            <v>1007</v>
          </cell>
          <cell r="AI141">
            <v>51060</v>
          </cell>
          <cell r="AJ141">
            <v>209494</v>
          </cell>
          <cell r="AK141">
            <v>762</v>
          </cell>
          <cell r="AL141">
            <v>57595</v>
          </cell>
          <cell r="AM141">
            <v>219740</v>
          </cell>
          <cell r="AN141">
            <v>228740</v>
          </cell>
          <cell r="AO141">
            <v>219086</v>
          </cell>
          <cell r="AP141">
            <v>228086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276</v>
          </cell>
          <cell r="AW141">
            <v>25</v>
          </cell>
          <cell r="AX141">
            <v>0</v>
          </cell>
        </row>
        <row r="142">
          <cell r="C142" t="str">
            <v>Three Rivers</v>
          </cell>
          <cell r="D142" t="str">
            <v>SD</v>
          </cell>
          <cell r="E142" t="str">
            <v>SD</v>
          </cell>
          <cell r="F142">
            <v>0</v>
          </cell>
          <cell r="G142">
            <v>0</v>
          </cell>
          <cell r="H142">
            <v>7922</v>
          </cell>
          <cell r="I142">
            <v>0</v>
          </cell>
          <cell r="J142">
            <v>2192</v>
          </cell>
          <cell r="K142">
            <v>397</v>
          </cell>
          <cell r="L142">
            <v>0</v>
          </cell>
          <cell r="M142">
            <v>72</v>
          </cell>
          <cell r="N142">
            <v>0</v>
          </cell>
          <cell r="O142">
            <v>0</v>
          </cell>
          <cell r="P142">
            <v>0</v>
          </cell>
          <cell r="Q142">
            <v>3450</v>
          </cell>
          <cell r="R142">
            <v>0</v>
          </cell>
          <cell r="S142">
            <v>0</v>
          </cell>
          <cell r="T142">
            <v>0</v>
          </cell>
          <cell r="U142">
            <v>4003</v>
          </cell>
          <cell r="V142">
            <v>0</v>
          </cell>
          <cell r="W142">
            <v>7922</v>
          </cell>
          <cell r="X142">
            <v>0</v>
          </cell>
          <cell r="Y142">
            <v>4003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4003</v>
          </cell>
          <cell r="AF142">
            <v>4003</v>
          </cell>
          <cell r="AG142">
            <v>0</v>
          </cell>
          <cell r="AH142">
            <v>1185</v>
          </cell>
          <cell r="AI142">
            <v>26403</v>
          </cell>
          <cell r="AJ142">
            <v>0</v>
          </cell>
          <cell r="AK142">
            <v>1141</v>
          </cell>
          <cell r="AL142">
            <v>21684</v>
          </cell>
          <cell r="AM142">
            <v>10000</v>
          </cell>
          <cell r="AN142">
            <v>12000</v>
          </cell>
          <cell r="AO142">
            <v>10000</v>
          </cell>
          <cell r="AP142">
            <v>12000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72</v>
          </cell>
          <cell r="AX142">
            <v>0</v>
          </cell>
        </row>
        <row r="143">
          <cell r="C143" t="str">
            <v>Watford</v>
          </cell>
          <cell r="D143" t="str">
            <v>SD</v>
          </cell>
          <cell r="E143" t="str">
            <v>SD</v>
          </cell>
          <cell r="F143">
            <v>0</v>
          </cell>
          <cell r="G143">
            <v>0</v>
          </cell>
          <cell r="H143">
            <v>33364</v>
          </cell>
          <cell r="I143">
            <v>0</v>
          </cell>
          <cell r="J143">
            <v>6871</v>
          </cell>
          <cell r="K143">
            <v>497</v>
          </cell>
          <cell r="L143">
            <v>0</v>
          </cell>
          <cell r="M143">
            <v>1569</v>
          </cell>
          <cell r="N143">
            <v>3733</v>
          </cell>
          <cell r="O143">
            <v>0</v>
          </cell>
          <cell r="P143">
            <v>0</v>
          </cell>
          <cell r="Q143">
            <v>12391</v>
          </cell>
          <cell r="R143">
            <v>0</v>
          </cell>
          <cell r="S143">
            <v>0</v>
          </cell>
          <cell r="T143">
            <v>392</v>
          </cell>
          <cell r="U143">
            <v>14622</v>
          </cell>
          <cell r="V143">
            <v>160</v>
          </cell>
          <cell r="W143">
            <v>33364</v>
          </cell>
          <cell r="X143">
            <v>2557</v>
          </cell>
          <cell r="Y143">
            <v>14622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14622</v>
          </cell>
          <cell r="AF143">
            <v>17179</v>
          </cell>
          <cell r="AG143">
            <v>7500</v>
          </cell>
          <cell r="AH143">
            <v>318</v>
          </cell>
          <cell r="AI143">
            <v>51013</v>
          </cell>
          <cell r="AJ143">
            <v>7500</v>
          </cell>
          <cell r="AK143">
            <v>0</v>
          </cell>
          <cell r="AL143">
            <v>41647</v>
          </cell>
          <cell r="AM143">
            <v>25000</v>
          </cell>
          <cell r="AN143">
            <v>30000</v>
          </cell>
          <cell r="AO143">
            <v>25000</v>
          </cell>
          <cell r="AP143">
            <v>30000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1519</v>
          </cell>
          <cell r="AX143">
            <v>0</v>
          </cell>
        </row>
        <row r="144">
          <cell r="C144" t="str">
            <v>Welwyn Hatfield</v>
          </cell>
          <cell r="D144" t="str">
            <v>SD</v>
          </cell>
          <cell r="E144" t="str">
            <v>SD</v>
          </cell>
          <cell r="F144">
            <v>0</v>
          </cell>
          <cell r="G144">
            <v>0</v>
          </cell>
          <cell r="H144">
            <v>33236.660000000003</v>
          </cell>
          <cell r="I144">
            <v>10035</v>
          </cell>
          <cell r="J144">
            <v>18855.915609999996</v>
          </cell>
          <cell r="K144">
            <v>877.43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12928.51</v>
          </cell>
          <cell r="R144">
            <v>3864.26</v>
          </cell>
          <cell r="S144">
            <v>10035</v>
          </cell>
          <cell r="T144">
            <v>96.38</v>
          </cell>
          <cell r="U144">
            <v>5435.08</v>
          </cell>
          <cell r="V144">
            <v>0</v>
          </cell>
          <cell r="W144">
            <v>33236.660000000003</v>
          </cell>
          <cell r="X144">
            <v>289308</v>
          </cell>
          <cell r="Y144">
            <v>5435.08</v>
          </cell>
          <cell r="Z144">
            <v>9821</v>
          </cell>
          <cell r="AA144">
            <v>1247</v>
          </cell>
          <cell r="AB144">
            <v>0</v>
          </cell>
          <cell r="AC144">
            <v>0</v>
          </cell>
          <cell r="AD144">
            <v>0</v>
          </cell>
          <cell r="AE144">
            <v>-5632.92</v>
          </cell>
          <cell r="AF144">
            <v>283675.08</v>
          </cell>
          <cell r="AG144">
            <v>274231</v>
          </cell>
          <cell r="AH144">
            <v>2103</v>
          </cell>
          <cell r="AI144">
            <v>63127</v>
          </cell>
          <cell r="AJ144">
            <v>263678</v>
          </cell>
          <cell r="AK144">
            <v>2103</v>
          </cell>
          <cell r="AL144">
            <v>60211</v>
          </cell>
          <cell r="AM144">
            <v>285253</v>
          </cell>
          <cell r="AN144">
            <v>314902</v>
          </cell>
          <cell r="AO144">
            <v>273503</v>
          </cell>
          <cell r="AP144">
            <v>314902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C145" t="str">
            <v>East Riding of Yorkshire UA</v>
          </cell>
          <cell r="D145" t="str">
            <v>UA</v>
          </cell>
          <cell r="E145" t="str">
            <v>UA</v>
          </cell>
          <cell r="F145">
            <v>0</v>
          </cell>
          <cell r="G145">
            <v>0</v>
          </cell>
          <cell r="H145">
            <v>88172</v>
          </cell>
          <cell r="I145">
            <v>26589</v>
          </cell>
          <cell r="J145">
            <v>8660</v>
          </cell>
          <cell r="K145">
            <v>30031</v>
          </cell>
          <cell r="L145">
            <v>4533</v>
          </cell>
          <cell r="M145">
            <v>2220</v>
          </cell>
          <cell r="N145">
            <v>0</v>
          </cell>
          <cell r="O145">
            <v>20</v>
          </cell>
          <cell r="P145">
            <v>0</v>
          </cell>
          <cell r="Q145">
            <v>810</v>
          </cell>
          <cell r="R145">
            <v>9718</v>
          </cell>
          <cell r="S145">
            <v>13395</v>
          </cell>
          <cell r="T145">
            <v>11074</v>
          </cell>
          <cell r="U145">
            <v>8832</v>
          </cell>
          <cell r="V145">
            <v>7539</v>
          </cell>
          <cell r="W145">
            <v>88172</v>
          </cell>
          <cell r="X145">
            <v>486965</v>
          </cell>
          <cell r="Y145">
            <v>8832</v>
          </cell>
          <cell r="Z145">
            <v>9063</v>
          </cell>
          <cell r="AA145">
            <v>82</v>
          </cell>
          <cell r="AB145">
            <v>10500</v>
          </cell>
          <cell r="AC145">
            <v>1943</v>
          </cell>
          <cell r="AD145">
            <v>0</v>
          </cell>
          <cell r="AE145">
            <v>-12756</v>
          </cell>
          <cell r="AF145">
            <v>474209</v>
          </cell>
          <cell r="AG145">
            <v>363185</v>
          </cell>
          <cell r="AH145">
            <v>14453</v>
          </cell>
          <cell r="AI145">
            <v>164291</v>
          </cell>
          <cell r="AJ145">
            <v>340092</v>
          </cell>
          <cell r="AK145">
            <v>13628</v>
          </cell>
          <cell r="AL145">
            <v>150129</v>
          </cell>
          <cell r="AM145">
            <v>440404</v>
          </cell>
          <cell r="AN145">
            <v>592150</v>
          </cell>
          <cell r="AO145">
            <v>428916</v>
          </cell>
          <cell r="AP145">
            <v>578662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489</v>
          </cell>
          <cell r="AW145">
            <v>1582</v>
          </cell>
          <cell r="AX145">
            <v>0</v>
          </cell>
        </row>
        <row r="146">
          <cell r="C146" t="str">
            <v>Kingston upon Hull UA</v>
          </cell>
          <cell r="D146" t="str">
            <v>UA</v>
          </cell>
          <cell r="E146" t="str">
            <v>UA</v>
          </cell>
          <cell r="F146">
            <v>1299</v>
          </cell>
          <cell r="G146">
            <v>0</v>
          </cell>
          <cell r="H146">
            <v>150511</v>
          </cell>
          <cell r="I146">
            <v>39700</v>
          </cell>
          <cell r="J146">
            <v>12771</v>
          </cell>
          <cell r="K146">
            <v>59588</v>
          </cell>
          <cell r="L146">
            <v>2</v>
          </cell>
          <cell r="M146">
            <v>3565</v>
          </cell>
          <cell r="N146">
            <v>12892</v>
          </cell>
          <cell r="O146">
            <v>0</v>
          </cell>
          <cell r="P146">
            <v>0</v>
          </cell>
          <cell r="Q146">
            <v>1844</v>
          </cell>
          <cell r="R146">
            <v>0</v>
          </cell>
          <cell r="S146">
            <v>28927</v>
          </cell>
          <cell r="T146">
            <v>260</v>
          </cell>
          <cell r="U146">
            <v>43433</v>
          </cell>
          <cell r="V146">
            <v>0</v>
          </cell>
          <cell r="W146">
            <v>150511</v>
          </cell>
          <cell r="X146">
            <v>699739</v>
          </cell>
          <cell r="Y146">
            <v>57902</v>
          </cell>
          <cell r="Z146">
            <v>3693</v>
          </cell>
          <cell r="AA146">
            <v>19484</v>
          </cell>
          <cell r="AB146">
            <v>0</v>
          </cell>
          <cell r="AC146">
            <v>0</v>
          </cell>
          <cell r="AD146">
            <v>0</v>
          </cell>
          <cell r="AE146">
            <v>34725</v>
          </cell>
          <cell r="AF146">
            <v>734464</v>
          </cell>
          <cell r="AG146">
            <v>561068</v>
          </cell>
          <cell r="AH146">
            <v>116356</v>
          </cell>
          <cell r="AI146">
            <v>121331</v>
          </cell>
          <cell r="AJ146">
            <v>594904</v>
          </cell>
          <cell r="AK146">
            <v>127132</v>
          </cell>
          <cell r="AL146">
            <v>103274</v>
          </cell>
          <cell r="AM146">
            <v>677424</v>
          </cell>
          <cell r="AN146">
            <v>724000</v>
          </cell>
          <cell r="AO146">
            <v>722036</v>
          </cell>
          <cell r="AP146">
            <v>800000</v>
          </cell>
          <cell r="AQ146">
            <v>0</v>
          </cell>
          <cell r="AR146">
            <v>0</v>
          </cell>
          <cell r="AS146">
            <v>0</v>
          </cell>
          <cell r="AT146">
            <v>1299</v>
          </cell>
          <cell r="AU146">
            <v>1299</v>
          </cell>
          <cell r="AV146">
            <v>0</v>
          </cell>
          <cell r="AW146">
            <v>705</v>
          </cell>
          <cell r="AX146">
            <v>0</v>
          </cell>
        </row>
        <row r="147">
          <cell r="C147" t="str">
            <v>North East Lincolnshire UA</v>
          </cell>
          <cell r="D147" t="str">
            <v>UA</v>
          </cell>
          <cell r="E147" t="str">
            <v>UA</v>
          </cell>
          <cell r="F147">
            <v>0</v>
          </cell>
          <cell r="G147">
            <v>0</v>
          </cell>
          <cell r="H147">
            <v>26978</v>
          </cell>
          <cell r="I147">
            <v>0</v>
          </cell>
          <cell r="J147">
            <v>760</v>
          </cell>
          <cell r="K147">
            <v>12284</v>
          </cell>
          <cell r="L147">
            <v>0</v>
          </cell>
          <cell r="M147">
            <v>333</v>
          </cell>
          <cell r="N147">
            <v>0</v>
          </cell>
          <cell r="O147">
            <v>0</v>
          </cell>
          <cell r="P147">
            <v>0</v>
          </cell>
          <cell r="Q147">
            <v>760</v>
          </cell>
          <cell r="R147">
            <v>0</v>
          </cell>
          <cell r="S147">
            <v>0</v>
          </cell>
          <cell r="T147">
            <v>101</v>
          </cell>
          <cell r="U147">
            <v>0</v>
          </cell>
          <cell r="V147">
            <v>13500</v>
          </cell>
          <cell r="W147">
            <v>26978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94494</v>
          </cell>
          <cell r="AH147">
            <v>0</v>
          </cell>
          <cell r="AI147">
            <v>15081</v>
          </cell>
          <cell r="AJ147">
            <v>106804</v>
          </cell>
          <cell r="AK147">
            <v>0</v>
          </cell>
          <cell r="AL147">
            <v>12408</v>
          </cell>
          <cell r="AM147">
            <v>170000</v>
          </cell>
          <cell r="AN147">
            <v>200000</v>
          </cell>
          <cell r="AO147">
            <v>170000</v>
          </cell>
          <cell r="AP147">
            <v>200000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</row>
        <row r="148">
          <cell r="C148" t="str">
            <v>North Lincolnshire UA</v>
          </cell>
          <cell r="D148" t="str">
            <v>UA</v>
          </cell>
          <cell r="E148" t="str">
            <v>UA</v>
          </cell>
          <cell r="F148">
            <v>0</v>
          </cell>
          <cell r="G148">
            <v>0</v>
          </cell>
          <cell r="H148">
            <v>67138</v>
          </cell>
          <cell r="I148">
            <v>0</v>
          </cell>
          <cell r="J148">
            <v>973</v>
          </cell>
          <cell r="K148">
            <v>47347</v>
          </cell>
          <cell r="L148">
            <v>0</v>
          </cell>
          <cell r="M148">
            <v>371</v>
          </cell>
          <cell r="N148">
            <v>132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592</v>
          </cell>
          <cell r="U148">
            <v>17553</v>
          </cell>
          <cell r="V148">
            <v>1143</v>
          </cell>
          <cell r="W148">
            <v>67138</v>
          </cell>
          <cell r="X148">
            <v>184023</v>
          </cell>
          <cell r="Y148">
            <v>17553</v>
          </cell>
          <cell r="Z148">
            <v>5342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12211</v>
          </cell>
          <cell r="AF148">
            <v>196234</v>
          </cell>
          <cell r="AG148">
            <v>123367</v>
          </cell>
          <cell r="AH148">
            <v>0</v>
          </cell>
          <cell r="AI148">
            <v>1052</v>
          </cell>
          <cell r="AJ148">
            <v>161459</v>
          </cell>
          <cell r="AK148">
            <v>0</v>
          </cell>
          <cell r="AL148">
            <v>7592</v>
          </cell>
          <cell r="AM148">
            <v>211000</v>
          </cell>
          <cell r="AN148">
            <v>256000</v>
          </cell>
          <cell r="AO148">
            <v>211000</v>
          </cell>
          <cell r="AP148">
            <v>256000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347</v>
          </cell>
          <cell r="AX148">
            <v>0</v>
          </cell>
        </row>
        <row r="149">
          <cell r="C149" t="str">
            <v>Isle of Wight UA</v>
          </cell>
          <cell r="D149" t="str">
            <v>UA</v>
          </cell>
          <cell r="E149" t="str">
            <v>UA</v>
          </cell>
          <cell r="F149">
            <v>0</v>
          </cell>
          <cell r="G149">
            <v>0</v>
          </cell>
          <cell r="H149">
            <v>23038</v>
          </cell>
          <cell r="I149">
            <v>0</v>
          </cell>
          <cell r="J149">
            <v>2292</v>
          </cell>
          <cell r="K149">
            <v>6380</v>
          </cell>
          <cell r="L149">
            <v>0</v>
          </cell>
          <cell r="M149">
            <v>1139</v>
          </cell>
          <cell r="N149">
            <v>0</v>
          </cell>
          <cell r="O149">
            <v>0</v>
          </cell>
          <cell r="P149">
            <v>0</v>
          </cell>
          <cell r="Q149">
            <v>5372</v>
          </cell>
          <cell r="R149">
            <v>0</v>
          </cell>
          <cell r="S149">
            <v>0</v>
          </cell>
          <cell r="T149">
            <v>1442</v>
          </cell>
          <cell r="U149">
            <v>5279</v>
          </cell>
          <cell r="V149">
            <v>3426</v>
          </cell>
          <cell r="W149">
            <v>23038</v>
          </cell>
          <cell r="X149">
            <v>275208</v>
          </cell>
          <cell r="Y149">
            <v>25277</v>
          </cell>
          <cell r="Z149">
            <v>34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25243</v>
          </cell>
          <cell r="AF149">
            <v>300451</v>
          </cell>
          <cell r="AG149">
            <v>159819</v>
          </cell>
          <cell r="AH149">
            <v>77140</v>
          </cell>
          <cell r="AI149">
            <v>23</v>
          </cell>
          <cell r="AJ149">
            <v>137288</v>
          </cell>
          <cell r="AK149">
            <v>85750</v>
          </cell>
          <cell r="AL149">
            <v>0</v>
          </cell>
          <cell r="AM149">
            <v>245000</v>
          </cell>
          <cell r="AN149">
            <v>273000</v>
          </cell>
          <cell r="AO149">
            <v>245000</v>
          </cell>
          <cell r="AP149">
            <v>311000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74</v>
          </cell>
          <cell r="AX149">
            <v>0</v>
          </cell>
        </row>
        <row r="150">
          <cell r="C150" t="str">
            <v>Medway UA</v>
          </cell>
          <cell r="D150" t="str">
            <v>UA</v>
          </cell>
          <cell r="E150" t="str">
            <v>UA</v>
          </cell>
          <cell r="F150">
            <v>0</v>
          </cell>
          <cell r="G150">
            <v>0</v>
          </cell>
          <cell r="H150">
            <v>47730</v>
          </cell>
          <cell r="I150">
            <v>7656</v>
          </cell>
          <cell r="J150">
            <v>4052</v>
          </cell>
          <cell r="K150">
            <v>18212</v>
          </cell>
          <cell r="L150">
            <v>0</v>
          </cell>
          <cell r="M150">
            <v>4124</v>
          </cell>
          <cell r="N150">
            <v>13</v>
          </cell>
          <cell r="O150">
            <v>1309</v>
          </cell>
          <cell r="P150">
            <v>0</v>
          </cell>
          <cell r="Q150">
            <v>3944</v>
          </cell>
          <cell r="R150">
            <v>1536</v>
          </cell>
          <cell r="S150">
            <v>3052</v>
          </cell>
          <cell r="T150">
            <v>3582</v>
          </cell>
          <cell r="U150">
            <v>7609</v>
          </cell>
          <cell r="V150">
            <v>4349</v>
          </cell>
          <cell r="W150">
            <v>47730</v>
          </cell>
          <cell r="X150">
            <v>252256</v>
          </cell>
          <cell r="Y150">
            <v>7609</v>
          </cell>
          <cell r="Z150">
            <v>3020</v>
          </cell>
          <cell r="AA150">
            <v>811</v>
          </cell>
          <cell r="AB150">
            <v>0</v>
          </cell>
          <cell r="AC150">
            <v>0</v>
          </cell>
          <cell r="AD150">
            <v>0</v>
          </cell>
          <cell r="AE150">
            <v>3778</v>
          </cell>
          <cell r="AF150">
            <v>256034</v>
          </cell>
          <cell r="AG150">
            <v>180797</v>
          </cell>
          <cell r="AH150">
            <v>497</v>
          </cell>
          <cell r="AI150">
            <v>21306</v>
          </cell>
          <cell r="AJ150">
            <v>207684</v>
          </cell>
          <cell r="AK150">
            <v>298</v>
          </cell>
          <cell r="AL150">
            <v>24577</v>
          </cell>
          <cell r="AM150">
            <v>386077</v>
          </cell>
          <cell r="AN150">
            <v>424685</v>
          </cell>
          <cell r="AO150">
            <v>372178</v>
          </cell>
          <cell r="AP150">
            <v>409396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3220</v>
          </cell>
          <cell r="AX150">
            <v>0</v>
          </cell>
        </row>
        <row r="151">
          <cell r="C151" t="str">
            <v>Kent</v>
          </cell>
          <cell r="D151" t="str">
            <v>SC</v>
          </cell>
          <cell r="E151" t="str">
            <v>SC</v>
          </cell>
          <cell r="F151">
            <v>0</v>
          </cell>
          <cell r="G151">
            <v>0</v>
          </cell>
          <cell r="H151">
            <v>208647</v>
          </cell>
          <cell r="I151">
            <v>0</v>
          </cell>
          <cell r="J151">
            <v>17927</v>
          </cell>
          <cell r="K151">
            <v>108594</v>
          </cell>
          <cell r="L151">
            <v>0</v>
          </cell>
          <cell r="M151">
            <v>11980</v>
          </cell>
          <cell r="N151">
            <v>3820</v>
          </cell>
          <cell r="O151">
            <v>0</v>
          </cell>
          <cell r="P151">
            <v>0</v>
          </cell>
          <cell r="Q151">
            <v>29588</v>
          </cell>
          <cell r="R151">
            <v>0</v>
          </cell>
          <cell r="S151">
            <v>0</v>
          </cell>
          <cell r="T151">
            <v>12535</v>
          </cell>
          <cell r="U151">
            <v>42130</v>
          </cell>
          <cell r="V151">
            <v>0</v>
          </cell>
          <cell r="W151">
            <v>208647</v>
          </cell>
          <cell r="X151">
            <v>1348259</v>
          </cell>
          <cell r="Y151">
            <v>78100</v>
          </cell>
          <cell r="Z151">
            <v>62032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16068</v>
          </cell>
          <cell r="AF151">
            <v>1364327</v>
          </cell>
          <cell r="AG151">
            <v>979580</v>
          </cell>
          <cell r="AH151">
            <v>248000</v>
          </cell>
          <cell r="AI151">
            <v>303188</v>
          </cell>
          <cell r="AJ151">
            <v>965502</v>
          </cell>
          <cell r="AK151">
            <v>245000</v>
          </cell>
          <cell r="AL151">
            <v>294374</v>
          </cell>
          <cell r="AM151">
            <v>1263000</v>
          </cell>
          <cell r="AN151">
            <v>1303000</v>
          </cell>
          <cell r="AO151">
            <v>1260000</v>
          </cell>
          <cell r="AP151">
            <v>1300000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11980</v>
          </cell>
          <cell r="AX151">
            <v>0</v>
          </cell>
        </row>
        <row r="152">
          <cell r="C152" t="str">
            <v>Ashford</v>
          </cell>
          <cell r="D152" t="str">
            <v>SD</v>
          </cell>
          <cell r="E152" t="str">
            <v>SD</v>
          </cell>
          <cell r="F152">
            <v>0</v>
          </cell>
          <cell r="G152">
            <v>0</v>
          </cell>
          <cell r="H152">
            <v>17041</v>
          </cell>
          <cell r="I152">
            <v>11737</v>
          </cell>
          <cell r="J152">
            <v>5995</v>
          </cell>
          <cell r="K152">
            <v>2515</v>
          </cell>
          <cell r="L152">
            <v>0</v>
          </cell>
          <cell r="M152">
            <v>1247</v>
          </cell>
          <cell r="N152">
            <v>0</v>
          </cell>
          <cell r="O152">
            <v>0</v>
          </cell>
          <cell r="P152">
            <v>0</v>
          </cell>
          <cell r="Q152">
            <v>411</v>
          </cell>
          <cell r="R152">
            <v>5488</v>
          </cell>
          <cell r="S152">
            <v>4184</v>
          </cell>
          <cell r="T152">
            <v>1122</v>
          </cell>
          <cell r="U152">
            <v>2074</v>
          </cell>
          <cell r="V152">
            <v>0</v>
          </cell>
          <cell r="W152">
            <v>17041</v>
          </cell>
          <cell r="X152">
            <v>157941</v>
          </cell>
          <cell r="Y152">
            <v>2074</v>
          </cell>
          <cell r="Z152">
            <v>2739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-665</v>
          </cell>
          <cell r="AF152">
            <v>157276</v>
          </cell>
          <cell r="AG152">
            <v>119664</v>
          </cell>
          <cell r="AH152">
            <v>27159</v>
          </cell>
          <cell r="AI152">
            <v>22223</v>
          </cell>
          <cell r="AJ152">
            <v>117664</v>
          </cell>
          <cell r="AK152">
            <v>22439</v>
          </cell>
          <cell r="AL152">
            <v>24431</v>
          </cell>
          <cell r="AM152">
            <v>151000</v>
          </cell>
          <cell r="AN152">
            <v>369000</v>
          </cell>
          <cell r="AO152">
            <v>170000</v>
          </cell>
          <cell r="AP152">
            <v>369000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1247</v>
          </cell>
          <cell r="AX152">
            <v>0</v>
          </cell>
        </row>
        <row r="153">
          <cell r="C153" t="str">
            <v>Canterbury</v>
          </cell>
          <cell r="D153" t="str">
            <v>SD</v>
          </cell>
          <cell r="E153" t="str">
            <v>SD</v>
          </cell>
          <cell r="F153">
            <v>2934</v>
          </cell>
          <cell r="G153">
            <v>0</v>
          </cell>
          <cell r="H153">
            <v>90277</v>
          </cell>
          <cell r="I153">
            <v>7048</v>
          </cell>
          <cell r="J153">
            <v>6042</v>
          </cell>
          <cell r="K153">
            <v>858</v>
          </cell>
          <cell r="L153">
            <v>0</v>
          </cell>
          <cell r="M153">
            <v>1436</v>
          </cell>
          <cell r="N153">
            <v>0</v>
          </cell>
          <cell r="O153">
            <v>83</v>
          </cell>
          <cell r="P153">
            <v>0</v>
          </cell>
          <cell r="Q153">
            <v>4462</v>
          </cell>
          <cell r="R153">
            <v>0</v>
          </cell>
          <cell r="S153">
            <v>236</v>
          </cell>
          <cell r="T153">
            <v>3644</v>
          </cell>
          <cell r="U153">
            <v>79558</v>
          </cell>
          <cell r="V153">
            <v>0</v>
          </cell>
          <cell r="W153">
            <v>90277</v>
          </cell>
          <cell r="X153">
            <v>134570</v>
          </cell>
          <cell r="Y153">
            <v>79558</v>
          </cell>
          <cell r="Z153">
            <v>3395</v>
          </cell>
          <cell r="AA153">
            <v>0</v>
          </cell>
          <cell r="AB153">
            <v>236</v>
          </cell>
          <cell r="AC153">
            <v>4543</v>
          </cell>
          <cell r="AD153">
            <v>0</v>
          </cell>
          <cell r="AE153">
            <v>71384</v>
          </cell>
          <cell r="AF153">
            <v>205954</v>
          </cell>
          <cell r="AG153">
            <v>39002</v>
          </cell>
          <cell r="AH153">
            <v>1200</v>
          </cell>
          <cell r="AI153">
            <v>35817</v>
          </cell>
          <cell r="AJ153">
            <v>111643</v>
          </cell>
          <cell r="AK153">
            <v>1200</v>
          </cell>
          <cell r="AL153">
            <v>42030</v>
          </cell>
          <cell r="AM153">
            <v>127460</v>
          </cell>
          <cell r="AN153">
            <v>128560</v>
          </cell>
          <cell r="AO153">
            <v>124102</v>
          </cell>
          <cell r="AP153">
            <v>125202</v>
          </cell>
          <cell r="AQ153">
            <v>0</v>
          </cell>
          <cell r="AR153">
            <v>0</v>
          </cell>
          <cell r="AS153">
            <v>0</v>
          </cell>
          <cell r="AT153">
            <v>2934</v>
          </cell>
          <cell r="AU153">
            <v>2934</v>
          </cell>
          <cell r="AV153">
            <v>0</v>
          </cell>
          <cell r="AW153">
            <v>600</v>
          </cell>
          <cell r="AX153">
            <v>0</v>
          </cell>
        </row>
        <row r="154">
          <cell r="C154" t="str">
            <v>Dartford</v>
          </cell>
          <cell r="D154" t="str">
            <v>SD</v>
          </cell>
          <cell r="E154" t="str">
            <v>SD</v>
          </cell>
          <cell r="F154">
            <v>0</v>
          </cell>
          <cell r="G154">
            <v>0</v>
          </cell>
          <cell r="H154">
            <v>10189</v>
          </cell>
          <cell r="I154">
            <v>8297</v>
          </cell>
          <cell r="J154">
            <v>6862</v>
          </cell>
          <cell r="K154">
            <v>810</v>
          </cell>
          <cell r="L154">
            <v>0</v>
          </cell>
          <cell r="M154">
            <v>337</v>
          </cell>
          <cell r="N154">
            <v>517</v>
          </cell>
          <cell r="O154">
            <v>0</v>
          </cell>
          <cell r="P154">
            <v>0</v>
          </cell>
          <cell r="Q154">
            <v>1141</v>
          </cell>
          <cell r="R154">
            <v>4275</v>
          </cell>
          <cell r="S154">
            <v>3061</v>
          </cell>
          <cell r="T154">
            <v>48</v>
          </cell>
          <cell r="U154">
            <v>0</v>
          </cell>
          <cell r="V154">
            <v>0</v>
          </cell>
          <cell r="W154">
            <v>10189</v>
          </cell>
          <cell r="X154">
            <v>70331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4443</v>
          </cell>
          <cell r="AD154">
            <v>0</v>
          </cell>
          <cell r="AE154">
            <v>-4443</v>
          </cell>
          <cell r="AF154">
            <v>65888</v>
          </cell>
          <cell r="AG154">
            <v>69179</v>
          </cell>
          <cell r="AH154">
            <v>0</v>
          </cell>
          <cell r="AI154">
            <v>74777</v>
          </cell>
          <cell r="AJ154">
            <v>64735</v>
          </cell>
          <cell r="AK154">
            <v>0</v>
          </cell>
          <cell r="AL154">
            <v>90867</v>
          </cell>
          <cell r="AM154">
            <v>100000</v>
          </cell>
          <cell r="AN154">
            <v>120000</v>
          </cell>
          <cell r="AO154">
            <v>100000</v>
          </cell>
          <cell r="AP154">
            <v>120000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</row>
        <row r="155">
          <cell r="C155" t="str">
            <v>Dover</v>
          </cell>
          <cell r="D155" t="str">
            <v>SD</v>
          </cell>
          <cell r="E155" t="str">
            <v>SD</v>
          </cell>
          <cell r="F155">
            <v>0</v>
          </cell>
          <cell r="G155">
            <v>0</v>
          </cell>
          <cell r="H155">
            <v>10391</v>
          </cell>
          <cell r="I155">
            <v>3525</v>
          </cell>
          <cell r="J155">
            <v>12184</v>
          </cell>
          <cell r="K155">
            <v>1069</v>
          </cell>
          <cell r="L155">
            <v>0</v>
          </cell>
          <cell r="M155">
            <v>423</v>
          </cell>
          <cell r="N155">
            <v>0</v>
          </cell>
          <cell r="O155">
            <v>44</v>
          </cell>
          <cell r="P155">
            <v>0</v>
          </cell>
          <cell r="Q155">
            <v>787</v>
          </cell>
          <cell r="R155">
            <v>525</v>
          </cell>
          <cell r="S155">
            <v>3000</v>
          </cell>
          <cell r="T155">
            <v>4543</v>
          </cell>
          <cell r="U155">
            <v>0</v>
          </cell>
          <cell r="V155">
            <v>0</v>
          </cell>
          <cell r="W155">
            <v>10391</v>
          </cell>
          <cell r="X155">
            <v>90060</v>
          </cell>
          <cell r="Y155">
            <v>0</v>
          </cell>
          <cell r="Z155">
            <v>0</v>
          </cell>
          <cell r="AA155">
            <v>0</v>
          </cell>
          <cell r="AB155">
            <v>2087</v>
          </cell>
          <cell r="AC155">
            <v>0</v>
          </cell>
          <cell r="AD155">
            <v>0</v>
          </cell>
          <cell r="AE155">
            <v>-2087</v>
          </cell>
          <cell r="AF155">
            <v>87973</v>
          </cell>
          <cell r="AG155">
            <v>90008</v>
          </cell>
          <cell r="AH155">
            <v>0</v>
          </cell>
          <cell r="AI155">
            <v>50944</v>
          </cell>
          <cell r="AJ155">
            <v>91913</v>
          </cell>
          <cell r="AK155">
            <v>0</v>
          </cell>
          <cell r="AL155">
            <v>66347</v>
          </cell>
          <cell r="AM155">
            <v>133000</v>
          </cell>
          <cell r="AN155">
            <v>138500</v>
          </cell>
          <cell r="AO155">
            <v>133000</v>
          </cell>
          <cell r="AP155">
            <v>138500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423</v>
          </cell>
          <cell r="AX155">
            <v>0</v>
          </cell>
        </row>
        <row r="156">
          <cell r="C156" t="str">
            <v>Gravesham</v>
          </cell>
          <cell r="D156" t="str">
            <v>SD</v>
          </cell>
          <cell r="E156" t="str">
            <v>SD</v>
          </cell>
          <cell r="F156">
            <v>0</v>
          </cell>
          <cell r="G156">
            <v>0</v>
          </cell>
          <cell r="H156">
            <v>21834</v>
          </cell>
          <cell r="I156">
            <v>8795</v>
          </cell>
          <cell r="J156">
            <v>3949</v>
          </cell>
          <cell r="K156">
            <v>1922</v>
          </cell>
          <cell r="L156">
            <v>0</v>
          </cell>
          <cell r="M156">
            <v>204</v>
          </cell>
          <cell r="N156">
            <v>218</v>
          </cell>
          <cell r="O156">
            <v>0</v>
          </cell>
          <cell r="P156">
            <v>0</v>
          </cell>
          <cell r="Q156">
            <v>1207</v>
          </cell>
          <cell r="R156">
            <v>2172</v>
          </cell>
          <cell r="S156">
            <v>5369</v>
          </cell>
          <cell r="T156">
            <v>746</v>
          </cell>
          <cell r="U156">
            <v>9996</v>
          </cell>
          <cell r="V156">
            <v>0</v>
          </cell>
          <cell r="W156">
            <v>21834</v>
          </cell>
          <cell r="X156">
            <v>105765</v>
          </cell>
          <cell r="Y156">
            <v>9996</v>
          </cell>
          <cell r="Z156">
            <v>3217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6779</v>
          </cell>
          <cell r="AF156">
            <v>112544</v>
          </cell>
          <cell r="AG156">
            <v>107368</v>
          </cell>
          <cell r="AH156">
            <v>0</v>
          </cell>
          <cell r="AI156">
            <v>35550</v>
          </cell>
          <cell r="AJ156">
            <v>104781</v>
          </cell>
          <cell r="AK156">
            <v>0</v>
          </cell>
          <cell r="AL156">
            <v>33474</v>
          </cell>
          <cell r="AM156">
            <v>126500</v>
          </cell>
          <cell r="AN156">
            <v>128100</v>
          </cell>
          <cell r="AO156">
            <v>126500</v>
          </cell>
          <cell r="AP156">
            <v>128100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204</v>
          </cell>
          <cell r="AX156">
            <v>0</v>
          </cell>
        </row>
        <row r="157">
          <cell r="C157" t="str">
            <v>Maidstone</v>
          </cell>
          <cell r="D157" t="str">
            <v>SD</v>
          </cell>
          <cell r="E157" t="str">
            <v>SD</v>
          </cell>
          <cell r="F157">
            <v>0</v>
          </cell>
          <cell r="G157">
            <v>0</v>
          </cell>
          <cell r="H157">
            <v>12364</v>
          </cell>
          <cell r="I157">
            <v>0</v>
          </cell>
          <cell r="J157">
            <v>1075</v>
          </cell>
          <cell r="K157">
            <v>651</v>
          </cell>
          <cell r="L157">
            <v>0</v>
          </cell>
          <cell r="M157">
            <v>534</v>
          </cell>
          <cell r="N157">
            <v>578</v>
          </cell>
          <cell r="O157">
            <v>19</v>
          </cell>
          <cell r="P157">
            <v>0</v>
          </cell>
          <cell r="Q157">
            <v>959</v>
          </cell>
          <cell r="R157">
            <v>0</v>
          </cell>
          <cell r="S157">
            <v>0</v>
          </cell>
          <cell r="T157">
            <v>9623</v>
          </cell>
          <cell r="U157">
            <v>0</v>
          </cell>
          <cell r="V157">
            <v>0</v>
          </cell>
          <cell r="W157">
            <v>12364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4782</v>
          </cell>
          <cell r="AI157">
            <v>18682</v>
          </cell>
          <cell r="AJ157">
            <v>0</v>
          </cell>
          <cell r="AK157">
            <v>4514</v>
          </cell>
          <cell r="AL157">
            <v>15856</v>
          </cell>
          <cell r="AM157">
            <v>6282</v>
          </cell>
          <cell r="AN157">
            <v>6282</v>
          </cell>
          <cell r="AO157">
            <v>6514</v>
          </cell>
          <cell r="AP157">
            <v>6514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360</v>
          </cell>
          <cell r="AX157">
            <v>0</v>
          </cell>
        </row>
        <row r="158">
          <cell r="C158" t="str">
            <v>Sevenoaks</v>
          </cell>
          <cell r="D158" t="str">
            <v>SD</v>
          </cell>
          <cell r="E158" t="str">
            <v>SD</v>
          </cell>
          <cell r="F158">
            <v>0</v>
          </cell>
          <cell r="G158">
            <v>0</v>
          </cell>
          <cell r="H158">
            <v>17238</v>
          </cell>
          <cell r="I158">
            <v>0</v>
          </cell>
          <cell r="J158">
            <v>4509</v>
          </cell>
          <cell r="K158">
            <v>627</v>
          </cell>
          <cell r="L158">
            <v>0</v>
          </cell>
          <cell r="M158">
            <v>434</v>
          </cell>
          <cell r="N158">
            <v>10</v>
          </cell>
          <cell r="O158">
            <v>0</v>
          </cell>
          <cell r="P158">
            <v>0</v>
          </cell>
          <cell r="Q158">
            <v>4910</v>
          </cell>
          <cell r="R158">
            <v>0</v>
          </cell>
          <cell r="S158">
            <v>0</v>
          </cell>
          <cell r="T158">
            <v>1615</v>
          </cell>
          <cell r="U158">
            <v>9642</v>
          </cell>
          <cell r="V158">
            <v>0</v>
          </cell>
          <cell r="W158">
            <v>17238</v>
          </cell>
          <cell r="X158">
            <v>0</v>
          </cell>
          <cell r="Y158">
            <v>9642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9642</v>
          </cell>
          <cell r="AF158">
            <v>9642</v>
          </cell>
          <cell r="AG158">
            <v>0</v>
          </cell>
          <cell r="AH158">
            <v>0</v>
          </cell>
          <cell r="AI158">
            <v>33164</v>
          </cell>
          <cell r="AJ158">
            <v>0</v>
          </cell>
          <cell r="AK158">
            <v>0</v>
          </cell>
          <cell r="AL158">
            <v>28112</v>
          </cell>
          <cell r="AM158">
            <v>10000</v>
          </cell>
          <cell r="AN158">
            <v>10000</v>
          </cell>
          <cell r="AO158">
            <v>10000</v>
          </cell>
          <cell r="AP158">
            <v>10000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302</v>
          </cell>
          <cell r="AW158">
            <v>0</v>
          </cell>
          <cell r="AX158">
            <v>132</v>
          </cell>
        </row>
        <row r="159">
          <cell r="C159" t="str">
            <v>Shepway</v>
          </cell>
          <cell r="D159" t="str">
            <v>SD</v>
          </cell>
          <cell r="E159" t="str">
            <v>SD</v>
          </cell>
          <cell r="F159">
            <v>0</v>
          </cell>
          <cell r="G159">
            <v>0</v>
          </cell>
          <cell r="H159">
            <v>14699</v>
          </cell>
          <cell r="I159">
            <v>5518</v>
          </cell>
          <cell r="J159">
            <v>3121</v>
          </cell>
          <cell r="K159">
            <v>4085</v>
          </cell>
          <cell r="L159">
            <v>0</v>
          </cell>
          <cell r="M159">
            <v>32</v>
          </cell>
          <cell r="N159">
            <v>12</v>
          </cell>
          <cell r="O159">
            <v>0</v>
          </cell>
          <cell r="P159">
            <v>0</v>
          </cell>
          <cell r="Q159">
            <v>2632</v>
          </cell>
          <cell r="R159">
            <v>2169</v>
          </cell>
          <cell r="S159">
            <v>2473</v>
          </cell>
          <cell r="T159">
            <v>2190</v>
          </cell>
          <cell r="U159">
            <v>1106</v>
          </cell>
          <cell r="V159">
            <v>0</v>
          </cell>
          <cell r="W159">
            <v>14699</v>
          </cell>
          <cell r="X159">
            <v>65168</v>
          </cell>
          <cell r="Y159">
            <v>1106</v>
          </cell>
          <cell r="Z159">
            <v>405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701</v>
          </cell>
          <cell r="AF159">
            <v>65869</v>
          </cell>
          <cell r="AG159">
            <v>60054</v>
          </cell>
          <cell r="AH159">
            <v>0</v>
          </cell>
          <cell r="AI159">
            <v>31607</v>
          </cell>
          <cell r="AJ159">
            <v>59447</v>
          </cell>
          <cell r="AK159">
            <v>0</v>
          </cell>
          <cell r="AL159">
            <v>34291</v>
          </cell>
          <cell r="AM159">
            <v>64000</v>
          </cell>
          <cell r="AN159">
            <v>66500</v>
          </cell>
          <cell r="AO159">
            <v>64000</v>
          </cell>
          <cell r="AP159">
            <v>66500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32</v>
          </cell>
          <cell r="AX159">
            <v>0</v>
          </cell>
        </row>
        <row r="160">
          <cell r="C160" t="str">
            <v>Swale</v>
          </cell>
          <cell r="D160" t="str">
            <v>SD</v>
          </cell>
          <cell r="E160" t="str">
            <v>SD</v>
          </cell>
          <cell r="F160">
            <v>0</v>
          </cell>
          <cell r="G160">
            <v>0</v>
          </cell>
          <cell r="H160">
            <v>2978</v>
          </cell>
          <cell r="I160">
            <v>0</v>
          </cell>
          <cell r="J160">
            <v>102</v>
          </cell>
          <cell r="K160">
            <v>1611</v>
          </cell>
          <cell r="L160">
            <v>0</v>
          </cell>
          <cell r="M160">
            <v>628</v>
          </cell>
          <cell r="N160">
            <v>208</v>
          </cell>
          <cell r="O160">
            <v>0</v>
          </cell>
          <cell r="P160">
            <v>0</v>
          </cell>
          <cell r="Q160">
            <v>243</v>
          </cell>
          <cell r="R160">
            <v>0</v>
          </cell>
          <cell r="S160">
            <v>0</v>
          </cell>
          <cell r="T160">
            <v>264</v>
          </cell>
          <cell r="U160">
            <v>24</v>
          </cell>
          <cell r="V160">
            <v>0</v>
          </cell>
          <cell r="W160">
            <v>2978</v>
          </cell>
          <cell r="X160">
            <v>4936</v>
          </cell>
          <cell r="Y160">
            <v>24</v>
          </cell>
          <cell r="Z160">
            <v>430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-406</v>
          </cell>
          <cell r="AF160">
            <v>4530</v>
          </cell>
          <cell r="AG160">
            <v>0</v>
          </cell>
          <cell r="AH160">
            <v>550</v>
          </cell>
          <cell r="AI160">
            <v>32849</v>
          </cell>
          <cell r="AJ160">
            <v>0</v>
          </cell>
          <cell r="AK160">
            <v>384</v>
          </cell>
          <cell r="AL160">
            <v>29520</v>
          </cell>
          <cell r="AM160">
            <v>6000</v>
          </cell>
          <cell r="AN160">
            <v>7000</v>
          </cell>
          <cell r="AO160">
            <v>60000</v>
          </cell>
          <cell r="AP160">
            <v>65000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610</v>
          </cell>
          <cell r="AX160">
            <v>0</v>
          </cell>
        </row>
        <row r="161">
          <cell r="C161" t="str">
            <v>Thanet</v>
          </cell>
          <cell r="D161" t="str">
            <v>SD</v>
          </cell>
          <cell r="E161" t="str">
            <v>SD</v>
          </cell>
          <cell r="F161">
            <v>0</v>
          </cell>
          <cell r="G161">
            <v>0</v>
          </cell>
          <cell r="H161">
            <v>13243</v>
          </cell>
          <cell r="I161">
            <v>5156</v>
          </cell>
          <cell r="J161">
            <v>6077</v>
          </cell>
          <cell r="K161">
            <v>2588</v>
          </cell>
          <cell r="L161">
            <v>0</v>
          </cell>
          <cell r="M161">
            <v>407</v>
          </cell>
          <cell r="N161">
            <v>2528</v>
          </cell>
          <cell r="O161">
            <v>683</v>
          </cell>
          <cell r="P161">
            <v>0</v>
          </cell>
          <cell r="Q161">
            <v>2682</v>
          </cell>
          <cell r="R161">
            <v>845</v>
          </cell>
          <cell r="S161">
            <v>2444</v>
          </cell>
          <cell r="T161">
            <v>374</v>
          </cell>
          <cell r="U161">
            <v>692</v>
          </cell>
          <cell r="V161">
            <v>0</v>
          </cell>
          <cell r="W161">
            <v>13243</v>
          </cell>
          <cell r="X161">
            <v>47308</v>
          </cell>
          <cell r="Y161">
            <v>692</v>
          </cell>
          <cell r="Z161">
            <v>917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-225</v>
          </cell>
          <cell r="AF161">
            <v>47083</v>
          </cell>
          <cell r="AG161">
            <v>29220</v>
          </cell>
          <cell r="AH161">
            <v>3655</v>
          </cell>
          <cell r="AI161">
            <v>28612</v>
          </cell>
          <cell r="AJ161">
            <v>31669</v>
          </cell>
          <cell r="AK161">
            <v>3264</v>
          </cell>
          <cell r="AL161">
            <v>37988</v>
          </cell>
          <cell r="AM161">
            <v>58000</v>
          </cell>
          <cell r="AN161">
            <v>66000</v>
          </cell>
          <cell r="AO161">
            <v>58000</v>
          </cell>
          <cell r="AP161">
            <v>66000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407</v>
          </cell>
          <cell r="AX161">
            <v>0</v>
          </cell>
        </row>
        <row r="162">
          <cell r="C162" t="str">
            <v>Tonbridge &amp; Malling</v>
          </cell>
          <cell r="D162" t="str">
            <v>SD</v>
          </cell>
          <cell r="E162" t="str">
            <v>SD</v>
          </cell>
          <cell r="F162">
            <v>0</v>
          </cell>
          <cell r="G162">
            <v>0</v>
          </cell>
          <cell r="H162">
            <v>1633</v>
          </cell>
          <cell r="I162">
            <v>0</v>
          </cell>
          <cell r="J162">
            <v>2</v>
          </cell>
          <cell r="K162">
            <v>718</v>
          </cell>
          <cell r="L162">
            <v>0</v>
          </cell>
          <cell r="M162">
            <v>556</v>
          </cell>
          <cell r="N162">
            <v>19</v>
          </cell>
          <cell r="O162">
            <v>0</v>
          </cell>
          <cell r="P162">
            <v>0</v>
          </cell>
          <cell r="Q162">
            <v>1</v>
          </cell>
          <cell r="R162">
            <v>0</v>
          </cell>
          <cell r="S162">
            <v>0</v>
          </cell>
          <cell r="T162">
            <v>339</v>
          </cell>
          <cell r="U162">
            <v>0</v>
          </cell>
          <cell r="V162">
            <v>0</v>
          </cell>
          <cell r="W162">
            <v>1633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24200</v>
          </cell>
          <cell r="AJ162">
            <v>0</v>
          </cell>
          <cell r="AK162">
            <v>0</v>
          </cell>
          <cell r="AL162">
            <v>30098</v>
          </cell>
          <cell r="AM162">
            <v>2000</v>
          </cell>
          <cell r="AN162">
            <v>5000</v>
          </cell>
          <cell r="AO162">
            <v>2000</v>
          </cell>
          <cell r="AP162">
            <v>5000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556</v>
          </cell>
          <cell r="AX162">
            <v>0</v>
          </cell>
        </row>
        <row r="163">
          <cell r="C163" t="str">
            <v>Tunbridge Wells</v>
          </cell>
          <cell r="D163" t="str">
            <v>SD</v>
          </cell>
          <cell r="E163" t="str">
            <v>SD</v>
          </cell>
          <cell r="F163">
            <v>0</v>
          </cell>
          <cell r="G163">
            <v>0</v>
          </cell>
          <cell r="H163">
            <v>7823</v>
          </cell>
          <cell r="I163">
            <v>0</v>
          </cell>
          <cell r="J163">
            <v>27</v>
          </cell>
          <cell r="K163">
            <v>942</v>
          </cell>
          <cell r="L163">
            <v>0</v>
          </cell>
          <cell r="M163">
            <v>102</v>
          </cell>
          <cell r="N163">
            <v>0</v>
          </cell>
          <cell r="O163">
            <v>275</v>
          </cell>
          <cell r="P163">
            <v>0</v>
          </cell>
          <cell r="Q163">
            <v>27</v>
          </cell>
          <cell r="R163">
            <v>0</v>
          </cell>
          <cell r="S163">
            <v>0</v>
          </cell>
          <cell r="T163">
            <v>2469</v>
          </cell>
          <cell r="U163">
            <v>4008</v>
          </cell>
          <cell r="V163">
            <v>0</v>
          </cell>
          <cell r="W163">
            <v>7823</v>
          </cell>
          <cell r="X163">
            <v>1167</v>
          </cell>
          <cell r="Y163">
            <v>4008</v>
          </cell>
          <cell r="Z163">
            <v>0</v>
          </cell>
          <cell r="AA163">
            <v>16</v>
          </cell>
          <cell r="AB163">
            <v>0</v>
          </cell>
          <cell r="AC163">
            <v>0</v>
          </cell>
          <cell r="AD163">
            <v>0</v>
          </cell>
          <cell r="AE163">
            <v>3992</v>
          </cell>
          <cell r="AF163">
            <v>5159</v>
          </cell>
          <cell r="AG163">
            <v>9000</v>
          </cell>
          <cell r="AH163">
            <v>0</v>
          </cell>
          <cell r="AI163">
            <v>34000</v>
          </cell>
          <cell r="AJ163">
            <v>7000</v>
          </cell>
          <cell r="AK163">
            <v>0</v>
          </cell>
          <cell r="AL163">
            <v>29000</v>
          </cell>
          <cell r="AM163">
            <v>20000</v>
          </cell>
          <cell r="AN163">
            <v>20000</v>
          </cell>
          <cell r="AO163">
            <v>20000</v>
          </cell>
          <cell r="AP163">
            <v>20000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16</v>
          </cell>
          <cell r="AX163">
            <v>0</v>
          </cell>
        </row>
        <row r="164">
          <cell r="C164" t="str">
            <v>Blackburn with Darwen UA</v>
          </cell>
          <cell r="D164" t="str">
            <v>UA</v>
          </cell>
          <cell r="E164" t="str">
            <v>UA</v>
          </cell>
          <cell r="F164">
            <v>0</v>
          </cell>
          <cell r="G164">
            <v>0</v>
          </cell>
          <cell r="H164">
            <v>22891</v>
          </cell>
          <cell r="I164">
            <v>0</v>
          </cell>
          <cell r="J164">
            <v>1893</v>
          </cell>
          <cell r="K164">
            <v>9033</v>
          </cell>
          <cell r="L164">
            <v>0</v>
          </cell>
          <cell r="M164">
            <v>0</v>
          </cell>
          <cell r="N164">
            <v>1426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800</v>
          </cell>
          <cell r="U164">
            <v>11632</v>
          </cell>
          <cell r="V164">
            <v>0</v>
          </cell>
          <cell r="W164">
            <v>22891</v>
          </cell>
          <cell r="X164">
            <v>297520</v>
          </cell>
          <cell r="Y164">
            <v>11632</v>
          </cell>
          <cell r="Z164">
            <v>7438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4194</v>
          </cell>
          <cell r="AF164">
            <v>301714</v>
          </cell>
          <cell r="AG164">
            <v>153184</v>
          </cell>
          <cell r="AH164">
            <v>86753</v>
          </cell>
          <cell r="AI164">
            <v>10550</v>
          </cell>
          <cell r="AJ164">
            <v>183122</v>
          </cell>
          <cell r="AK164">
            <v>85209</v>
          </cell>
          <cell r="AL164">
            <v>22075</v>
          </cell>
          <cell r="AM164">
            <v>314100</v>
          </cell>
          <cell r="AN164">
            <v>324100</v>
          </cell>
          <cell r="AO164">
            <v>314100</v>
          </cell>
          <cell r="AP164">
            <v>324100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</row>
        <row r="165">
          <cell r="C165" t="str">
            <v>Blackpool UA</v>
          </cell>
          <cell r="D165" t="str">
            <v>UA</v>
          </cell>
          <cell r="E165" t="str">
            <v>UA</v>
          </cell>
          <cell r="F165">
            <v>0</v>
          </cell>
          <cell r="G165">
            <v>0</v>
          </cell>
          <cell r="H165">
            <v>42773</v>
          </cell>
          <cell r="I165">
            <v>7629</v>
          </cell>
          <cell r="J165">
            <v>3092</v>
          </cell>
          <cell r="K165">
            <v>13823</v>
          </cell>
          <cell r="L165">
            <v>0</v>
          </cell>
          <cell r="M165">
            <v>0</v>
          </cell>
          <cell r="N165">
            <v>1641</v>
          </cell>
          <cell r="O165">
            <v>69</v>
          </cell>
          <cell r="P165">
            <v>0</v>
          </cell>
          <cell r="Q165">
            <v>1689</v>
          </cell>
          <cell r="R165">
            <v>3685</v>
          </cell>
          <cell r="S165">
            <v>3872</v>
          </cell>
          <cell r="T165">
            <v>2238</v>
          </cell>
          <cell r="U165">
            <v>15153</v>
          </cell>
          <cell r="V165">
            <v>603</v>
          </cell>
          <cell r="W165">
            <v>42773</v>
          </cell>
          <cell r="X165">
            <v>277718</v>
          </cell>
          <cell r="Y165">
            <v>15153</v>
          </cell>
          <cell r="Z165">
            <v>7727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7426</v>
          </cell>
          <cell r="AF165">
            <v>285144</v>
          </cell>
          <cell r="AG165">
            <v>172277</v>
          </cell>
          <cell r="AH165">
            <v>1000</v>
          </cell>
          <cell r="AI165">
            <v>13350</v>
          </cell>
          <cell r="AJ165">
            <v>195472</v>
          </cell>
          <cell r="AK165">
            <v>1000</v>
          </cell>
          <cell r="AL165">
            <v>10700</v>
          </cell>
          <cell r="AM165">
            <v>261000</v>
          </cell>
          <cell r="AN165">
            <v>279000</v>
          </cell>
          <cell r="AO165">
            <v>260000</v>
          </cell>
          <cell r="AP165">
            <v>271000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C166" t="str">
            <v>Lancashire</v>
          </cell>
          <cell r="D166" t="str">
            <v>SC</v>
          </cell>
          <cell r="E166" t="str">
            <v>SC</v>
          </cell>
          <cell r="F166">
            <v>0</v>
          </cell>
          <cell r="G166">
            <v>0</v>
          </cell>
          <cell r="H166">
            <v>144654</v>
          </cell>
          <cell r="I166">
            <v>0</v>
          </cell>
          <cell r="J166">
            <v>9629</v>
          </cell>
          <cell r="K166">
            <v>94134</v>
          </cell>
          <cell r="L166">
            <v>0</v>
          </cell>
          <cell r="M166">
            <v>1059</v>
          </cell>
          <cell r="N166">
            <v>81</v>
          </cell>
          <cell r="O166">
            <v>0</v>
          </cell>
          <cell r="P166">
            <v>0</v>
          </cell>
          <cell r="Q166">
            <v>3600</v>
          </cell>
          <cell r="R166">
            <v>0</v>
          </cell>
          <cell r="S166">
            <v>0</v>
          </cell>
          <cell r="T166">
            <v>0</v>
          </cell>
          <cell r="U166">
            <v>45780</v>
          </cell>
          <cell r="V166">
            <v>0</v>
          </cell>
          <cell r="W166">
            <v>144654</v>
          </cell>
          <cell r="X166">
            <v>978400</v>
          </cell>
          <cell r="Y166">
            <v>45780</v>
          </cell>
          <cell r="Z166">
            <v>25364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20416</v>
          </cell>
          <cell r="AF166">
            <v>998816</v>
          </cell>
          <cell r="AG166">
            <v>974000</v>
          </cell>
          <cell r="AH166">
            <v>167745</v>
          </cell>
          <cell r="AI166">
            <v>577500</v>
          </cell>
          <cell r="AJ166">
            <v>1039700</v>
          </cell>
          <cell r="AK166">
            <v>162427</v>
          </cell>
          <cell r="AL166">
            <v>574500</v>
          </cell>
          <cell r="AM166">
            <v>1370000</v>
          </cell>
          <cell r="AN166">
            <v>1450000</v>
          </cell>
          <cell r="AO166">
            <v>1220000</v>
          </cell>
          <cell r="AP166">
            <v>1300000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1059</v>
          </cell>
          <cell r="AX166">
            <v>0</v>
          </cell>
        </row>
        <row r="167">
          <cell r="C167" t="str">
            <v>Burnley</v>
          </cell>
          <cell r="D167" t="str">
            <v>SD</v>
          </cell>
          <cell r="E167" t="str">
            <v>SD</v>
          </cell>
          <cell r="F167">
            <v>0</v>
          </cell>
          <cell r="G167">
            <v>0</v>
          </cell>
          <cell r="H167">
            <v>6790</v>
          </cell>
          <cell r="I167">
            <v>0</v>
          </cell>
          <cell r="J167">
            <v>1017</v>
          </cell>
          <cell r="K167">
            <v>1635</v>
          </cell>
          <cell r="L167">
            <v>561</v>
          </cell>
          <cell r="M167">
            <v>591</v>
          </cell>
          <cell r="N167">
            <v>33</v>
          </cell>
          <cell r="O167">
            <v>0</v>
          </cell>
          <cell r="P167">
            <v>0</v>
          </cell>
          <cell r="Q167">
            <v>1313</v>
          </cell>
          <cell r="R167">
            <v>0</v>
          </cell>
          <cell r="S167">
            <v>0</v>
          </cell>
          <cell r="T167">
            <v>754</v>
          </cell>
          <cell r="U167">
            <v>1903</v>
          </cell>
          <cell r="V167">
            <v>0</v>
          </cell>
          <cell r="W167">
            <v>6790</v>
          </cell>
          <cell r="X167">
            <v>27437</v>
          </cell>
          <cell r="Y167">
            <v>1903</v>
          </cell>
          <cell r="Z167">
            <v>780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1123</v>
          </cell>
          <cell r="AF167">
            <v>28560</v>
          </cell>
          <cell r="AG167">
            <v>20607</v>
          </cell>
          <cell r="AH167">
            <v>0</v>
          </cell>
          <cell r="AI167">
            <v>10292</v>
          </cell>
          <cell r="AJ167">
            <v>20616</v>
          </cell>
          <cell r="AK167">
            <v>0</v>
          </cell>
          <cell r="AL167">
            <v>14072</v>
          </cell>
          <cell r="AM167">
            <v>31026</v>
          </cell>
          <cell r="AN167">
            <v>32577</v>
          </cell>
          <cell r="AO167">
            <v>31026</v>
          </cell>
          <cell r="AP167">
            <v>32577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C168" t="str">
            <v>Chorley</v>
          </cell>
          <cell r="D168" t="str">
            <v>SD</v>
          </cell>
          <cell r="E168" t="str">
            <v>SD</v>
          </cell>
          <cell r="F168">
            <v>0</v>
          </cell>
          <cell r="G168">
            <v>0</v>
          </cell>
          <cell r="H168">
            <v>11037</v>
          </cell>
          <cell r="I168">
            <v>0</v>
          </cell>
          <cell r="J168">
            <v>2873</v>
          </cell>
          <cell r="K168">
            <v>1233</v>
          </cell>
          <cell r="L168">
            <v>343</v>
          </cell>
          <cell r="M168">
            <v>597</v>
          </cell>
          <cell r="N168">
            <v>0</v>
          </cell>
          <cell r="O168">
            <v>0</v>
          </cell>
          <cell r="P168">
            <v>0</v>
          </cell>
          <cell r="Q168">
            <v>2631</v>
          </cell>
          <cell r="R168">
            <v>0</v>
          </cell>
          <cell r="S168">
            <v>0</v>
          </cell>
          <cell r="T168">
            <v>850</v>
          </cell>
          <cell r="U168">
            <v>5383</v>
          </cell>
          <cell r="V168">
            <v>0</v>
          </cell>
          <cell r="W168">
            <v>11037</v>
          </cell>
          <cell r="X168">
            <v>34498</v>
          </cell>
          <cell r="Y168">
            <v>5383</v>
          </cell>
          <cell r="Z168">
            <v>522</v>
          </cell>
          <cell r="AA168">
            <v>0</v>
          </cell>
          <cell r="AB168">
            <v>0</v>
          </cell>
          <cell r="AC168">
            <v>72</v>
          </cell>
          <cell r="AD168">
            <v>0</v>
          </cell>
          <cell r="AE168">
            <v>4789</v>
          </cell>
          <cell r="AF168">
            <v>39287</v>
          </cell>
          <cell r="AG168">
            <v>14301</v>
          </cell>
          <cell r="AH168">
            <v>15</v>
          </cell>
          <cell r="AI168">
            <v>822</v>
          </cell>
          <cell r="AJ168">
            <v>18537</v>
          </cell>
          <cell r="AK168">
            <v>16</v>
          </cell>
          <cell r="AL168">
            <v>955</v>
          </cell>
          <cell r="AM168">
            <v>20037</v>
          </cell>
          <cell r="AN168">
            <v>23037</v>
          </cell>
          <cell r="AO168">
            <v>27130</v>
          </cell>
          <cell r="AP168">
            <v>30130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597</v>
          </cell>
          <cell r="AX168">
            <v>0</v>
          </cell>
        </row>
        <row r="169">
          <cell r="C169" t="str">
            <v>Fylde</v>
          </cell>
          <cell r="D169" t="str">
            <v>SD</v>
          </cell>
          <cell r="E169" t="str">
            <v>SD</v>
          </cell>
          <cell r="F169">
            <v>0</v>
          </cell>
          <cell r="G169">
            <v>0</v>
          </cell>
          <cell r="H169">
            <v>3543</v>
          </cell>
          <cell r="I169">
            <v>0</v>
          </cell>
          <cell r="J169">
            <v>312</v>
          </cell>
          <cell r="K169">
            <v>704</v>
          </cell>
          <cell r="L169">
            <v>0</v>
          </cell>
          <cell r="M169">
            <v>459</v>
          </cell>
          <cell r="N169">
            <v>278</v>
          </cell>
          <cell r="O169">
            <v>0</v>
          </cell>
          <cell r="P169">
            <v>0</v>
          </cell>
          <cell r="Q169">
            <v>312</v>
          </cell>
          <cell r="R169">
            <v>0</v>
          </cell>
          <cell r="S169">
            <v>0</v>
          </cell>
          <cell r="T169">
            <v>1790</v>
          </cell>
          <cell r="U169">
            <v>0</v>
          </cell>
          <cell r="V169">
            <v>0</v>
          </cell>
          <cell r="W169">
            <v>3543</v>
          </cell>
          <cell r="X169">
            <v>6075</v>
          </cell>
          <cell r="Y169">
            <v>0</v>
          </cell>
          <cell r="Z169">
            <v>672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-672</v>
          </cell>
          <cell r="AF169">
            <v>5403</v>
          </cell>
          <cell r="AG169">
            <v>2300</v>
          </cell>
          <cell r="AH169">
            <v>0</v>
          </cell>
          <cell r="AI169">
            <v>12300</v>
          </cell>
          <cell r="AJ169">
            <v>1000</v>
          </cell>
          <cell r="AK169">
            <v>0</v>
          </cell>
          <cell r="AL169">
            <v>15600</v>
          </cell>
          <cell r="AM169">
            <v>5600</v>
          </cell>
          <cell r="AN169">
            <v>11600</v>
          </cell>
          <cell r="AO169">
            <v>1000</v>
          </cell>
          <cell r="AP169">
            <v>9000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459</v>
          </cell>
          <cell r="AX169">
            <v>0</v>
          </cell>
        </row>
        <row r="170">
          <cell r="C170" t="str">
            <v>Hyndburn</v>
          </cell>
          <cell r="D170" t="str">
            <v>SD</v>
          </cell>
          <cell r="E170" t="str">
            <v>SD</v>
          </cell>
          <cell r="F170">
            <v>0</v>
          </cell>
          <cell r="G170">
            <v>0</v>
          </cell>
          <cell r="H170">
            <v>3569</v>
          </cell>
          <cell r="I170">
            <v>0</v>
          </cell>
          <cell r="J170">
            <v>863</v>
          </cell>
          <cell r="K170">
            <v>833</v>
          </cell>
          <cell r="L170">
            <v>0</v>
          </cell>
          <cell r="M170">
            <v>160</v>
          </cell>
          <cell r="N170">
            <v>768</v>
          </cell>
          <cell r="O170">
            <v>453</v>
          </cell>
          <cell r="P170">
            <v>0</v>
          </cell>
          <cell r="Q170">
            <v>70</v>
          </cell>
          <cell r="R170">
            <v>0</v>
          </cell>
          <cell r="S170">
            <v>0</v>
          </cell>
          <cell r="T170">
            <v>1285</v>
          </cell>
          <cell r="U170">
            <v>0</v>
          </cell>
          <cell r="V170">
            <v>0</v>
          </cell>
          <cell r="W170">
            <v>3569</v>
          </cell>
          <cell r="X170">
            <v>10702</v>
          </cell>
          <cell r="Y170">
            <v>0</v>
          </cell>
          <cell r="Z170">
            <v>518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-518</v>
          </cell>
          <cell r="AF170">
            <v>10184</v>
          </cell>
          <cell r="AG170">
            <v>9520</v>
          </cell>
          <cell r="AH170">
            <v>252</v>
          </cell>
          <cell r="AI170">
            <v>24685</v>
          </cell>
          <cell r="AJ170">
            <v>9520</v>
          </cell>
          <cell r="AK170">
            <v>151</v>
          </cell>
          <cell r="AL170">
            <v>24690</v>
          </cell>
          <cell r="AM170">
            <v>20000</v>
          </cell>
          <cell r="AN170">
            <v>35000</v>
          </cell>
          <cell r="AO170">
            <v>20000</v>
          </cell>
          <cell r="AP170">
            <v>35000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132</v>
          </cell>
          <cell r="AX170">
            <v>0</v>
          </cell>
        </row>
        <row r="171">
          <cell r="C171" t="str">
            <v>Lancaster</v>
          </cell>
          <cell r="D171" t="str">
            <v>SD</v>
          </cell>
          <cell r="E171" t="str">
            <v>SD</v>
          </cell>
          <cell r="F171">
            <v>0</v>
          </cell>
          <cell r="G171">
            <v>0</v>
          </cell>
          <cell r="H171">
            <v>16709</v>
          </cell>
          <cell r="I171">
            <v>4076</v>
          </cell>
          <cell r="J171">
            <v>1633</v>
          </cell>
          <cell r="K171">
            <v>1040</v>
          </cell>
          <cell r="L171">
            <v>68</v>
          </cell>
          <cell r="M171">
            <v>56</v>
          </cell>
          <cell r="N171">
            <v>3133</v>
          </cell>
          <cell r="O171">
            <v>230</v>
          </cell>
          <cell r="P171">
            <v>0</v>
          </cell>
          <cell r="Q171">
            <v>849</v>
          </cell>
          <cell r="R171">
            <v>156</v>
          </cell>
          <cell r="S171">
            <v>3450</v>
          </cell>
          <cell r="T171">
            <v>1273</v>
          </cell>
          <cell r="U171">
            <v>6454</v>
          </cell>
          <cell r="V171">
            <v>0</v>
          </cell>
          <cell r="W171">
            <v>16709</v>
          </cell>
          <cell r="X171">
            <v>77892</v>
          </cell>
          <cell r="Y171">
            <v>6454</v>
          </cell>
          <cell r="Z171">
            <v>1208</v>
          </cell>
          <cell r="AA171">
            <v>1066</v>
          </cell>
          <cell r="AB171">
            <v>0</v>
          </cell>
          <cell r="AC171">
            <v>0</v>
          </cell>
          <cell r="AD171">
            <v>0</v>
          </cell>
          <cell r="AE171">
            <v>4180</v>
          </cell>
          <cell r="AF171">
            <v>82072</v>
          </cell>
          <cell r="AG171">
            <v>65250</v>
          </cell>
          <cell r="AH171">
            <v>212</v>
          </cell>
          <cell r="AI171">
            <v>39247</v>
          </cell>
          <cell r="AJ171">
            <v>64208</v>
          </cell>
          <cell r="AK171">
            <v>224</v>
          </cell>
          <cell r="AL171">
            <v>30281</v>
          </cell>
          <cell r="AM171">
            <v>83530</v>
          </cell>
          <cell r="AN171">
            <v>100000</v>
          </cell>
          <cell r="AO171">
            <v>83530</v>
          </cell>
          <cell r="AP171">
            <v>100000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90</v>
          </cell>
          <cell r="AW171">
            <v>574</v>
          </cell>
          <cell r="AX171">
            <v>0</v>
          </cell>
        </row>
        <row r="172">
          <cell r="C172" t="str">
            <v>Pendle</v>
          </cell>
          <cell r="D172" t="str">
            <v>SD</v>
          </cell>
          <cell r="E172" t="str">
            <v>SD</v>
          </cell>
          <cell r="F172">
            <v>0</v>
          </cell>
          <cell r="G172">
            <v>0</v>
          </cell>
          <cell r="H172">
            <v>4013</v>
          </cell>
          <cell r="I172">
            <v>0</v>
          </cell>
          <cell r="J172">
            <v>516</v>
          </cell>
          <cell r="K172">
            <v>576</v>
          </cell>
          <cell r="L172">
            <v>0</v>
          </cell>
          <cell r="M172">
            <v>805</v>
          </cell>
          <cell r="N172">
            <v>0</v>
          </cell>
          <cell r="O172">
            <v>0</v>
          </cell>
          <cell r="P172">
            <v>0</v>
          </cell>
          <cell r="Q172">
            <v>282</v>
          </cell>
          <cell r="R172">
            <v>0</v>
          </cell>
          <cell r="S172">
            <v>0</v>
          </cell>
          <cell r="T172">
            <v>316</v>
          </cell>
          <cell r="U172">
            <v>2034</v>
          </cell>
          <cell r="V172">
            <v>0</v>
          </cell>
          <cell r="W172">
            <v>4013</v>
          </cell>
          <cell r="X172">
            <v>13782</v>
          </cell>
          <cell r="Y172">
            <v>2034</v>
          </cell>
          <cell r="Z172">
            <v>410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1624</v>
          </cell>
          <cell r="AF172">
            <v>15406</v>
          </cell>
          <cell r="AG172">
            <v>15359</v>
          </cell>
          <cell r="AH172">
            <v>140</v>
          </cell>
          <cell r="AI172">
            <v>17511</v>
          </cell>
          <cell r="AJ172">
            <v>15359</v>
          </cell>
          <cell r="AK172">
            <v>134</v>
          </cell>
          <cell r="AL172">
            <v>17500</v>
          </cell>
          <cell r="AM172">
            <v>22500</v>
          </cell>
          <cell r="AN172">
            <v>23500</v>
          </cell>
          <cell r="AO172">
            <v>28000</v>
          </cell>
          <cell r="AP172">
            <v>29000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14</v>
          </cell>
          <cell r="AX172">
            <v>0</v>
          </cell>
        </row>
        <row r="173">
          <cell r="C173" t="str">
            <v>Preston</v>
          </cell>
          <cell r="D173" t="str">
            <v>SD</v>
          </cell>
          <cell r="E173" t="str">
            <v>SD</v>
          </cell>
          <cell r="F173">
            <v>0</v>
          </cell>
          <cell r="G173">
            <v>0</v>
          </cell>
          <cell r="H173">
            <v>6239</v>
          </cell>
          <cell r="I173">
            <v>0</v>
          </cell>
          <cell r="J173">
            <v>485</v>
          </cell>
          <cell r="K173">
            <v>857</v>
          </cell>
          <cell r="L173">
            <v>0</v>
          </cell>
          <cell r="M173">
            <v>1954</v>
          </cell>
          <cell r="N173">
            <v>572</v>
          </cell>
          <cell r="O173">
            <v>716</v>
          </cell>
          <cell r="P173">
            <v>0</v>
          </cell>
          <cell r="Q173">
            <v>1701</v>
          </cell>
          <cell r="R173">
            <v>0</v>
          </cell>
          <cell r="S173">
            <v>0</v>
          </cell>
          <cell r="T173">
            <v>439</v>
          </cell>
          <cell r="U173">
            <v>0</v>
          </cell>
          <cell r="V173">
            <v>0</v>
          </cell>
          <cell r="W173">
            <v>6239</v>
          </cell>
          <cell r="X173">
            <v>18605</v>
          </cell>
          <cell r="Y173">
            <v>0</v>
          </cell>
          <cell r="Z173">
            <v>729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-729</v>
          </cell>
          <cell r="AF173">
            <v>17876</v>
          </cell>
          <cell r="AG173">
            <v>17289</v>
          </cell>
          <cell r="AH173">
            <v>0</v>
          </cell>
          <cell r="AI173">
            <v>39971</v>
          </cell>
          <cell r="AJ173">
            <v>17289</v>
          </cell>
          <cell r="AK173">
            <v>0</v>
          </cell>
          <cell r="AL173">
            <v>43131</v>
          </cell>
          <cell r="AM173">
            <v>19300</v>
          </cell>
          <cell r="AN173">
            <v>28900</v>
          </cell>
          <cell r="AO173">
            <v>17300</v>
          </cell>
          <cell r="AP173">
            <v>26900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210</v>
          </cell>
          <cell r="AW173">
            <v>0</v>
          </cell>
          <cell r="AX173">
            <v>1926</v>
          </cell>
        </row>
        <row r="174">
          <cell r="C174" t="str">
            <v>Ribble Valley</v>
          </cell>
          <cell r="D174" t="str">
            <v>SD</v>
          </cell>
          <cell r="E174" t="str">
            <v>SD</v>
          </cell>
          <cell r="F174">
            <v>0</v>
          </cell>
          <cell r="G174">
            <v>0</v>
          </cell>
          <cell r="H174">
            <v>716</v>
          </cell>
          <cell r="I174">
            <v>0</v>
          </cell>
          <cell r="J174">
            <v>59</v>
          </cell>
          <cell r="K174">
            <v>143</v>
          </cell>
          <cell r="L174">
            <v>0</v>
          </cell>
          <cell r="M174">
            <v>4</v>
          </cell>
          <cell r="N174">
            <v>150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414</v>
          </cell>
          <cell r="U174">
            <v>5</v>
          </cell>
          <cell r="V174">
            <v>0</v>
          </cell>
          <cell r="W174">
            <v>716</v>
          </cell>
          <cell r="X174">
            <v>3710</v>
          </cell>
          <cell r="Y174">
            <v>5</v>
          </cell>
          <cell r="Z174">
            <v>135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-130</v>
          </cell>
          <cell r="AF174">
            <v>3580</v>
          </cell>
          <cell r="AG174">
            <v>205</v>
          </cell>
          <cell r="AH174">
            <v>0</v>
          </cell>
          <cell r="AI174">
            <v>6231</v>
          </cell>
          <cell r="AJ174">
            <v>170</v>
          </cell>
          <cell r="AK174">
            <v>0</v>
          </cell>
          <cell r="AL174">
            <v>8570</v>
          </cell>
          <cell r="AM174">
            <v>6764</v>
          </cell>
          <cell r="AN174">
            <v>31258</v>
          </cell>
          <cell r="AO174">
            <v>6764</v>
          </cell>
          <cell r="AP174">
            <v>31258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</row>
        <row r="175">
          <cell r="C175" t="str">
            <v>Rossendale</v>
          </cell>
          <cell r="D175" t="str">
            <v>SD</v>
          </cell>
          <cell r="E175" t="str">
            <v>SD</v>
          </cell>
          <cell r="F175">
            <v>0</v>
          </cell>
          <cell r="G175">
            <v>0</v>
          </cell>
          <cell r="H175">
            <v>4430</v>
          </cell>
          <cell r="I175">
            <v>0</v>
          </cell>
          <cell r="J175">
            <v>314</v>
          </cell>
          <cell r="K175">
            <v>553</v>
          </cell>
          <cell r="L175">
            <v>0</v>
          </cell>
          <cell r="M175">
            <v>1040</v>
          </cell>
          <cell r="N175">
            <v>176</v>
          </cell>
          <cell r="O175">
            <v>188</v>
          </cell>
          <cell r="P175">
            <v>0</v>
          </cell>
          <cell r="Q175">
            <v>352</v>
          </cell>
          <cell r="R175">
            <v>0</v>
          </cell>
          <cell r="S175">
            <v>0</v>
          </cell>
          <cell r="T175">
            <v>883</v>
          </cell>
          <cell r="U175">
            <v>1238</v>
          </cell>
          <cell r="V175">
            <v>0</v>
          </cell>
          <cell r="W175">
            <v>4430</v>
          </cell>
          <cell r="X175">
            <v>9794</v>
          </cell>
          <cell r="Y175">
            <v>1238</v>
          </cell>
          <cell r="Z175">
            <v>553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685</v>
          </cell>
          <cell r="AF175">
            <v>10479</v>
          </cell>
          <cell r="AG175">
            <v>3496</v>
          </cell>
          <cell r="AH175">
            <v>930</v>
          </cell>
          <cell r="AI175">
            <v>7000</v>
          </cell>
          <cell r="AJ175">
            <v>3312</v>
          </cell>
          <cell r="AK175">
            <v>1235</v>
          </cell>
          <cell r="AL175">
            <v>3000</v>
          </cell>
          <cell r="AM175">
            <v>4500</v>
          </cell>
          <cell r="AN175">
            <v>8000</v>
          </cell>
          <cell r="AO175">
            <v>5000</v>
          </cell>
          <cell r="AP175">
            <v>8000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87</v>
          </cell>
          <cell r="AX175">
            <v>0</v>
          </cell>
        </row>
        <row r="176">
          <cell r="C176" t="str">
            <v>South Ribble</v>
          </cell>
          <cell r="D176" t="str">
            <v>SD</v>
          </cell>
          <cell r="E176" t="str">
            <v>SD</v>
          </cell>
          <cell r="F176">
            <v>0</v>
          </cell>
          <cell r="G176">
            <v>0</v>
          </cell>
          <cell r="H176">
            <v>2352</v>
          </cell>
          <cell r="I176">
            <v>0</v>
          </cell>
          <cell r="J176">
            <v>38</v>
          </cell>
          <cell r="K176">
            <v>508</v>
          </cell>
          <cell r="L176">
            <v>0</v>
          </cell>
          <cell r="M176">
            <v>159</v>
          </cell>
          <cell r="N176">
            <v>330</v>
          </cell>
          <cell r="O176">
            <v>29</v>
          </cell>
          <cell r="P176">
            <v>0</v>
          </cell>
          <cell r="Q176">
            <v>20</v>
          </cell>
          <cell r="R176">
            <v>0</v>
          </cell>
          <cell r="S176">
            <v>0</v>
          </cell>
          <cell r="T176">
            <v>900</v>
          </cell>
          <cell r="U176">
            <v>406</v>
          </cell>
          <cell r="V176">
            <v>0</v>
          </cell>
          <cell r="W176">
            <v>2352</v>
          </cell>
          <cell r="X176">
            <v>5903</v>
          </cell>
          <cell r="Y176">
            <v>406</v>
          </cell>
          <cell r="Z176">
            <v>761</v>
          </cell>
          <cell r="AA176">
            <v>246</v>
          </cell>
          <cell r="AB176">
            <v>0</v>
          </cell>
          <cell r="AC176">
            <v>0</v>
          </cell>
          <cell r="AD176">
            <v>0</v>
          </cell>
          <cell r="AE176">
            <v>-601</v>
          </cell>
          <cell r="AF176">
            <v>5302</v>
          </cell>
          <cell r="AG176">
            <v>0</v>
          </cell>
          <cell r="AH176">
            <v>1033</v>
          </cell>
          <cell r="AI176">
            <v>24390</v>
          </cell>
          <cell r="AJ176">
            <v>0</v>
          </cell>
          <cell r="AK176">
            <v>941</v>
          </cell>
          <cell r="AL176">
            <v>28687</v>
          </cell>
          <cell r="AM176">
            <v>1132</v>
          </cell>
          <cell r="AN176">
            <v>4132</v>
          </cell>
          <cell r="AO176">
            <v>735</v>
          </cell>
          <cell r="AP176">
            <v>3735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143</v>
          </cell>
          <cell r="AX176">
            <v>0</v>
          </cell>
        </row>
        <row r="177">
          <cell r="C177" t="str">
            <v>West Lancashire</v>
          </cell>
          <cell r="D177" t="str">
            <v>SD</v>
          </cell>
          <cell r="E177" t="str">
            <v>SD</v>
          </cell>
          <cell r="F177">
            <v>0</v>
          </cell>
          <cell r="G177">
            <v>0</v>
          </cell>
          <cell r="H177">
            <v>16892</v>
          </cell>
          <cell r="I177">
            <v>10505</v>
          </cell>
          <cell r="J177">
            <v>3520</v>
          </cell>
          <cell r="K177">
            <v>624</v>
          </cell>
          <cell r="L177">
            <v>0</v>
          </cell>
          <cell r="M177">
            <v>197</v>
          </cell>
          <cell r="N177">
            <v>248</v>
          </cell>
          <cell r="O177">
            <v>0</v>
          </cell>
          <cell r="P177">
            <v>0</v>
          </cell>
          <cell r="Q177">
            <v>1140</v>
          </cell>
          <cell r="R177">
            <v>7256</v>
          </cell>
          <cell r="S177">
            <v>3249</v>
          </cell>
          <cell r="T177">
            <v>942</v>
          </cell>
          <cell r="U177">
            <v>3236</v>
          </cell>
          <cell r="V177">
            <v>0</v>
          </cell>
          <cell r="W177">
            <v>16892</v>
          </cell>
          <cell r="X177">
            <v>99043</v>
          </cell>
          <cell r="Y177">
            <v>3236</v>
          </cell>
          <cell r="Z177">
            <v>187</v>
          </cell>
          <cell r="AA177">
            <v>137</v>
          </cell>
          <cell r="AB177">
            <v>0</v>
          </cell>
          <cell r="AC177">
            <v>228</v>
          </cell>
          <cell r="AD177">
            <v>0</v>
          </cell>
          <cell r="AE177">
            <v>2684</v>
          </cell>
          <cell r="AF177">
            <v>101727</v>
          </cell>
          <cell r="AG177">
            <v>88212</v>
          </cell>
          <cell r="AH177">
            <v>635</v>
          </cell>
          <cell r="AI177">
            <v>13343</v>
          </cell>
          <cell r="AJ177">
            <v>88212</v>
          </cell>
          <cell r="AK177">
            <v>675</v>
          </cell>
          <cell r="AL177">
            <v>14044</v>
          </cell>
          <cell r="AM177">
            <v>99000</v>
          </cell>
          <cell r="AN177">
            <v>109500</v>
          </cell>
          <cell r="AO177">
            <v>103250</v>
          </cell>
          <cell r="AP177">
            <v>109500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27</v>
          </cell>
          <cell r="AX177">
            <v>20</v>
          </cell>
        </row>
        <row r="178">
          <cell r="C178" t="str">
            <v>Wyre</v>
          </cell>
          <cell r="D178" t="str">
            <v>SD</v>
          </cell>
          <cell r="E178" t="str">
            <v>SD</v>
          </cell>
          <cell r="F178">
            <v>0</v>
          </cell>
          <cell r="G178">
            <v>0</v>
          </cell>
          <cell r="H178">
            <v>21929</v>
          </cell>
          <cell r="I178">
            <v>0</v>
          </cell>
          <cell r="J178">
            <v>330</v>
          </cell>
          <cell r="K178">
            <v>20240</v>
          </cell>
          <cell r="L178">
            <v>0</v>
          </cell>
          <cell r="M178">
            <v>431</v>
          </cell>
          <cell r="N178">
            <v>42</v>
          </cell>
          <cell r="O178">
            <v>11</v>
          </cell>
          <cell r="P178">
            <v>0</v>
          </cell>
          <cell r="Q178">
            <v>346</v>
          </cell>
          <cell r="R178">
            <v>0</v>
          </cell>
          <cell r="S178">
            <v>0</v>
          </cell>
          <cell r="T178">
            <v>859</v>
          </cell>
          <cell r="U178">
            <v>0</v>
          </cell>
          <cell r="V178">
            <v>0</v>
          </cell>
          <cell r="W178">
            <v>21929</v>
          </cell>
          <cell r="X178">
            <v>11739</v>
          </cell>
          <cell r="Y178">
            <v>0</v>
          </cell>
          <cell r="Z178">
            <v>96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-96</v>
          </cell>
          <cell r="AF178">
            <v>11643</v>
          </cell>
          <cell r="AG178">
            <v>1552</v>
          </cell>
          <cell r="AH178">
            <v>9</v>
          </cell>
          <cell r="AI178">
            <v>16188</v>
          </cell>
          <cell r="AJ178">
            <v>1552</v>
          </cell>
          <cell r="AK178">
            <v>8</v>
          </cell>
          <cell r="AL178">
            <v>19014</v>
          </cell>
          <cell r="AM178">
            <v>13652</v>
          </cell>
          <cell r="AN178">
            <v>24000</v>
          </cell>
          <cell r="AO178">
            <v>13652</v>
          </cell>
          <cell r="AP178">
            <v>24000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C179" t="str">
            <v>Leicester City UA</v>
          </cell>
          <cell r="D179" t="str">
            <v>UA</v>
          </cell>
          <cell r="E179" t="str">
            <v>UA</v>
          </cell>
          <cell r="F179">
            <v>0</v>
          </cell>
          <cell r="G179">
            <v>0</v>
          </cell>
          <cell r="H179">
            <v>97326</v>
          </cell>
          <cell r="I179">
            <v>19548</v>
          </cell>
          <cell r="J179">
            <v>30781</v>
          </cell>
          <cell r="K179">
            <v>28852</v>
          </cell>
          <cell r="L179">
            <v>396</v>
          </cell>
          <cell r="M179">
            <v>4264</v>
          </cell>
          <cell r="N179">
            <v>0</v>
          </cell>
          <cell r="O179">
            <v>678</v>
          </cell>
          <cell r="P179">
            <v>0</v>
          </cell>
          <cell r="Q179">
            <v>1270</v>
          </cell>
          <cell r="R179">
            <v>11237</v>
          </cell>
          <cell r="S179">
            <v>8075</v>
          </cell>
          <cell r="T179">
            <v>2124</v>
          </cell>
          <cell r="U179">
            <v>9752</v>
          </cell>
          <cell r="V179">
            <v>30678</v>
          </cell>
          <cell r="W179">
            <v>97326</v>
          </cell>
          <cell r="X179">
            <v>586366</v>
          </cell>
          <cell r="Y179">
            <v>9752</v>
          </cell>
          <cell r="Z179">
            <v>19012</v>
          </cell>
          <cell r="AA179">
            <v>0</v>
          </cell>
          <cell r="AB179">
            <v>0</v>
          </cell>
          <cell r="AC179">
            <v>191</v>
          </cell>
          <cell r="AD179">
            <v>0</v>
          </cell>
          <cell r="AE179">
            <v>-9451</v>
          </cell>
          <cell r="AF179">
            <v>576915</v>
          </cell>
          <cell r="AG179">
            <v>239359</v>
          </cell>
          <cell r="AH179">
            <v>111428</v>
          </cell>
          <cell r="AI179">
            <v>185000</v>
          </cell>
          <cell r="AJ179">
            <v>239342</v>
          </cell>
          <cell r="AK179">
            <v>106130</v>
          </cell>
          <cell r="AL179">
            <v>169837</v>
          </cell>
          <cell r="AM179">
            <v>415000</v>
          </cell>
          <cell r="AN179">
            <v>425000</v>
          </cell>
          <cell r="AO179">
            <v>415000</v>
          </cell>
          <cell r="AP179">
            <v>425000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22</v>
          </cell>
          <cell r="AX179">
            <v>0</v>
          </cell>
        </row>
        <row r="180">
          <cell r="C180" t="str">
            <v>Rutland UA</v>
          </cell>
          <cell r="D180" t="str">
            <v>UA</v>
          </cell>
          <cell r="E180" t="str">
            <v>UA</v>
          </cell>
          <cell r="F180">
            <v>0</v>
          </cell>
          <cell r="G180">
            <v>0</v>
          </cell>
          <cell r="H180">
            <v>5338</v>
          </cell>
          <cell r="I180">
            <v>0</v>
          </cell>
          <cell r="J180">
            <v>251</v>
          </cell>
          <cell r="K180">
            <v>2742</v>
          </cell>
          <cell r="L180">
            <v>0</v>
          </cell>
          <cell r="M180">
            <v>169</v>
          </cell>
          <cell r="N180">
            <v>183</v>
          </cell>
          <cell r="O180">
            <v>856</v>
          </cell>
          <cell r="P180">
            <v>0</v>
          </cell>
          <cell r="Q180">
            <v>274</v>
          </cell>
          <cell r="R180">
            <v>0</v>
          </cell>
          <cell r="S180">
            <v>0</v>
          </cell>
          <cell r="T180">
            <v>186</v>
          </cell>
          <cell r="U180">
            <v>928</v>
          </cell>
          <cell r="V180">
            <v>0</v>
          </cell>
          <cell r="W180">
            <v>5338</v>
          </cell>
          <cell r="X180">
            <v>22724</v>
          </cell>
          <cell r="Y180">
            <v>928</v>
          </cell>
          <cell r="Z180">
            <v>897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31</v>
          </cell>
          <cell r="AF180">
            <v>22755</v>
          </cell>
          <cell r="AG180">
            <v>21935</v>
          </cell>
          <cell r="AH180">
            <v>0</v>
          </cell>
          <cell r="AI180">
            <v>24594</v>
          </cell>
          <cell r="AJ180">
            <v>22345</v>
          </cell>
          <cell r="AK180">
            <v>0</v>
          </cell>
          <cell r="AL180">
            <v>26709</v>
          </cell>
          <cell r="AM180">
            <v>26000</v>
          </cell>
          <cell r="AN180">
            <v>28000</v>
          </cell>
          <cell r="AO180">
            <v>26000</v>
          </cell>
          <cell r="AP180">
            <v>28000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169</v>
          </cell>
          <cell r="AX180">
            <v>0</v>
          </cell>
        </row>
        <row r="181">
          <cell r="C181" t="str">
            <v>Leicestershire</v>
          </cell>
          <cell r="D181" t="str">
            <v>SC</v>
          </cell>
          <cell r="E181" t="str">
            <v>SC</v>
          </cell>
          <cell r="F181">
            <v>0</v>
          </cell>
          <cell r="G181">
            <v>0</v>
          </cell>
          <cell r="H181">
            <v>98786</v>
          </cell>
          <cell r="I181">
            <v>0</v>
          </cell>
          <cell r="J181">
            <v>14417</v>
          </cell>
          <cell r="K181">
            <v>52309</v>
          </cell>
          <cell r="L181">
            <v>0</v>
          </cell>
          <cell r="M181">
            <v>2765</v>
          </cell>
          <cell r="N181">
            <v>2496</v>
          </cell>
          <cell r="O181">
            <v>0</v>
          </cell>
          <cell r="P181">
            <v>0</v>
          </cell>
          <cell r="Q181">
            <v>22725</v>
          </cell>
          <cell r="R181">
            <v>0</v>
          </cell>
          <cell r="S181">
            <v>0</v>
          </cell>
          <cell r="T181">
            <v>8811</v>
          </cell>
          <cell r="U181">
            <v>0</v>
          </cell>
          <cell r="V181">
            <v>9680</v>
          </cell>
          <cell r="W181">
            <v>98786</v>
          </cell>
          <cell r="X181">
            <v>283600</v>
          </cell>
          <cell r="Y181">
            <v>0</v>
          </cell>
          <cell r="Z181">
            <v>15826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-15826</v>
          </cell>
          <cell r="AF181">
            <v>267774</v>
          </cell>
          <cell r="AG181">
            <v>275100</v>
          </cell>
          <cell r="AH181">
            <v>1459</v>
          </cell>
          <cell r="AI181">
            <v>199500</v>
          </cell>
          <cell r="AJ181">
            <v>274600</v>
          </cell>
          <cell r="AK181">
            <v>1396</v>
          </cell>
          <cell r="AL181">
            <v>239100</v>
          </cell>
          <cell r="AM181">
            <v>276000</v>
          </cell>
          <cell r="AN181">
            <v>286000</v>
          </cell>
          <cell r="AO181">
            <v>276000</v>
          </cell>
          <cell r="AP181">
            <v>286000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2765</v>
          </cell>
          <cell r="AX181">
            <v>0</v>
          </cell>
        </row>
        <row r="182">
          <cell r="C182" t="str">
            <v>Blaby</v>
          </cell>
          <cell r="D182" t="str">
            <v>SD</v>
          </cell>
          <cell r="E182" t="str">
            <v>SD</v>
          </cell>
          <cell r="F182">
            <v>0</v>
          </cell>
          <cell r="G182">
            <v>0</v>
          </cell>
          <cell r="H182">
            <v>4965</v>
          </cell>
          <cell r="I182">
            <v>0</v>
          </cell>
          <cell r="J182">
            <v>314</v>
          </cell>
          <cell r="K182">
            <v>4</v>
          </cell>
          <cell r="L182">
            <v>0</v>
          </cell>
          <cell r="M182">
            <v>235</v>
          </cell>
          <cell r="N182">
            <v>256</v>
          </cell>
          <cell r="O182">
            <v>0</v>
          </cell>
          <cell r="P182">
            <v>0</v>
          </cell>
          <cell r="Q182">
            <v>719</v>
          </cell>
          <cell r="R182">
            <v>0</v>
          </cell>
          <cell r="S182">
            <v>0</v>
          </cell>
          <cell r="T182">
            <v>315</v>
          </cell>
          <cell r="U182">
            <v>3436</v>
          </cell>
          <cell r="V182">
            <v>0</v>
          </cell>
          <cell r="W182">
            <v>4965</v>
          </cell>
          <cell r="X182">
            <v>7295</v>
          </cell>
          <cell r="Y182">
            <v>3436</v>
          </cell>
          <cell r="Z182">
            <v>665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2771</v>
          </cell>
          <cell r="AF182">
            <v>10066</v>
          </cell>
          <cell r="AG182">
            <v>3441</v>
          </cell>
          <cell r="AH182">
            <v>456</v>
          </cell>
          <cell r="AI182">
            <v>6500</v>
          </cell>
          <cell r="AJ182">
            <v>3992</v>
          </cell>
          <cell r="AK182">
            <v>456</v>
          </cell>
          <cell r="AL182">
            <v>16236</v>
          </cell>
          <cell r="AM182">
            <v>6480</v>
          </cell>
          <cell r="AN182">
            <v>7200</v>
          </cell>
          <cell r="AO182">
            <v>6480</v>
          </cell>
          <cell r="AP182">
            <v>7200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212</v>
          </cell>
          <cell r="AX182">
            <v>0</v>
          </cell>
        </row>
        <row r="183">
          <cell r="C183" t="str">
            <v>Charnwood</v>
          </cell>
          <cell r="D183" t="str">
            <v>SD</v>
          </cell>
          <cell r="E183" t="str">
            <v>SD</v>
          </cell>
          <cell r="F183">
            <v>0</v>
          </cell>
          <cell r="G183">
            <v>0</v>
          </cell>
          <cell r="H183">
            <v>9255</v>
          </cell>
          <cell r="I183">
            <v>5303</v>
          </cell>
          <cell r="J183">
            <v>3541</v>
          </cell>
          <cell r="K183">
            <v>797</v>
          </cell>
          <cell r="L183">
            <v>0</v>
          </cell>
          <cell r="M183">
            <v>2039</v>
          </cell>
          <cell r="N183">
            <v>87</v>
          </cell>
          <cell r="O183">
            <v>0</v>
          </cell>
          <cell r="P183">
            <v>0</v>
          </cell>
          <cell r="Q183">
            <v>786</v>
          </cell>
          <cell r="R183">
            <v>3645</v>
          </cell>
          <cell r="S183">
            <v>1488</v>
          </cell>
          <cell r="T183">
            <v>413</v>
          </cell>
          <cell r="U183">
            <v>0</v>
          </cell>
          <cell r="V183">
            <v>0</v>
          </cell>
          <cell r="W183">
            <v>9255</v>
          </cell>
          <cell r="X183">
            <v>81336</v>
          </cell>
          <cell r="Y183">
            <v>0</v>
          </cell>
          <cell r="Z183">
            <v>0</v>
          </cell>
          <cell r="AA183">
            <v>-236</v>
          </cell>
          <cell r="AB183">
            <v>0</v>
          </cell>
          <cell r="AC183">
            <v>0</v>
          </cell>
          <cell r="AD183">
            <v>0</v>
          </cell>
          <cell r="AE183">
            <v>236</v>
          </cell>
          <cell r="AF183">
            <v>81572</v>
          </cell>
          <cell r="AG183">
            <v>81190</v>
          </cell>
          <cell r="AH183">
            <v>0</v>
          </cell>
          <cell r="AI183">
            <v>31600</v>
          </cell>
          <cell r="AJ183">
            <v>81190</v>
          </cell>
          <cell r="AK183">
            <v>0</v>
          </cell>
          <cell r="AL183">
            <v>40900</v>
          </cell>
          <cell r="AM183">
            <v>81190</v>
          </cell>
          <cell r="AN183">
            <v>96000</v>
          </cell>
          <cell r="AO183">
            <v>81190</v>
          </cell>
          <cell r="AP183">
            <v>96000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2039</v>
          </cell>
          <cell r="AX183">
            <v>0</v>
          </cell>
        </row>
        <row r="184">
          <cell r="C184" t="str">
            <v>Harborough</v>
          </cell>
          <cell r="D184" t="str">
            <v>SD</v>
          </cell>
          <cell r="E184" t="str">
            <v>SD</v>
          </cell>
          <cell r="F184">
            <v>0</v>
          </cell>
          <cell r="G184">
            <v>0</v>
          </cell>
          <cell r="H184">
            <v>1676</v>
          </cell>
          <cell r="I184">
            <v>0</v>
          </cell>
          <cell r="J184">
            <v>599</v>
          </cell>
          <cell r="K184">
            <v>199</v>
          </cell>
          <cell r="L184">
            <v>0</v>
          </cell>
          <cell r="M184">
            <v>455</v>
          </cell>
          <cell r="N184">
            <v>0</v>
          </cell>
          <cell r="O184">
            <v>0</v>
          </cell>
          <cell r="P184">
            <v>0</v>
          </cell>
          <cell r="Q184">
            <v>439</v>
          </cell>
          <cell r="R184">
            <v>0</v>
          </cell>
          <cell r="S184">
            <v>0</v>
          </cell>
          <cell r="T184">
            <v>223</v>
          </cell>
          <cell r="U184">
            <v>360</v>
          </cell>
          <cell r="V184">
            <v>0</v>
          </cell>
          <cell r="W184">
            <v>1676</v>
          </cell>
          <cell r="X184">
            <v>6081</v>
          </cell>
          <cell r="Y184">
            <v>360</v>
          </cell>
          <cell r="Z184">
            <v>0</v>
          </cell>
          <cell r="AA184">
            <v>517</v>
          </cell>
          <cell r="AB184">
            <v>0</v>
          </cell>
          <cell r="AC184">
            <v>0</v>
          </cell>
          <cell r="AD184">
            <v>0</v>
          </cell>
          <cell r="AE184">
            <v>-157</v>
          </cell>
          <cell r="AF184">
            <v>5924</v>
          </cell>
          <cell r="AG184">
            <v>1490</v>
          </cell>
          <cell r="AH184">
            <v>0</v>
          </cell>
          <cell r="AI184">
            <v>16700</v>
          </cell>
          <cell r="AJ184">
            <v>1490</v>
          </cell>
          <cell r="AK184">
            <v>0</v>
          </cell>
          <cell r="AL184">
            <v>23078</v>
          </cell>
          <cell r="AM184">
            <v>8500</v>
          </cell>
          <cell r="AN184">
            <v>10000</v>
          </cell>
          <cell r="AO184">
            <v>9500</v>
          </cell>
          <cell r="AP184">
            <v>10000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171</v>
          </cell>
          <cell r="AW184">
            <v>273</v>
          </cell>
          <cell r="AX184">
            <v>0</v>
          </cell>
        </row>
        <row r="185">
          <cell r="C185" t="str">
            <v>Hinckley &amp; Bosworth</v>
          </cell>
          <cell r="D185" t="str">
            <v>SD</v>
          </cell>
          <cell r="E185" t="str">
            <v>SD</v>
          </cell>
          <cell r="F185">
            <v>0</v>
          </cell>
          <cell r="G185">
            <v>0</v>
          </cell>
          <cell r="H185">
            <v>10231</v>
          </cell>
          <cell r="I185">
            <v>5806</v>
          </cell>
          <cell r="J185">
            <v>2735</v>
          </cell>
          <cell r="K185">
            <v>331</v>
          </cell>
          <cell r="L185">
            <v>0</v>
          </cell>
          <cell r="M185">
            <v>222</v>
          </cell>
          <cell r="N185">
            <v>533</v>
          </cell>
          <cell r="O185">
            <v>0</v>
          </cell>
          <cell r="P185">
            <v>0</v>
          </cell>
          <cell r="Q185">
            <v>306</v>
          </cell>
          <cell r="R185">
            <v>2881</v>
          </cell>
          <cell r="S185">
            <v>2808</v>
          </cell>
          <cell r="T185">
            <v>717</v>
          </cell>
          <cell r="U185">
            <v>2433</v>
          </cell>
          <cell r="V185">
            <v>0</v>
          </cell>
          <cell r="W185">
            <v>10231</v>
          </cell>
          <cell r="X185">
            <v>105999</v>
          </cell>
          <cell r="Y185">
            <v>2433</v>
          </cell>
          <cell r="Z185">
            <v>1059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1374</v>
          </cell>
          <cell r="AF185">
            <v>107373</v>
          </cell>
          <cell r="AG185">
            <v>75952</v>
          </cell>
          <cell r="AH185">
            <v>8701</v>
          </cell>
          <cell r="AI185">
            <v>7375</v>
          </cell>
          <cell r="AJ185">
            <v>75952</v>
          </cell>
          <cell r="AK185">
            <v>8275</v>
          </cell>
          <cell r="AL185">
            <v>6666</v>
          </cell>
          <cell r="AM185">
            <v>107215</v>
          </cell>
          <cell r="AN185">
            <v>109810</v>
          </cell>
          <cell r="AO185">
            <v>109482</v>
          </cell>
          <cell r="AP185">
            <v>113077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222</v>
          </cell>
          <cell r="AX185">
            <v>0</v>
          </cell>
        </row>
        <row r="186">
          <cell r="C186" t="str">
            <v>Melton</v>
          </cell>
          <cell r="D186" t="str">
            <v>SD</v>
          </cell>
          <cell r="E186" t="str">
            <v>SD</v>
          </cell>
          <cell r="F186">
            <v>0</v>
          </cell>
          <cell r="G186">
            <v>0</v>
          </cell>
          <cell r="H186">
            <v>6755</v>
          </cell>
          <cell r="I186">
            <v>1746</v>
          </cell>
          <cell r="J186">
            <v>956</v>
          </cell>
          <cell r="K186">
            <v>133</v>
          </cell>
          <cell r="L186">
            <v>0</v>
          </cell>
          <cell r="M186">
            <v>41</v>
          </cell>
          <cell r="N186">
            <v>5</v>
          </cell>
          <cell r="O186">
            <v>0</v>
          </cell>
          <cell r="P186">
            <v>0</v>
          </cell>
          <cell r="Q186">
            <v>1438</v>
          </cell>
          <cell r="R186">
            <v>91</v>
          </cell>
          <cell r="S186">
            <v>1644</v>
          </cell>
          <cell r="T186">
            <v>147</v>
          </cell>
          <cell r="U186">
            <v>0</v>
          </cell>
          <cell r="V186">
            <v>3256</v>
          </cell>
          <cell r="W186">
            <v>6755</v>
          </cell>
          <cell r="X186">
            <v>31622</v>
          </cell>
          <cell r="Y186">
            <v>0</v>
          </cell>
          <cell r="Z186">
            <v>12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-12</v>
          </cell>
          <cell r="AF186">
            <v>31610</v>
          </cell>
          <cell r="AG186">
            <v>31413</v>
          </cell>
          <cell r="AH186">
            <v>138</v>
          </cell>
          <cell r="AI186">
            <v>17650</v>
          </cell>
          <cell r="AJ186">
            <v>31413</v>
          </cell>
          <cell r="AK186">
            <v>126</v>
          </cell>
          <cell r="AL186">
            <v>20500</v>
          </cell>
          <cell r="AM186">
            <v>36551</v>
          </cell>
          <cell r="AN186">
            <v>46000</v>
          </cell>
          <cell r="AO186">
            <v>36539</v>
          </cell>
          <cell r="AP186">
            <v>46000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9</v>
          </cell>
          <cell r="AX186">
            <v>0</v>
          </cell>
        </row>
        <row r="187">
          <cell r="C187" t="str">
            <v>North West Leicestershire</v>
          </cell>
          <cell r="D187" t="str">
            <v>SD</v>
          </cell>
          <cell r="E187" t="str">
            <v>SD</v>
          </cell>
          <cell r="F187">
            <v>0</v>
          </cell>
          <cell r="G187">
            <v>0</v>
          </cell>
          <cell r="H187">
            <v>7659</v>
          </cell>
          <cell r="I187">
            <v>5915</v>
          </cell>
          <cell r="J187">
            <v>2980</v>
          </cell>
          <cell r="K187">
            <v>283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715</v>
          </cell>
          <cell r="R187">
            <v>0</v>
          </cell>
          <cell r="S187">
            <v>5200</v>
          </cell>
          <cell r="T187">
            <v>534</v>
          </cell>
          <cell r="U187">
            <v>927</v>
          </cell>
          <cell r="V187">
            <v>0</v>
          </cell>
          <cell r="W187">
            <v>7659</v>
          </cell>
          <cell r="X187">
            <v>89513</v>
          </cell>
          <cell r="Y187">
            <v>927</v>
          </cell>
          <cell r="Z187">
            <v>1591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-664</v>
          </cell>
          <cell r="AF187">
            <v>88849</v>
          </cell>
          <cell r="AG187">
            <v>84482</v>
          </cell>
          <cell r="AH187">
            <v>119</v>
          </cell>
          <cell r="AI187">
            <v>31901</v>
          </cell>
          <cell r="AJ187">
            <v>83427</v>
          </cell>
          <cell r="AK187">
            <v>112</v>
          </cell>
          <cell r="AL187">
            <v>39449</v>
          </cell>
          <cell r="AM187">
            <v>95079</v>
          </cell>
          <cell r="AN187">
            <v>97279</v>
          </cell>
          <cell r="AO187">
            <v>93870</v>
          </cell>
          <cell r="AP187">
            <v>96070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C188" t="str">
            <v>Oadby &amp; Wigston</v>
          </cell>
          <cell r="D188" t="str">
            <v>SD</v>
          </cell>
          <cell r="E188" t="str">
            <v>SD</v>
          </cell>
          <cell r="F188">
            <v>0</v>
          </cell>
          <cell r="G188">
            <v>0</v>
          </cell>
          <cell r="H188">
            <v>4585</v>
          </cell>
          <cell r="I188">
            <v>3793</v>
          </cell>
          <cell r="J188">
            <v>727</v>
          </cell>
          <cell r="K188">
            <v>185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1356</v>
          </cell>
          <cell r="S188">
            <v>1214</v>
          </cell>
          <cell r="T188">
            <v>30</v>
          </cell>
          <cell r="U188">
            <v>1800</v>
          </cell>
          <cell r="V188">
            <v>0</v>
          </cell>
          <cell r="W188">
            <v>4585</v>
          </cell>
          <cell r="X188">
            <v>32366</v>
          </cell>
          <cell r="Y188">
            <v>1800</v>
          </cell>
          <cell r="Z188">
            <v>463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1337</v>
          </cell>
          <cell r="AF188">
            <v>33703</v>
          </cell>
          <cell r="AG188">
            <v>27114</v>
          </cell>
          <cell r="AH188">
            <v>0</v>
          </cell>
          <cell r="AI188">
            <v>3961</v>
          </cell>
          <cell r="AJ188">
            <v>28614</v>
          </cell>
          <cell r="AK188">
            <v>0</v>
          </cell>
          <cell r="AL188">
            <v>1117</v>
          </cell>
          <cell r="AM188">
            <v>32000</v>
          </cell>
          <cell r="AN188">
            <v>34000</v>
          </cell>
          <cell r="AO188">
            <v>32000</v>
          </cell>
          <cell r="AP188">
            <v>34000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440</v>
          </cell>
          <cell r="AX188">
            <v>0</v>
          </cell>
        </row>
        <row r="189">
          <cell r="C189" t="str">
            <v>Lincolnshire</v>
          </cell>
          <cell r="D189" t="str">
            <v>SC</v>
          </cell>
          <cell r="E189" t="str">
            <v>SC</v>
          </cell>
          <cell r="F189">
            <v>0</v>
          </cell>
          <cell r="G189">
            <v>0</v>
          </cell>
          <cell r="H189">
            <v>103086</v>
          </cell>
          <cell r="I189">
            <v>0</v>
          </cell>
          <cell r="J189">
            <v>3601</v>
          </cell>
          <cell r="K189">
            <v>77172</v>
          </cell>
          <cell r="L189">
            <v>0</v>
          </cell>
          <cell r="M189">
            <v>6106</v>
          </cell>
          <cell r="N189">
            <v>280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3756</v>
          </cell>
          <cell r="U189">
            <v>15772</v>
          </cell>
          <cell r="V189">
            <v>0</v>
          </cell>
          <cell r="W189">
            <v>103086</v>
          </cell>
          <cell r="X189">
            <v>559558</v>
          </cell>
          <cell r="Y189">
            <v>15772</v>
          </cell>
          <cell r="Z189">
            <v>17580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-1808</v>
          </cell>
          <cell r="AF189">
            <v>557750</v>
          </cell>
          <cell r="AG189">
            <v>480079</v>
          </cell>
          <cell r="AH189">
            <v>12193</v>
          </cell>
          <cell r="AI189">
            <v>224873</v>
          </cell>
          <cell r="AJ189">
            <v>476745</v>
          </cell>
          <cell r="AK189">
            <v>11613</v>
          </cell>
          <cell r="AL189">
            <v>255906</v>
          </cell>
          <cell r="AM189">
            <v>573049</v>
          </cell>
          <cell r="AN189">
            <v>599049</v>
          </cell>
          <cell r="AO189">
            <v>544151</v>
          </cell>
          <cell r="AP189">
            <v>570151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1305</v>
          </cell>
          <cell r="AX189">
            <v>0</v>
          </cell>
        </row>
        <row r="190">
          <cell r="C190" t="str">
            <v>Boston</v>
          </cell>
          <cell r="D190" t="str">
            <v>SD</v>
          </cell>
          <cell r="E190" t="str">
            <v>SD</v>
          </cell>
          <cell r="F190">
            <v>0</v>
          </cell>
          <cell r="G190">
            <v>0</v>
          </cell>
          <cell r="H190">
            <v>2113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289</v>
          </cell>
          <cell r="N190">
            <v>368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1456</v>
          </cell>
          <cell r="U190">
            <v>0</v>
          </cell>
          <cell r="V190">
            <v>0</v>
          </cell>
          <cell r="W190">
            <v>2113</v>
          </cell>
          <cell r="X190">
            <v>-541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-541</v>
          </cell>
          <cell r="AG190">
            <v>1000</v>
          </cell>
          <cell r="AH190">
            <v>0</v>
          </cell>
          <cell r="AI190">
            <v>7772</v>
          </cell>
          <cell r="AJ190">
            <v>1000</v>
          </cell>
          <cell r="AK190">
            <v>0</v>
          </cell>
          <cell r="AL190">
            <v>8522</v>
          </cell>
          <cell r="AM190">
            <v>1000</v>
          </cell>
          <cell r="AN190">
            <v>2000</v>
          </cell>
          <cell r="AO190">
            <v>1000</v>
          </cell>
          <cell r="AP190">
            <v>2000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C191" t="str">
            <v>East Lindsey</v>
          </cell>
          <cell r="D191" t="str">
            <v>SD</v>
          </cell>
          <cell r="E191" t="str">
            <v>SD</v>
          </cell>
          <cell r="F191">
            <v>0</v>
          </cell>
          <cell r="G191">
            <v>0</v>
          </cell>
          <cell r="H191">
            <v>5640</v>
          </cell>
          <cell r="I191">
            <v>0</v>
          </cell>
          <cell r="J191">
            <v>155</v>
          </cell>
          <cell r="K191">
            <v>993</v>
          </cell>
          <cell r="L191">
            <v>0</v>
          </cell>
          <cell r="M191">
            <v>37</v>
          </cell>
          <cell r="N191">
            <v>0</v>
          </cell>
          <cell r="O191">
            <v>0</v>
          </cell>
          <cell r="P191">
            <v>0</v>
          </cell>
          <cell r="Q191">
            <v>376</v>
          </cell>
          <cell r="R191">
            <v>0</v>
          </cell>
          <cell r="S191">
            <v>0</v>
          </cell>
          <cell r="T191">
            <v>1739</v>
          </cell>
          <cell r="U191">
            <v>2495</v>
          </cell>
          <cell r="V191">
            <v>0</v>
          </cell>
          <cell r="W191">
            <v>5640</v>
          </cell>
          <cell r="X191">
            <v>31</v>
          </cell>
          <cell r="Y191">
            <v>2495</v>
          </cell>
          <cell r="Z191">
            <v>0</v>
          </cell>
          <cell r="AA191">
            <v>0</v>
          </cell>
          <cell r="AB191">
            <v>0</v>
          </cell>
          <cell r="AC191">
            <v>14</v>
          </cell>
          <cell r="AD191">
            <v>0</v>
          </cell>
          <cell r="AE191">
            <v>2481</v>
          </cell>
          <cell r="AF191">
            <v>2512</v>
          </cell>
          <cell r="AG191">
            <v>0</v>
          </cell>
          <cell r="AH191">
            <v>43</v>
          </cell>
          <cell r="AI191">
            <v>21427</v>
          </cell>
          <cell r="AJ191">
            <v>0</v>
          </cell>
          <cell r="AK191">
            <v>0</v>
          </cell>
          <cell r="AL191">
            <v>34493</v>
          </cell>
          <cell r="AM191">
            <v>12000</v>
          </cell>
          <cell r="AN191">
            <v>18000</v>
          </cell>
          <cell r="AO191">
            <v>12000</v>
          </cell>
          <cell r="AP191">
            <v>18000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C192" t="str">
            <v>Lincoln</v>
          </cell>
          <cell r="D192" t="str">
            <v>SD</v>
          </cell>
          <cell r="E192" t="str">
            <v>SD</v>
          </cell>
          <cell r="F192">
            <v>0</v>
          </cell>
          <cell r="G192">
            <v>0</v>
          </cell>
          <cell r="H192">
            <v>27950</v>
          </cell>
          <cell r="I192">
            <v>10715</v>
          </cell>
          <cell r="J192">
            <v>7315</v>
          </cell>
          <cell r="K192">
            <v>1701</v>
          </cell>
          <cell r="L192">
            <v>0</v>
          </cell>
          <cell r="M192">
            <v>356</v>
          </cell>
          <cell r="N192">
            <v>11625</v>
          </cell>
          <cell r="O192">
            <v>0</v>
          </cell>
          <cell r="P192">
            <v>0</v>
          </cell>
          <cell r="Q192">
            <v>2708</v>
          </cell>
          <cell r="R192">
            <v>0</v>
          </cell>
          <cell r="S192">
            <v>8023</v>
          </cell>
          <cell r="T192">
            <v>458</v>
          </cell>
          <cell r="U192">
            <v>3079</v>
          </cell>
          <cell r="V192">
            <v>0</v>
          </cell>
          <cell r="W192">
            <v>27950</v>
          </cell>
          <cell r="X192">
            <v>86967</v>
          </cell>
          <cell r="Y192">
            <v>3079</v>
          </cell>
          <cell r="Z192">
            <v>1044</v>
          </cell>
          <cell r="AA192">
            <v>326</v>
          </cell>
          <cell r="AB192">
            <v>0</v>
          </cell>
          <cell r="AC192">
            <v>0</v>
          </cell>
          <cell r="AD192">
            <v>0</v>
          </cell>
          <cell r="AE192">
            <v>1709</v>
          </cell>
          <cell r="AF192">
            <v>88676</v>
          </cell>
          <cell r="AG192">
            <v>75358</v>
          </cell>
          <cell r="AH192">
            <v>1286</v>
          </cell>
          <cell r="AI192">
            <v>28804</v>
          </cell>
          <cell r="AJ192">
            <v>75354</v>
          </cell>
          <cell r="AK192">
            <v>1082</v>
          </cell>
          <cell r="AL192">
            <v>21239</v>
          </cell>
          <cell r="AM192">
            <v>88000</v>
          </cell>
          <cell r="AN192">
            <v>88300</v>
          </cell>
          <cell r="AO192">
            <v>94300</v>
          </cell>
          <cell r="AP192">
            <v>96700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C193" t="str">
            <v>North Kesteven</v>
          </cell>
          <cell r="D193" t="str">
            <v>SD</v>
          </cell>
          <cell r="E193" t="str">
            <v>SD</v>
          </cell>
          <cell r="F193">
            <v>0</v>
          </cell>
          <cell r="G193">
            <v>0</v>
          </cell>
          <cell r="H193">
            <v>12717</v>
          </cell>
          <cell r="I193">
            <v>7248</v>
          </cell>
          <cell r="J193">
            <v>1666</v>
          </cell>
          <cell r="K193">
            <v>642</v>
          </cell>
          <cell r="L193">
            <v>0</v>
          </cell>
          <cell r="M193">
            <v>102</v>
          </cell>
          <cell r="N193">
            <v>46</v>
          </cell>
          <cell r="O193">
            <v>0</v>
          </cell>
          <cell r="P193">
            <v>0</v>
          </cell>
          <cell r="Q193">
            <v>1459</v>
          </cell>
          <cell r="R193">
            <v>50</v>
          </cell>
          <cell r="S193">
            <v>3039</v>
          </cell>
          <cell r="T193">
            <v>4929</v>
          </cell>
          <cell r="U193">
            <v>2450</v>
          </cell>
          <cell r="V193">
            <v>0</v>
          </cell>
          <cell r="W193">
            <v>12717</v>
          </cell>
          <cell r="X193">
            <v>76630</v>
          </cell>
          <cell r="Y193">
            <v>2450</v>
          </cell>
          <cell r="Z193">
            <v>510</v>
          </cell>
          <cell r="AA193">
            <v>0</v>
          </cell>
          <cell r="AB193">
            <v>2086</v>
          </cell>
          <cell r="AC193">
            <v>0</v>
          </cell>
          <cell r="AD193">
            <v>0</v>
          </cell>
          <cell r="AE193">
            <v>-146</v>
          </cell>
          <cell r="AF193">
            <v>76484</v>
          </cell>
          <cell r="AG193">
            <v>72620</v>
          </cell>
          <cell r="AH193">
            <v>535</v>
          </cell>
          <cell r="AI193">
            <v>17689</v>
          </cell>
          <cell r="AJ193">
            <v>68534</v>
          </cell>
          <cell r="AK193">
            <v>358</v>
          </cell>
          <cell r="AL193">
            <v>16348</v>
          </cell>
          <cell r="AM193">
            <v>93240</v>
          </cell>
          <cell r="AN193">
            <v>104255</v>
          </cell>
          <cell r="AO193">
            <v>102154</v>
          </cell>
          <cell r="AP193">
            <v>124538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102</v>
          </cell>
          <cell r="AW193">
            <v>0</v>
          </cell>
          <cell r="AX193">
            <v>0</v>
          </cell>
        </row>
        <row r="194">
          <cell r="C194" t="str">
            <v>South Holland</v>
          </cell>
          <cell r="D194" t="str">
            <v>SD</v>
          </cell>
          <cell r="E194" t="str">
            <v>SD</v>
          </cell>
          <cell r="F194">
            <v>0</v>
          </cell>
          <cell r="G194">
            <v>0</v>
          </cell>
          <cell r="H194">
            <v>4999</v>
          </cell>
          <cell r="I194">
            <v>3052</v>
          </cell>
          <cell r="J194">
            <v>1468</v>
          </cell>
          <cell r="K194">
            <v>464</v>
          </cell>
          <cell r="L194">
            <v>0</v>
          </cell>
          <cell r="M194">
            <v>143</v>
          </cell>
          <cell r="N194">
            <v>0</v>
          </cell>
          <cell r="O194">
            <v>0</v>
          </cell>
          <cell r="P194">
            <v>0</v>
          </cell>
          <cell r="Q194">
            <v>34</v>
          </cell>
          <cell r="R194">
            <v>0</v>
          </cell>
          <cell r="S194">
            <v>3036</v>
          </cell>
          <cell r="T194">
            <v>36</v>
          </cell>
          <cell r="U194">
            <v>1286</v>
          </cell>
          <cell r="V194">
            <v>0</v>
          </cell>
          <cell r="W194">
            <v>4999</v>
          </cell>
          <cell r="X194">
            <v>69891</v>
          </cell>
          <cell r="Y194">
            <v>1286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1286</v>
          </cell>
          <cell r="AF194">
            <v>71177</v>
          </cell>
          <cell r="AG194">
            <v>67456</v>
          </cell>
          <cell r="AH194">
            <v>0</v>
          </cell>
          <cell r="AI194">
            <v>27931</v>
          </cell>
          <cell r="AJ194">
            <v>67456</v>
          </cell>
          <cell r="AK194">
            <v>0</v>
          </cell>
          <cell r="AL194">
            <v>34658</v>
          </cell>
          <cell r="AM194">
            <v>80360</v>
          </cell>
          <cell r="AN194">
            <v>90456</v>
          </cell>
          <cell r="AO194">
            <v>80360</v>
          </cell>
          <cell r="AP194">
            <v>90456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C195" t="str">
            <v>South Kesteven</v>
          </cell>
          <cell r="D195" t="str">
            <v>SD</v>
          </cell>
          <cell r="E195" t="str">
            <v>SD</v>
          </cell>
          <cell r="F195">
            <v>0</v>
          </cell>
          <cell r="G195">
            <v>0</v>
          </cell>
          <cell r="H195">
            <v>7353</v>
          </cell>
          <cell r="I195">
            <v>5746</v>
          </cell>
          <cell r="J195">
            <v>3827</v>
          </cell>
          <cell r="K195">
            <v>376</v>
          </cell>
          <cell r="L195">
            <v>0</v>
          </cell>
          <cell r="M195">
            <v>513</v>
          </cell>
          <cell r="N195">
            <v>0</v>
          </cell>
          <cell r="O195">
            <v>0</v>
          </cell>
          <cell r="P195">
            <v>0</v>
          </cell>
          <cell r="Q195">
            <v>1559</v>
          </cell>
          <cell r="R195">
            <v>0</v>
          </cell>
          <cell r="S195">
            <v>4215</v>
          </cell>
          <cell r="T195">
            <v>690</v>
          </cell>
          <cell r="U195">
            <v>0</v>
          </cell>
          <cell r="V195">
            <v>0</v>
          </cell>
          <cell r="W195">
            <v>7353</v>
          </cell>
          <cell r="X195">
            <v>116486</v>
          </cell>
          <cell r="Y195">
            <v>0</v>
          </cell>
          <cell r="Z195">
            <v>3381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-3381</v>
          </cell>
          <cell r="AF195">
            <v>113105</v>
          </cell>
          <cell r="AG195">
            <v>109765</v>
          </cell>
          <cell r="AH195">
            <v>0</v>
          </cell>
          <cell r="AI195">
            <v>47268</v>
          </cell>
          <cell r="AJ195">
            <v>106543</v>
          </cell>
          <cell r="AK195">
            <v>0</v>
          </cell>
          <cell r="AL195">
            <v>57171</v>
          </cell>
          <cell r="AM195">
            <v>113487</v>
          </cell>
          <cell r="AN195">
            <v>129987</v>
          </cell>
          <cell r="AO195">
            <v>109765</v>
          </cell>
          <cell r="AP195">
            <v>126765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513</v>
          </cell>
          <cell r="AX195">
            <v>0</v>
          </cell>
        </row>
        <row r="196">
          <cell r="C196" t="str">
            <v>West Lindsey</v>
          </cell>
          <cell r="D196" t="str">
            <v>SD</v>
          </cell>
          <cell r="E196" t="str">
            <v>SD</v>
          </cell>
          <cell r="F196">
            <v>0</v>
          </cell>
          <cell r="G196">
            <v>0</v>
          </cell>
          <cell r="H196">
            <v>2584</v>
          </cell>
          <cell r="I196">
            <v>0</v>
          </cell>
          <cell r="J196">
            <v>322</v>
          </cell>
          <cell r="K196">
            <v>660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405</v>
          </cell>
          <cell r="R196">
            <v>0</v>
          </cell>
          <cell r="S196">
            <v>0</v>
          </cell>
          <cell r="T196">
            <v>1484</v>
          </cell>
          <cell r="U196">
            <v>35</v>
          </cell>
          <cell r="V196">
            <v>0</v>
          </cell>
          <cell r="W196">
            <v>2584</v>
          </cell>
          <cell r="X196">
            <v>1407</v>
          </cell>
          <cell r="Y196">
            <v>35</v>
          </cell>
          <cell r="Z196">
            <v>223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-188</v>
          </cell>
          <cell r="AF196">
            <v>1219</v>
          </cell>
          <cell r="AG196">
            <v>0</v>
          </cell>
          <cell r="AH196">
            <v>342</v>
          </cell>
          <cell r="AI196">
            <v>20200</v>
          </cell>
          <cell r="AJ196">
            <v>0</v>
          </cell>
          <cell r="AK196">
            <v>122</v>
          </cell>
          <cell r="AL196">
            <v>18818</v>
          </cell>
          <cell r="AM196">
            <v>10411</v>
          </cell>
          <cell r="AN196">
            <v>22931</v>
          </cell>
          <cell r="AO196">
            <v>10411</v>
          </cell>
          <cell r="AP196">
            <v>22931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235</v>
          </cell>
          <cell r="AW196">
            <v>0</v>
          </cell>
          <cell r="AX196">
            <v>0</v>
          </cell>
        </row>
        <row r="197">
          <cell r="C197" t="str">
            <v>Norfolk</v>
          </cell>
          <cell r="D197" t="str">
            <v>SC</v>
          </cell>
          <cell r="E197" t="str">
            <v>SC</v>
          </cell>
          <cell r="F197">
            <v>0</v>
          </cell>
          <cell r="G197">
            <v>0</v>
          </cell>
          <cell r="H197">
            <v>201040</v>
          </cell>
          <cell r="I197">
            <v>0</v>
          </cell>
          <cell r="J197">
            <v>3143</v>
          </cell>
          <cell r="K197">
            <v>117467</v>
          </cell>
          <cell r="L197">
            <v>0</v>
          </cell>
          <cell r="M197">
            <v>20465</v>
          </cell>
          <cell r="N197">
            <v>8740</v>
          </cell>
          <cell r="O197">
            <v>586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4192</v>
          </cell>
          <cell r="U197">
            <v>30278</v>
          </cell>
          <cell r="V197">
            <v>19312</v>
          </cell>
          <cell r="W197">
            <v>201040</v>
          </cell>
          <cell r="X197">
            <v>673445</v>
          </cell>
          <cell r="Y197">
            <v>30278</v>
          </cell>
          <cell r="Z197">
            <v>6007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24271</v>
          </cell>
          <cell r="AF197">
            <v>697716</v>
          </cell>
          <cell r="AG197">
            <v>487678</v>
          </cell>
          <cell r="AH197">
            <v>59650</v>
          </cell>
          <cell r="AI197">
            <v>177251</v>
          </cell>
          <cell r="AJ197">
            <v>521207</v>
          </cell>
          <cell r="AK197">
            <v>57355</v>
          </cell>
          <cell r="AL197">
            <v>155963</v>
          </cell>
          <cell r="AM197">
            <v>548156</v>
          </cell>
          <cell r="AN197">
            <v>764039</v>
          </cell>
          <cell r="AO197">
            <v>580229</v>
          </cell>
          <cell r="AP197">
            <v>757097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6673</v>
          </cell>
          <cell r="AX197">
            <v>11901</v>
          </cell>
        </row>
        <row r="198">
          <cell r="C198" t="str">
            <v>Breckland</v>
          </cell>
          <cell r="D198" t="str">
            <v>SD</v>
          </cell>
          <cell r="E198" t="str">
            <v>SD</v>
          </cell>
          <cell r="F198">
            <v>0</v>
          </cell>
          <cell r="G198">
            <v>0</v>
          </cell>
          <cell r="H198">
            <v>8604</v>
          </cell>
          <cell r="I198">
            <v>0</v>
          </cell>
          <cell r="J198">
            <v>458</v>
          </cell>
          <cell r="K198">
            <v>937</v>
          </cell>
          <cell r="L198">
            <v>0</v>
          </cell>
          <cell r="M198">
            <v>275</v>
          </cell>
          <cell r="N198">
            <v>88</v>
          </cell>
          <cell r="O198">
            <v>0</v>
          </cell>
          <cell r="P198">
            <v>0</v>
          </cell>
          <cell r="Q198">
            <v>6815</v>
          </cell>
          <cell r="R198">
            <v>0</v>
          </cell>
          <cell r="S198">
            <v>0</v>
          </cell>
          <cell r="T198">
            <v>489</v>
          </cell>
          <cell r="U198">
            <v>0</v>
          </cell>
          <cell r="V198">
            <v>0</v>
          </cell>
          <cell r="W198">
            <v>8604</v>
          </cell>
          <cell r="X198">
            <v>-375</v>
          </cell>
          <cell r="Y198">
            <v>0</v>
          </cell>
          <cell r="Z198">
            <v>207</v>
          </cell>
          <cell r="AA198">
            <v>489</v>
          </cell>
          <cell r="AB198">
            <v>0</v>
          </cell>
          <cell r="AC198">
            <v>-7005</v>
          </cell>
          <cell r="AD198">
            <v>0</v>
          </cell>
          <cell r="AE198">
            <v>6309</v>
          </cell>
          <cell r="AF198">
            <v>5934</v>
          </cell>
          <cell r="AG198">
            <v>0</v>
          </cell>
          <cell r="AH198">
            <v>0</v>
          </cell>
          <cell r="AI198">
            <v>34309</v>
          </cell>
          <cell r="AJ198">
            <v>0</v>
          </cell>
          <cell r="AK198">
            <v>0</v>
          </cell>
          <cell r="AL198">
            <v>23581</v>
          </cell>
          <cell r="AM198">
            <v>250</v>
          </cell>
          <cell r="AN198">
            <v>8976</v>
          </cell>
          <cell r="AO198">
            <v>250</v>
          </cell>
          <cell r="AP198">
            <v>8976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182</v>
          </cell>
          <cell r="AW198">
            <v>93</v>
          </cell>
          <cell r="AX198">
            <v>0</v>
          </cell>
        </row>
        <row r="199">
          <cell r="C199" t="str">
            <v>Broadland</v>
          </cell>
          <cell r="D199" t="str">
            <v>SD</v>
          </cell>
          <cell r="E199" t="str">
            <v>SD</v>
          </cell>
          <cell r="F199">
            <v>0</v>
          </cell>
          <cell r="G199">
            <v>0</v>
          </cell>
          <cell r="H199">
            <v>1702</v>
          </cell>
          <cell r="I199">
            <v>0</v>
          </cell>
          <cell r="J199">
            <v>3382</v>
          </cell>
          <cell r="K199">
            <v>798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615</v>
          </cell>
          <cell r="R199">
            <v>0</v>
          </cell>
          <cell r="S199">
            <v>0</v>
          </cell>
          <cell r="T199">
            <v>289</v>
          </cell>
          <cell r="U199">
            <v>0</v>
          </cell>
          <cell r="V199">
            <v>0</v>
          </cell>
          <cell r="W199">
            <v>1702</v>
          </cell>
          <cell r="X199">
            <v>820</v>
          </cell>
          <cell r="Y199">
            <v>0</v>
          </cell>
          <cell r="Z199">
            <v>266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-266</v>
          </cell>
          <cell r="AF199">
            <v>554</v>
          </cell>
          <cell r="AG199">
            <v>0</v>
          </cell>
          <cell r="AH199">
            <v>820</v>
          </cell>
          <cell r="AI199">
            <v>27695</v>
          </cell>
          <cell r="AJ199">
            <v>0</v>
          </cell>
          <cell r="AK199">
            <v>554</v>
          </cell>
          <cell r="AL199">
            <v>30472</v>
          </cell>
          <cell r="AM199">
            <v>3000</v>
          </cell>
          <cell r="AN199">
            <v>5000</v>
          </cell>
          <cell r="AO199">
            <v>3000</v>
          </cell>
          <cell r="AP199">
            <v>5000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C200" t="str">
            <v>Great Yarmouth</v>
          </cell>
          <cell r="D200" t="str">
            <v>SD</v>
          </cell>
          <cell r="E200" t="str">
            <v>SD</v>
          </cell>
          <cell r="F200">
            <v>0</v>
          </cell>
          <cell r="G200">
            <v>0</v>
          </cell>
          <cell r="H200">
            <v>16589</v>
          </cell>
          <cell r="I200">
            <v>11708</v>
          </cell>
          <cell r="J200">
            <v>2051</v>
          </cell>
          <cell r="K200">
            <v>965</v>
          </cell>
          <cell r="L200">
            <v>0</v>
          </cell>
          <cell r="M200">
            <v>1028</v>
          </cell>
          <cell r="N200">
            <v>0</v>
          </cell>
          <cell r="O200">
            <v>0</v>
          </cell>
          <cell r="P200">
            <v>0</v>
          </cell>
          <cell r="Q200">
            <v>1269</v>
          </cell>
          <cell r="R200">
            <v>5485</v>
          </cell>
          <cell r="S200">
            <v>3304</v>
          </cell>
          <cell r="T200">
            <v>0</v>
          </cell>
          <cell r="U200">
            <v>4538</v>
          </cell>
          <cell r="V200">
            <v>0</v>
          </cell>
          <cell r="W200">
            <v>16589</v>
          </cell>
          <cell r="X200">
            <v>122193</v>
          </cell>
          <cell r="Y200">
            <v>4538</v>
          </cell>
          <cell r="Z200">
            <v>1573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2965</v>
          </cell>
          <cell r="AF200">
            <v>125158</v>
          </cell>
          <cell r="AG200">
            <v>94928</v>
          </cell>
          <cell r="AH200">
            <v>978</v>
          </cell>
          <cell r="AI200">
            <v>0</v>
          </cell>
          <cell r="AJ200">
            <v>87928</v>
          </cell>
          <cell r="AK200">
            <v>1041</v>
          </cell>
          <cell r="AL200">
            <v>0</v>
          </cell>
          <cell r="AM200">
            <v>152000</v>
          </cell>
          <cell r="AN200">
            <v>157000</v>
          </cell>
          <cell r="AO200">
            <v>137000</v>
          </cell>
          <cell r="AP200">
            <v>140000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C201" t="str">
            <v>King's Lynn &amp; West Norfolk</v>
          </cell>
          <cell r="D201" t="str">
            <v>SD</v>
          </cell>
          <cell r="E201" t="str">
            <v>SD</v>
          </cell>
          <cell r="F201">
            <v>0</v>
          </cell>
          <cell r="G201">
            <v>0</v>
          </cell>
          <cell r="H201">
            <v>19658</v>
          </cell>
          <cell r="I201">
            <v>0</v>
          </cell>
          <cell r="J201">
            <v>4685</v>
          </cell>
          <cell r="K201">
            <v>1248</v>
          </cell>
          <cell r="L201">
            <v>0</v>
          </cell>
          <cell r="M201">
            <v>1608</v>
          </cell>
          <cell r="N201">
            <v>0</v>
          </cell>
          <cell r="O201">
            <v>275</v>
          </cell>
          <cell r="P201">
            <v>0</v>
          </cell>
          <cell r="Q201">
            <v>3049</v>
          </cell>
          <cell r="R201">
            <v>0</v>
          </cell>
          <cell r="S201">
            <v>0</v>
          </cell>
          <cell r="T201">
            <v>5262</v>
          </cell>
          <cell r="U201">
            <v>8176</v>
          </cell>
          <cell r="V201">
            <v>40</v>
          </cell>
          <cell r="W201">
            <v>19658</v>
          </cell>
          <cell r="X201">
            <v>17987</v>
          </cell>
          <cell r="Y201">
            <v>8176</v>
          </cell>
          <cell r="Z201">
            <v>320</v>
          </cell>
          <cell r="AA201">
            <v>925</v>
          </cell>
          <cell r="AB201">
            <v>0</v>
          </cell>
          <cell r="AC201">
            <v>0</v>
          </cell>
          <cell r="AD201">
            <v>0</v>
          </cell>
          <cell r="AE201">
            <v>6931</v>
          </cell>
          <cell r="AF201">
            <v>24918</v>
          </cell>
          <cell r="AG201">
            <v>17200</v>
          </cell>
          <cell r="AH201">
            <v>0</v>
          </cell>
          <cell r="AI201">
            <v>28845</v>
          </cell>
          <cell r="AJ201">
            <v>20999</v>
          </cell>
          <cell r="AK201">
            <v>0</v>
          </cell>
          <cell r="AL201">
            <v>29000</v>
          </cell>
          <cell r="AM201">
            <v>30000</v>
          </cell>
          <cell r="AN201">
            <v>35000</v>
          </cell>
          <cell r="AO201">
            <v>30000</v>
          </cell>
          <cell r="AP201">
            <v>35000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39</v>
          </cell>
          <cell r="AX201">
            <v>0</v>
          </cell>
        </row>
        <row r="202">
          <cell r="C202" t="str">
            <v>North Norfolk</v>
          </cell>
          <cell r="D202" t="str">
            <v>SD</v>
          </cell>
          <cell r="E202" t="str">
            <v>SD</v>
          </cell>
          <cell r="F202">
            <v>0</v>
          </cell>
          <cell r="G202">
            <v>0</v>
          </cell>
          <cell r="H202">
            <v>3211</v>
          </cell>
          <cell r="I202">
            <v>0</v>
          </cell>
          <cell r="J202">
            <v>1700</v>
          </cell>
          <cell r="K202">
            <v>1489</v>
          </cell>
          <cell r="L202">
            <v>0</v>
          </cell>
          <cell r="M202">
            <v>0</v>
          </cell>
          <cell r="N202">
            <v>73</v>
          </cell>
          <cell r="O202">
            <v>0</v>
          </cell>
          <cell r="P202">
            <v>0</v>
          </cell>
          <cell r="Q202">
            <v>1305</v>
          </cell>
          <cell r="R202">
            <v>0</v>
          </cell>
          <cell r="S202">
            <v>0</v>
          </cell>
          <cell r="T202">
            <v>344</v>
          </cell>
          <cell r="U202">
            <v>0</v>
          </cell>
          <cell r="V202">
            <v>0</v>
          </cell>
          <cell r="W202">
            <v>3211</v>
          </cell>
          <cell r="X202">
            <v>1041</v>
          </cell>
          <cell r="Y202">
            <v>0</v>
          </cell>
          <cell r="Z202">
            <v>310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-310</v>
          </cell>
          <cell r="AF202">
            <v>731</v>
          </cell>
          <cell r="AG202">
            <v>0</v>
          </cell>
          <cell r="AH202">
            <v>0</v>
          </cell>
          <cell r="AI202">
            <v>35731</v>
          </cell>
          <cell r="AJ202">
            <v>0</v>
          </cell>
          <cell r="AK202">
            <v>0</v>
          </cell>
          <cell r="AL202">
            <v>35900</v>
          </cell>
          <cell r="AM202">
            <v>6327</v>
          </cell>
          <cell r="AN202">
            <v>8658</v>
          </cell>
          <cell r="AO202">
            <v>8605</v>
          </cell>
          <cell r="AP202">
            <v>10805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C203" t="str">
            <v>Norwich</v>
          </cell>
          <cell r="D203" t="str">
            <v>SD</v>
          </cell>
          <cell r="E203" t="str">
            <v>SD</v>
          </cell>
          <cell r="F203">
            <v>0</v>
          </cell>
          <cell r="G203">
            <v>0</v>
          </cell>
          <cell r="H203">
            <v>33806</v>
          </cell>
          <cell r="I203">
            <v>24394</v>
          </cell>
          <cell r="J203">
            <v>14219</v>
          </cell>
          <cell r="K203">
            <v>3624</v>
          </cell>
          <cell r="L203">
            <v>0</v>
          </cell>
          <cell r="M203">
            <v>1614</v>
          </cell>
          <cell r="N203">
            <v>7</v>
          </cell>
          <cell r="O203">
            <v>0</v>
          </cell>
          <cell r="P203">
            <v>0</v>
          </cell>
          <cell r="Q203">
            <v>3936</v>
          </cell>
          <cell r="R203">
            <v>9530</v>
          </cell>
          <cell r="S203">
            <v>13553</v>
          </cell>
          <cell r="T203">
            <v>1518</v>
          </cell>
          <cell r="U203">
            <v>24</v>
          </cell>
          <cell r="V203">
            <v>0</v>
          </cell>
          <cell r="W203">
            <v>33806</v>
          </cell>
          <cell r="X203">
            <v>238988</v>
          </cell>
          <cell r="Y203">
            <v>24</v>
          </cell>
          <cell r="Z203">
            <v>363</v>
          </cell>
          <cell r="AA203">
            <v>13553</v>
          </cell>
          <cell r="AB203">
            <v>0</v>
          </cell>
          <cell r="AC203">
            <v>0</v>
          </cell>
          <cell r="AD203">
            <v>0</v>
          </cell>
          <cell r="AE203">
            <v>-13892</v>
          </cell>
          <cell r="AF203">
            <v>225096</v>
          </cell>
          <cell r="AG203">
            <v>219718</v>
          </cell>
          <cell r="AH203">
            <v>288</v>
          </cell>
          <cell r="AI203">
            <v>59507</v>
          </cell>
          <cell r="AJ203">
            <v>208903</v>
          </cell>
          <cell r="AK203">
            <v>287</v>
          </cell>
          <cell r="AL203">
            <v>74699</v>
          </cell>
          <cell r="AM203">
            <v>220619</v>
          </cell>
          <cell r="AN203">
            <v>260619</v>
          </cell>
          <cell r="AO203">
            <v>209190</v>
          </cell>
          <cell r="AP203">
            <v>249190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120</v>
          </cell>
          <cell r="AX203">
            <v>924</v>
          </cell>
        </row>
        <row r="204">
          <cell r="C204" t="str">
            <v>South Norfolk</v>
          </cell>
          <cell r="D204" t="str">
            <v>SD</v>
          </cell>
          <cell r="E204" t="str">
            <v>SD</v>
          </cell>
          <cell r="F204">
            <v>0</v>
          </cell>
          <cell r="G204">
            <v>0</v>
          </cell>
          <cell r="H204">
            <v>6114</v>
          </cell>
          <cell r="I204">
            <v>0</v>
          </cell>
          <cell r="J204">
            <v>2173</v>
          </cell>
          <cell r="K204">
            <v>0</v>
          </cell>
          <cell r="L204">
            <v>0</v>
          </cell>
          <cell r="M204">
            <v>412</v>
          </cell>
          <cell r="N204">
            <v>792</v>
          </cell>
          <cell r="O204">
            <v>0</v>
          </cell>
          <cell r="P204">
            <v>0</v>
          </cell>
          <cell r="Q204">
            <v>4077</v>
          </cell>
          <cell r="R204">
            <v>0</v>
          </cell>
          <cell r="S204">
            <v>0</v>
          </cell>
          <cell r="T204">
            <v>833</v>
          </cell>
          <cell r="U204">
            <v>0</v>
          </cell>
          <cell r="V204">
            <v>0</v>
          </cell>
          <cell r="W204">
            <v>6114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27653</v>
          </cell>
          <cell r="AJ204">
            <v>0</v>
          </cell>
          <cell r="AK204">
            <v>0</v>
          </cell>
          <cell r="AL204">
            <v>28247</v>
          </cell>
          <cell r="AM204">
            <v>1000</v>
          </cell>
          <cell r="AN204">
            <v>2000</v>
          </cell>
          <cell r="AO204">
            <v>4500</v>
          </cell>
          <cell r="AP204">
            <v>6500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8</v>
          </cell>
          <cell r="AW204">
            <v>173</v>
          </cell>
          <cell r="AX204">
            <v>0</v>
          </cell>
        </row>
        <row r="205">
          <cell r="C205" t="str">
            <v>York UA</v>
          </cell>
          <cell r="D205" t="str">
            <v>UA</v>
          </cell>
          <cell r="E205" t="str">
            <v>UA</v>
          </cell>
          <cell r="F205">
            <v>0</v>
          </cell>
          <cell r="G205">
            <v>0</v>
          </cell>
          <cell r="H205">
            <v>35751</v>
          </cell>
          <cell r="I205">
            <v>9951</v>
          </cell>
          <cell r="J205">
            <v>7813</v>
          </cell>
          <cell r="K205">
            <v>11859</v>
          </cell>
          <cell r="L205">
            <v>0</v>
          </cell>
          <cell r="M205">
            <v>999</v>
          </cell>
          <cell r="N205">
            <v>871</v>
          </cell>
          <cell r="O205">
            <v>0</v>
          </cell>
          <cell r="P205">
            <v>0</v>
          </cell>
          <cell r="Q205">
            <v>2395</v>
          </cell>
          <cell r="R205">
            <v>1005</v>
          </cell>
          <cell r="S205">
            <v>6775</v>
          </cell>
          <cell r="T205">
            <v>615</v>
          </cell>
          <cell r="U205">
            <v>11232</v>
          </cell>
          <cell r="V205">
            <v>0</v>
          </cell>
          <cell r="W205">
            <v>35751</v>
          </cell>
          <cell r="X205">
            <v>319417</v>
          </cell>
          <cell r="Y205">
            <v>11232</v>
          </cell>
          <cell r="Z205">
            <v>7744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3488</v>
          </cell>
          <cell r="AF205">
            <v>322905</v>
          </cell>
          <cell r="AG205">
            <v>267115</v>
          </cell>
          <cell r="AH205">
            <v>4826</v>
          </cell>
          <cell r="AI205">
            <v>77437</v>
          </cell>
          <cell r="AJ205">
            <v>261336</v>
          </cell>
          <cell r="AK205">
            <v>4560</v>
          </cell>
          <cell r="AL205">
            <v>91600</v>
          </cell>
          <cell r="AM205">
            <v>355285</v>
          </cell>
          <cell r="AN205">
            <v>385285</v>
          </cell>
          <cell r="AO205">
            <v>355285</v>
          </cell>
          <cell r="AP205">
            <v>385285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</row>
        <row r="206">
          <cell r="C206" t="str">
            <v>North Yorkshire</v>
          </cell>
          <cell r="D206" t="str">
            <v>SC</v>
          </cell>
          <cell r="E206" t="str">
            <v>SC</v>
          </cell>
          <cell r="F206">
            <v>0</v>
          </cell>
          <cell r="G206">
            <v>0</v>
          </cell>
          <cell r="H206">
            <v>110142</v>
          </cell>
          <cell r="I206">
            <v>0</v>
          </cell>
          <cell r="J206">
            <v>7345</v>
          </cell>
          <cell r="K206">
            <v>89860</v>
          </cell>
          <cell r="L206">
            <v>0</v>
          </cell>
          <cell r="M206">
            <v>5468</v>
          </cell>
          <cell r="N206">
            <v>0</v>
          </cell>
          <cell r="O206">
            <v>0</v>
          </cell>
          <cell r="P206">
            <v>0</v>
          </cell>
          <cell r="Q206">
            <v>7345</v>
          </cell>
          <cell r="R206">
            <v>0</v>
          </cell>
          <cell r="S206">
            <v>0</v>
          </cell>
          <cell r="T206">
            <v>5035</v>
          </cell>
          <cell r="U206">
            <v>0</v>
          </cell>
          <cell r="V206">
            <v>2434</v>
          </cell>
          <cell r="W206">
            <v>110142</v>
          </cell>
          <cell r="X206">
            <v>347091</v>
          </cell>
          <cell r="Y206">
            <v>0</v>
          </cell>
          <cell r="Z206">
            <v>18798</v>
          </cell>
          <cell r="AA206">
            <v>6311</v>
          </cell>
          <cell r="AB206">
            <v>0</v>
          </cell>
          <cell r="AC206">
            <v>0</v>
          </cell>
          <cell r="AD206">
            <v>0</v>
          </cell>
          <cell r="AE206">
            <v>-25109</v>
          </cell>
          <cell r="AF206">
            <v>321982</v>
          </cell>
          <cell r="AG206">
            <v>316585</v>
          </cell>
          <cell r="AH206">
            <v>5538</v>
          </cell>
          <cell r="AI206">
            <v>268060</v>
          </cell>
          <cell r="AJ206">
            <v>308975</v>
          </cell>
          <cell r="AK206">
            <v>5257</v>
          </cell>
          <cell r="AL206">
            <v>308070</v>
          </cell>
          <cell r="AM206">
            <v>345295</v>
          </cell>
          <cell r="AN206">
            <v>365295</v>
          </cell>
          <cell r="AO206">
            <v>361101</v>
          </cell>
          <cell r="AP206">
            <v>381101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5468</v>
          </cell>
          <cell r="AX206">
            <v>0</v>
          </cell>
        </row>
        <row r="207">
          <cell r="C207" t="str">
            <v>Craven</v>
          </cell>
          <cell r="D207" t="str">
            <v>SD</v>
          </cell>
          <cell r="E207" t="str">
            <v>SD</v>
          </cell>
          <cell r="F207">
            <v>0</v>
          </cell>
          <cell r="G207">
            <v>0</v>
          </cell>
          <cell r="H207">
            <v>1355</v>
          </cell>
          <cell r="I207">
            <v>0</v>
          </cell>
          <cell r="J207">
            <v>354</v>
          </cell>
          <cell r="K207">
            <v>253</v>
          </cell>
          <cell r="L207">
            <v>0</v>
          </cell>
          <cell r="M207">
            <v>165</v>
          </cell>
          <cell r="N207">
            <v>247</v>
          </cell>
          <cell r="O207">
            <v>0</v>
          </cell>
          <cell r="P207">
            <v>0</v>
          </cell>
          <cell r="Q207">
            <v>157</v>
          </cell>
          <cell r="R207">
            <v>0</v>
          </cell>
          <cell r="S207">
            <v>0</v>
          </cell>
          <cell r="T207">
            <v>300</v>
          </cell>
          <cell r="U207">
            <v>250</v>
          </cell>
          <cell r="V207">
            <v>0</v>
          </cell>
          <cell r="W207">
            <v>1372</v>
          </cell>
          <cell r="X207">
            <v>5532</v>
          </cell>
          <cell r="Y207">
            <v>250</v>
          </cell>
          <cell r="Z207">
            <v>319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-69</v>
          </cell>
          <cell r="AF207">
            <v>5463</v>
          </cell>
          <cell r="AG207">
            <v>5988</v>
          </cell>
          <cell r="AH207">
            <v>0</v>
          </cell>
          <cell r="AI207">
            <v>10000</v>
          </cell>
          <cell r="AJ207">
            <v>5988</v>
          </cell>
          <cell r="AK207">
            <v>0</v>
          </cell>
          <cell r="AL207">
            <v>10000</v>
          </cell>
          <cell r="AM207">
            <v>10500</v>
          </cell>
          <cell r="AN207">
            <v>12750</v>
          </cell>
          <cell r="AO207">
            <v>10500</v>
          </cell>
          <cell r="AP207">
            <v>12750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150</v>
          </cell>
          <cell r="AW207">
            <v>15</v>
          </cell>
          <cell r="AX207">
            <v>0</v>
          </cell>
        </row>
        <row r="208">
          <cell r="C208" t="str">
            <v>Hambleton</v>
          </cell>
          <cell r="D208" t="str">
            <v>SD</v>
          </cell>
          <cell r="E208" t="str">
            <v>SD</v>
          </cell>
          <cell r="F208">
            <v>0</v>
          </cell>
          <cell r="G208">
            <v>0</v>
          </cell>
          <cell r="H208">
            <v>18951</v>
          </cell>
          <cell r="I208">
            <v>0</v>
          </cell>
          <cell r="J208">
            <v>664</v>
          </cell>
          <cell r="K208">
            <v>241</v>
          </cell>
          <cell r="L208">
            <v>0</v>
          </cell>
          <cell r="M208">
            <v>0</v>
          </cell>
          <cell r="N208">
            <v>38</v>
          </cell>
          <cell r="O208">
            <v>0</v>
          </cell>
          <cell r="P208">
            <v>0</v>
          </cell>
          <cell r="Q208">
            <v>1235</v>
          </cell>
          <cell r="R208">
            <v>0</v>
          </cell>
          <cell r="S208">
            <v>0</v>
          </cell>
          <cell r="T208">
            <v>1237</v>
          </cell>
          <cell r="U208">
            <v>16200</v>
          </cell>
          <cell r="V208">
            <v>0</v>
          </cell>
          <cell r="W208">
            <v>18951</v>
          </cell>
          <cell r="X208">
            <v>25000</v>
          </cell>
          <cell r="Y208">
            <v>16200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16200</v>
          </cell>
          <cell r="AF208">
            <v>41200</v>
          </cell>
          <cell r="AG208">
            <v>0</v>
          </cell>
          <cell r="AH208">
            <v>0</v>
          </cell>
          <cell r="AI208">
            <v>10980</v>
          </cell>
          <cell r="AJ208">
            <v>1200</v>
          </cell>
          <cell r="AK208">
            <v>0</v>
          </cell>
          <cell r="AL208">
            <v>1570</v>
          </cell>
          <cell r="AM208">
            <v>29600</v>
          </cell>
          <cell r="AN208">
            <v>36000</v>
          </cell>
          <cell r="AO208">
            <v>29600</v>
          </cell>
          <cell r="AP208">
            <v>36000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</row>
        <row r="209">
          <cell r="C209" t="str">
            <v>Richmondshire</v>
          </cell>
          <cell r="D209" t="str">
            <v>SD</v>
          </cell>
          <cell r="E209" t="str">
            <v>SD</v>
          </cell>
          <cell r="F209">
            <v>0</v>
          </cell>
          <cell r="G209">
            <v>0</v>
          </cell>
          <cell r="H209">
            <v>2683</v>
          </cell>
          <cell r="I209">
            <v>1835</v>
          </cell>
          <cell r="J209">
            <v>625</v>
          </cell>
          <cell r="K209">
            <v>0</v>
          </cell>
          <cell r="L209">
            <v>0</v>
          </cell>
          <cell r="M209">
            <v>0</v>
          </cell>
          <cell r="N209">
            <v>171</v>
          </cell>
          <cell r="O209">
            <v>0</v>
          </cell>
          <cell r="P209">
            <v>0</v>
          </cell>
          <cell r="Q209">
            <v>254</v>
          </cell>
          <cell r="R209">
            <v>325</v>
          </cell>
          <cell r="S209">
            <v>1510</v>
          </cell>
          <cell r="T209">
            <v>423</v>
          </cell>
          <cell r="U209">
            <v>0</v>
          </cell>
          <cell r="V209">
            <v>0</v>
          </cell>
          <cell r="W209">
            <v>2683</v>
          </cell>
          <cell r="X209">
            <v>24423</v>
          </cell>
          <cell r="Y209">
            <v>0</v>
          </cell>
          <cell r="Z209">
            <v>1135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-1135</v>
          </cell>
          <cell r="AF209">
            <v>23288</v>
          </cell>
          <cell r="AG209">
            <v>20608</v>
          </cell>
          <cell r="AH209">
            <v>0</v>
          </cell>
          <cell r="AI209">
            <v>2910</v>
          </cell>
          <cell r="AJ209">
            <v>19536</v>
          </cell>
          <cell r="AK209">
            <v>0</v>
          </cell>
          <cell r="AL209">
            <v>7220</v>
          </cell>
          <cell r="AM209">
            <v>30000</v>
          </cell>
          <cell r="AN209">
            <v>31500</v>
          </cell>
          <cell r="AO209">
            <v>30000</v>
          </cell>
          <cell r="AP209">
            <v>31500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C210" t="str">
            <v>Scarborough</v>
          </cell>
          <cell r="D210" t="str">
            <v>SD</v>
          </cell>
          <cell r="E210" t="str">
            <v>SD</v>
          </cell>
          <cell r="F210">
            <v>0</v>
          </cell>
          <cell r="G210">
            <v>0</v>
          </cell>
          <cell r="H210">
            <v>20830</v>
          </cell>
          <cell r="I210">
            <v>0</v>
          </cell>
          <cell r="J210">
            <v>1266</v>
          </cell>
          <cell r="K210">
            <v>4034</v>
          </cell>
          <cell r="L210">
            <v>0</v>
          </cell>
          <cell r="M210">
            <v>1329</v>
          </cell>
          <cell r="N210">
            <v>4008</v>
          </cell>
          <cell r="O210">
            <v>0</v>
          </cell>
          <cell r="P210">
            <v>0</v>
          </cell>
          <cell r="Q210">
            <v>4771</v>
          </cell>
          <cell r="R210">
            <v>0</v>
          </cell>
          <cell r="S210">
            <v>0</v>
          </cell>
          <cell r="T210">
            <v>0</v>
          </cell>
          <cell r="U210">
            <v>6688</v>
          </cell>
          <cell r="V210">
            <v>0</v>
          </cell>
          <cell r="W210">
            <v>20830</v>
          </cell>
          <cell r="X210">
            <v>14783</v>
          </cell>
          <cell r="Y210">
            <v>6688</v>
          </cell>
          <cell r="Z210">
            <v>640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6048</v>
          </cell>
          <cell r="AF210">
            <v>20831</v>
          </cell>
          <cell r="AG210">
            <v>13050</v>
          </cell>
          <cell r="AH210">
            <v>147</v>
          </cell>
          <cell r="AI210">
            <v>23031</v>
          </cell>
          <cell r="AJ210">
            <v>12006</v>
          </cell>
          <cell r="AK210">
            <v>230</v>
          </cell>
          <cell r="AL210">
            <v>16022</v>
          </cell>
          <cell r="AM210">
            <v>15000</v>
          </cell>
          <cell r="AN210">
            <v>20000</v>
          </cell>
          <cell r="AO210">
            <v>15000</v>
          </cell>
          <cell r="AP210">
            <v>20000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98</v>
          </cell>
          <cell r="AX210">
            <v>0</v>
          </cell>
        </row>
        <row r="211">
          <cell r="C211" t="str">
            <v>Harrogate</v>
          </cell>
          <cell r="D211" t="str">
            <v>SD</v>
          </cell>
          <cell r="E211" t="str">
            <v>SD</v>
          </cell>
          <cell r="F211">
            <v>0</v>
          </cell>
          <cell r="G211">
            <v>0</v>
          </cell>
          <cell r="H211">
            <v>13112</v>
          </cell>
          <cell r="I211">
            <v>4478</v>
          </cell>
          <cell r="J211">
            <v>4432</v>
          </cell>
          <cell r="K211">
            <v>982</v>
          </cell>
          <cell r="L211">
            <v>0</v>
          </cell>
          <cell r="M211">
            <v>629</v>
          </cell>
          <cell r="N211">
            <v>17</v>
          </cell>
          <cell r="O211">
            <v>0</v>
          </cell>
          <cell r="P211">
            <v>0</v>
          </cell>
          <cell r="Q211">
            <v>1804</v>
          </cell>
          <cell r="R211">
            <v>0</v>
          </cell>
          <cell r="S211">
            <v>3044</v>
          </cell>
          <cell r="T211">
            <v>217</v>
          </cell>
          <cell r="U211">
            <v>6419</v>
          </cell>
          <cell r="V211">
            <v>0</v>
          </cell>
          <cell r="W211">
            <v>13112</v>
          </cell>
          <cell r="X211">
            <v>83232</v>
          </cell>
          <cell r="Y211">
            <v>6419</v>
          </cell>
          <cell r="Z211">
            <v>595</v>
          </cell>
          <cell r="AA211">
            <v>7000</v>
          </cell>
          <cell r="AB211">
            <v>0</v>
          </cell>
          <cell r="AC211">
            <v>0</v>
          </cell>
          <cell r="AD211">
            <v>0</v>
          </cell>
          <cell r="AE211">
            <v>-1176</v>
          </cell>
          <cell r="AF211">
            <v>82056</v>
          </cell>
          <cell r="AG211">
            <v>60090</v>
          </cell>
          <cell r="AH211">
            <v>0</v>
          </cell>
          <cell r="AI211">
            <v>34580</v>
          </cell>
          <cell r="AJ211">
            <v>53086</v>
          </cell>
          <cell r="AK211">
            <v>0</v>
          </cell>
          <cell r="AL211">
            <v>33470</v>
          </cell>
          <cell r="AM211">
            <v>62000</v>
          </cell>
          <cell r="AN211">
            <v>70000</v>
          </cell>
          <cell r="AO211">
            <v>62000</v>
          </cell>
          <cell r="AP211">
            <v>70000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479</v>
          </cell>
          <cell r="AW211">
            <v>98</v>
          </cell>
          <cell r="AX211">
            <v>0</v>
          </cell>
        </row>
        <row r="212">
          <cell r="C212" t="str">
            <v>Ryedale</v>
          </cell>
          <cell r="D212" t="str">
            <v>SD</v>
          </cell>
          <cell r="E212" t="str">
            <v>SD</v>
          </cell>
          <cell r="F212">
            <v>0</v>
          </cell>
          <cell r="G212">
            <v>0</v>
          </cell>
          <cell r="H212">
            <v>588</v>
          </cell>
          <cell r="I212">
            <v>0</v>
          </cell>
          <cell r="J212">
            <v>121</v>
          </cell>
          <cell r="K212">
            <v>312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185</v>
          </cell>
          <cell r="R212">
            <v>0</v>
          </cell>
          <cell r="S212">
            <v>0</v>
          </cell>
          <cell r="T212">
            <v>41</v>
          </cell>
          <cell r="U212">
            <v>50</v>
          </cell>
          <cell r="V212">
            <v>0</v>
          </cell>
          <cell r="W212">
            <v>588</v>
          </cell>
          <cell r="X212">
            <v>2351</v>
          </cell>
          <cell r="Y212">
            <v>50</v>
          </cell>
          <cell r="Z212">
            <v>174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-124</v>
          </cell>
          <cell r="AF212">
            <v>2227</v>
          </cell>
          <cell r="AG212">
            <v>1750</v>
          </cell>
          <cell r="AH212">
            <v>621</v>
          </cell>
          <cell r="AI212">
            <v>11612</v>
          </cell>
          <cell r="AJ212">
            <v>1750</v>
          </cell>
          <cell r="AK212">
            <v>532</v>
          </cell>
          <cell r="AL212">
            <v>16013</v>
          </cell>
          <cell r="AM212">
            <v>5700</v>
          </cell>
          <cell r="AN212">
            <v>21000</v>
          </cell>
          <cell r="AO212">
            <v>5800</v>
          </cell>
          <cell r="AP212">
            <v>11000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C213" t="str">
            <v>Selby</v>
          </cell>
          <cell r="D213" t="str">
            <v>SD</v>
          </cell>
          <cell r="E213" t="str">
            <v>SD</v>
          </cell>
          <cell r="F213">
            <v>0</v>
          </cell>
          <cell r="G213">
            <v>0</v>
          </cell>
          <cell r="H213">
            <v>4267</v>
          </cell>
          <cell r="I213">
            <v>3104</v>
          </cell>
          <cell r="J213">
            <v>1592</v>
          </cell>
          <cell r="K213">
            <v>396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84</v>
          </cell>
          <cell r="R213">
            <v>168</v>
          </cell>
          <cell r="S213">
            <v>1982</v>
          </cell>
          <cell r="T213">
            <v>479</v>
          </cell>
          <cell r="U213">
            <v>1158</v>
          </cell>
          <cell r="V213">
            <v>0</v>
          </cell>
          <cell r="W213">
            <v>4267</v>
          </cell>
          <cell r="X213">
            <v>58371</v>
          </cell>
          <cell r="Y213">
            <v>1158</v>
          </cell>
          <cell r="Z213">
            <v>5129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-3971</v>
          </cell>
          <cell r="AF213">
            <v>54400</v>
          </cell>
          <cell r="AG213">
            <v>60333</v>
          </cell>
          <cell r="AH213">
            <v>674</v>
          </cell>
          <cell r="AI213">
            <v>25879</v>
          </cell>
          <cell r="AJ213">
            <v>60333</v>
          </cell>
          <cell r="AK213">
            <v>310</v>
          </cell>
          <cell r="AL213">
            <v>36517</v>
          </cell>
          <cell r="AM213">
            <v>72000</v>
          </cell>
          <cell r="AN213">
            <v>77000</v>
          </cell>
          <cell r="AO213">
            <v>71000</v>
          </cell>
          <cell r="AP213">
            <v>76000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C214" t="str">
            <v>Northamptonshire</v>
          </cell>
          <cell r="D214" t="str">
            <v>SC</v>
          </cell>
          <cell r="E214" t="str">
            <v>SC</v>
          </cell>
          <cell r="F214">
            <v>0</v>
          </cell>
          <cell r="G214">
            <v>0</v>
          </cell>
          <cell r="H214">
            <v>129652</v>
          </cell>
          <cell r="I214">
            <v>0</v>
          </cell>
          <cell r="J214">
            <v>21037</v>
          </cell>
          <cell r="K214">
            <v>58535</v>
          </cell>
          <cell r="L214">
            <v>0</v>
          </cell>
          <cell r="M214">
            <v>3864</v>
          </cell>
          <cell r="N214">
            <v>5307</v>
          </cell>
          <cell r="O214">
            <v>194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61752</v>
          </cell>
          <cell r="V214">
            <v>0</v>
          </cell>
          <cell r="W214">
            <v>129652</v>
          </cell>
          <cell r="X214">
            <v>796874</v>
          </cell>
          <cell r="Y214">
            <v>61752</v>
          </cell>
          <cell r="Z214">
            <v>8548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53204</v>
          </cell>
          <cell r="AF214">
            <v>850078</v>
          </cell>
          <cell r="AG214">
            <v>454950</v>
          </cell>
          <cell r="AH214">
            <v>192776</v>
          </cell>
          <cell r="AI214">
            <v>40120</v>
          </cell>
          <cell r="AJ214">
            <v>527242</v>
          </cell>
          <cell r="AK214">
            <v>186771</v>
          </cell>
          <cell r="AL214">
            <v>35680</v>
          </cell>
          <cell r="AM214">
            <v>698700</v>
          </cell>
          <cell r="AN214">
            <v>728700</v>
          </cell>
          <cell r="AO214">
            <v>698700</v>
          </cell>
          <cell r="AP214">
            <v>728700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3864</v>
          </cell>
          <cell r="AX214">
            <v>0</v>
          </cell>
        </row>
        <row r="215">
          <cell r="C215" t="str">
            <v>Corby</v>
          </cell>
          <cell r="D215" t="str">
            <v>SD</v>
          </cell>
          <cell r="E215" t="str">
            <v>SD</v>
          </cell>
          <cell r="F215">
            <v>0</v>
          </cell>
          <cell r="G215">
            <v>0</v>
          </cell>
          <cell r="H215">
            <v>9190</v>
          </cell>
          <cell r="I215">
            <v>3665</v>
          </cell>
          <cell r="J215">
            <v>3792</v>
          </cell>
          <cell r="K215">
            <v>243</v>
          </cell>
          <cell r="L215">
            <v>0</v>
          </cell>
          <cell r="M215">
            <v>58</v>
          </cell>
          <cell r="N215">
            <v>0</v>
          </cell>
          <cell r="O215">
            <v>0</v>
          </cell>
          <cell r="P215">
            <v>0</v>
          </cell>
          <cell r="Q215">
            <v>1322</v>
          </cell>
          <cell r="R215">
            <v>0</v>
          </cell>
          <cell r="S215">
            <v>2677</v>
          </cell>
          <cell r="T215">
            <v>369</v>
          </cell>
          <cell r="U215">
            <v>4521</v>
          </cell>
          <cell r="V215">
            <v>0</v>
          </cell>
          <cell r="W215">
            <v>9190</v>
          </cell>
          <cell r="X215">
            <v>95686</v>
          </cell>
          <cell r="Y215">
            <v>4521</v>
          </cell>
          <cell r="Z215">
            <v>871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3650</v>
          </cell>
          <cell r="AF215">
            <v>99336</v>
          </cell>
          <cell r="AG215">
            <v>92846</v>
          </cell>
          <cell r="AH215">
            <v>0</v>
          </cell>
          <cell r="AI215">
            <v>0</v>
          </cell>
          <cell r="AJ215">
            <v>82846</v>
          </cell>
          <cell r="AK215">
            <v>0</v>
          </cell>
          <cell r="AL215">
            <v>5000</v>
          </cell>
          <cell r="AM215">
            <v>102000</v>
          </cell>
          <cell r="AN215">
            <v>106000</v>
          </cell>
          <cell r="AO215">
            <v>102000</v>
          </cell>
          <cell r="AP215">
            <v>106000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48</v>
          </cell>
          <cell r="AX215">
            <v>0</v>
          </cell>
        </row>
        <row r="216">
          <cell r="C216" t="str">
            <v>Daventry</v>
          </cell>
          <cell r="D216" t="str">
            <v>SD</v>
          </cell>
          <cell r="E216" t="str">
            <v>SD</v>
          </cell>
          <cell r="F216">
            <v>0</v>
          </cell>
          <cell r="G216">
            <v>0</v>
          </cell>
          <cell r="H216">
            <v>5203</v>
          </cell>
          <cell r="I216">
            <v>0</v>
          </cell>
          <cell r="J216">
            <v>1298</v>
          </cell>
          <cell r="K216">
            <v>423</v>
          </cell>
          <cell r="L216">
            <v>0</v>
          </cell>
          <cell r="M216">
            <v>326</v>
          </cell>
          <cell r="N216">
            <v>250</v>
          </cell>
          <cell r="O216">
            <v>0</v>
          </cell>
          <cell r="P216">
            <v>0</v>
          </cell>
          <cell r="Q216">
            <v>584</v>
          </cell>
          <cell r="R216">
            <v>0</v>
          </cell>
          <cell r="S216">
            <v>0</v>
          </cell>
          <cell r="T216">
            <v>3620</v>
          </cell>
          <cell r="U216">
            <v>0</v>
          </cell>
          <cell r="V216">
            <v>0</v>
          </cell>
          <cell r="W216">
            <v>5203</v>
          </cell>
          <cell r="X216">
            <v>-63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-63</v>
          </cell>
          <cell r="AG216">
            <v>0</v>
          </cell>
          <cell r="AH216">
            <v>0</v>
          </cell>
          <cell r="AI216">
            <v>43500</v>
          </cell>
          <cell r="AJ216">
            <v>0</v>
          </cell>
          <cell r="AK216">
            <v>0</v>
          </cell>
          <cell r="AL216">
            <v>46000</v>
          </cell>
          <cell r="AM216">
            <v>3000</v>
          </cell>
          <cell r="AN216">
            <v>5000</v>
          </cell>
          <cell r="AO216">
            <v>3000</v>
          </cell>
          <cell r="AP216">
            <v>5000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185</v>
          </cell>
          <cell r="AX216">
            <v>0</v>
          </cell>
        </row>
        <row r="217">
          <cell r="C217" t="str">
            <v>East Northamptonshire</v>
          </cell>
          <cell r="D217" t="str">
            <v>SD</v>
          </cell>
          <cell r="E217" t="str">
            <v>SD</v>
          </cell>
          <cell r="F217">
            <v>0</v>
          </cell>
          <cell r="G217">
            <v>0</v>
          </cell>
          <cell r="H217">
            <v>885</v>
          </cell>
          <cell r="I217">
            <v>0</v>
          </cell>
          <cell r="J217">
            <v>569</v>
          </cell>
          <cell r="K217">
            <v>345</v>
          </cell>
          <cell r="L217">
            <v>0</v>
          </cell>
          <cell r="M217">
            <v>25</v>
          </cell>
          <cell r="N217">
            <v>0</v>
          </cell>
          <cell r="O217">
            <v>0</v>
          </cell>
          <cell r="P217">
            <v>0</v>
          </cell>
          <cell r="Q217">
            <v>350</v>
          </cell>
          <cell r="R217">
            <v>0</v>
          </cell>
          <cell r="S217">
            <v>0</v>
          </cell>
          <cell r="T217">
            <v>165</v>
          </cell>
          <cell r="U217">
            <v>0</v>
          </cell>
          <cell r="V217">
            <v>0</v>
          </cell>
          <cell r="W217">
            <v>885</v>
          </cell>
          <cell r="X217">
            <v>724</v>
          </cell>
          <cell r="Y217">
            <v>0</v>
          </cell>
          <cell r="Z217">
            <v>334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-334</v>
          </cell>
          <cell r="AF217">
            <v>390</v>
          </cell>
          <cell r="AG217">
            <v>0</v>
          </cell>
          <cell r="AH217">
            <v>724</v>
          </cell>
          <cell r="AI217">
            <v>6000</v>
          </cell>
          <cell r="AJ217">
            <v>0</v>
          </cell>
          <cell r="AK217">
            <v>390</v>
          </cell>
          <cell r="AL217">
            <v>12000</v>
          </cell>
          <cell r="AM217">
            <v>770</v>
          </cell>
          <cell r="AN217">
            <v>2250</v>
          </cell>
          <cell r="AO217">
            <v>400</v>
          </cell>
          <cell r="AP217">
            <v>2250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25</v>
          </cell>
          <cell r="AX217">
            <v>0</v>
          </cell>
        </row>
        <row r="218">
          <cell r="C218" t="str">
            <v>Kettering</v>
          </cell>
          <cell r="D218" t="str">
            <v>SD</v>
          </cell>
          <cell r="E218" t="str">
            <v>SD</v>
          </cell>
          <cell r="F218">
            <v>0</v>
          </cell>
          <cell r="G218">
            <v>0</v>
          </cell>
          <cell r="H218">
            <v>6093</v>
          </cell>
          <cell r="I218">
            <v>4494</v>
          </cell>
          <cell r="J218">
            <v>1579</v>
          </cell>
          <cell r="K218">
            <v>531</v>
          </cell>
          <cell r="L218">
            <v>0</v>
          </cell>
          <cell r="M218">
            <v>88</v>
          </cell>
          <cell r="N218">
            <v>0</v>
          </cell>
          <cell r="O218">
            <v>0</v>
          </cell>
          <cell r="P218">
            <v>0</v>
          </cell>
          <cell r="Q218">
            <v>743</v>
          </cell>
          <cell r="R218">
            <v>0</v>
          </cell>
          <cell r="S218">
            <v>3896</v>
          </cell>
          <cell r="T218">
            <v>0</v>
          </cell>
          <cell r="U218">
            <v>91</v>
          </cell>
          <cell r="V218">
            <v>744</v>
          </cell>
          <cell r="W218">
            <v>6093</v>
          </cell>
          <cell r="X218">
            <v>83163</v>
          </cell>
          <cell r="Y218">
            <v>91</v>
          </cell>
          <cell r="Z218">
            <v>894</v>
          </cell>
          <cell r="AA218">
            <v>3500</v>
          </cell>
          <cell r="AB218">
            <v>0</v>
          </cell>
          <cell r="AC218">
            <v>0</v>
          </cell>
          <cell r="AD218">
            <v>0</v>
          </cell>
          <cell r="AE218">
            <v>-4303</v>
          </cell>
          <cell r="AF218">
            <v>78860</v>
          </cell>
          <cell r="AG218">
            <v>65490</v>
          </cell>
          <cell r="AH218">
            <v>1998</v>
          </cell>
          <cell r="AI218">
            <v>16360</v>
          </cell>
          <cell r="AJ218">
            <v>61435</v>
          </cell>
          <cell r="AK218">
            <v>4124</v>
          </cell>
          <cell r="AL218">
            <v>18701</v>
          </cell>
          <cell r="AM218">
            <v>90000</v>
          </cell>
          <cell r="AN218">
            <v>95000</v>
          </cell>
          <cell r="AO218">
            <v>88000</v>
          </cell>
          <cell r="AP218">
            <v>93000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C219" t="str">
            <v>Northampton</v>
          </cell>
          <cell r="D219" t="str">
            <v>SD</v>
          </cell>
          <cell r="E219" t="str">
            <v>SD</v>
          </cell>
          <cell r="F219">
            <v>0</v>
          </cell>
          <cell r="G219">
            <v>0</v>
          </cell>
          <cell r="H219">
            <v>41341</v>
          </cell>
          <cell r="I219">
            <v>28989</v>
          </cell>
          <cell r="J219">
            <v>7975</v>
          </cell>
          <cell r="K219">
            <v>1207</v>
          </cell>
          <cell r="L219">
            <v>0</v>
          </cell>
          <cell r="M219">
            <v>2994</v>
          </cell>
          <cell r="N219">
            <v>52</v>
          </cell>
          <cell r="O219">
            <v>1235</v>
          </cell>
          <cell r="P219">
            <v>0</v>
          </cell>
          <cell r="Q219">
            <v>5256</v>
          </cell>
          <cell r="R219">
            <v>11513</v>
          </cell>
          <cell r="S219">
            <v>13008</v>
          </cell>
          <cell r="T219">
            <v>1350</v>
          </cell>
          <cell r="U219">
            <v>4726</v>
          </cell>
          <cell r="V219">
            <v>0</v>
          </cell>
          <cell r="W219">
            <v>41341</v>
          </cell>
          <cell r="X219">
            <v>299903</v>
          </cell>
          <cell r="Y219">
            <v>4726</v>
          </cell>
          <cell r="Z219">
            <v>1299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3427</v>
          </cell>
          <cell r="AF219">
            <v>303330</v>
          </cell>
          <cell r="AG219">
            <v>267782</v>
          </cell>
          <cell r="AH219">
            <v>192</v>
          </cell>
          <cell r="AI219">
            <v>66143</v>
          </cell>
          <cell r="AJ219">
            <v>260671</v>
          </cell>
          <cell r="AK219">
            <v>100</v>
          </cell>
          <cell r="AL219">
            <v>52566</v>
          </cell>
          <cell r="AM219">
            <v>320000</v>
          </cell>
          <cell r="AN219">
            <v>330000</v>
          </cell>
          <cell r="AO219">
            <v>320000</v>
          </cell>
          <cell r="AP219">
            <v>330000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74</v>
          </cell>
          <cell r="AW219">
            <v>2920</v>
          </cell>
          <cell r="AX219">
            <v>0</v>
          </cell>
        </row>
        <row r="220">
          <cell r="C220" t="str">
            <v>South Northamptonshire</v>
          </cell>
          <cell r="D220" t="str">
            <v>SD</v>
          </cell>
          <cell r="E220" t="str">
            <v>SD</v>
          </cell>
          <cell r="F220">
            <v>0</v>
          </cell>
          <cell r="G220">
            <v>0</v>
          </cell>
          <cell r="H220">
            <v>2956</v>
          </cell>
          <cell r="I220">
            <v>0</v>
          </cell>
          <cell r="J220">
            <v>983</v>
          </cell>
          <cell r="K220">
            <v>0</v>
          </cell>
          <cell r="L220">
            <v>0</v>
          </cell>
          <cell r="M220">
            <v>107</v>
          </cell>
          <cell r="N220">
            <v>0</v>
          </cell>
          <cell r="O220">
            <v>0</v>
          </cell>
          <cell r="P220">
            <v>0</v>
          </cell>
          <cell r="Q220">
            <v>2816</v>
          </cell>
          <cell r="R220">
            <v>0</v>
          </cell>
          <cell r="S220">
            <v>0</v>
          </cell>
          <cell r="T220">
            <v>33</v>
          </cell>
          <cell r="U220">
            <v>0</v>
          </cell>
          <cell r="V220">
            <v>0</v>
          </cell>
          <cell r="W220">
            <v>2956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16035</v>
          </cell>
          <cell r="AJ220">
            <v>0</v>
          </cell>
          <cell r="AK220">
            <v>0</v>
          </cell>
          <cell r="AL220">
            <v>25045</v>
          </cell>
          <cell r="AM220">
            <v>4000</v>
          </cell>
          <cell r="AN220">
            <v>6500</v>
          </cell>
          <cell r="AO220">
            <v>4500</v>
          </cell>
          <cell r="AP220">
            <v>7000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107</v>
          </cell>
          <cell r="AX220">
            <v>0</v>
          </cell>
        </row>
        <row r="221">
          <cell r="C221" t="str">
            <v>Wellingborough</v>
          </cell>
          <cell r="D221" t="str">
            <v>SD</v>
          </cell>
          <cell r="E221" t="str">
            <v>SD</v>
          </cell>
          <cell r="F221">
            <v>0</v>
          </cell>
          <cell r="G221">
            <v>0</v>
          </cell>
          <cell r="H221">
            <v>2178</v>
          </cell>
          <cell r="I221">
            <v>0</v>
          </cell>
          <cell r="J221">
            <v>1939</v>
          </cell>
          <cell r="K221">
            <v>343</v>
          </cell>
          <cell r="L221">
            <v>0</v>
          </cell>
          <cell r="M221">
            <v>149</v>
          </cell>
          <cell r="N221">
            <v>0</v>
          </cell>
          <cell r="O221">
            <v>70</v>
          </cell>
          <cell r="P221">
            <v>0</v>
          </cell>
          <cell r="Q221">
            <v>1616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2178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20105</v>
          </cell>
          <cell r="AJ221">
            <v>0</v>
          </cell>
          <cell r="AK221">
            <v>0</v>
          </cell>
          <cell r="AL221">
            <v>20124</v>
          </cell>
          <cell r="AM221">
            <v>50</v>
          </cell>
          <cell r="AN221">
            <v>5050</v>
          </cell>
          <cell r="AO221">
            <v>50</v>
          </cell>
          <cell r="AP221">
            <v>5050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149</v>
          </cell>
          <cell r="AX221">
            <v>0</v>
          </cell>
        </row>
        <row r="222">
          <cell r="C222" t="str">
            <v>Northumberland</v>
          </cell>
          <cell r="D222" t="str">
            <v>UA</v>
          </cell>
          <cell r="E222" t="str">
            <v>UA</v>
          </cell>
          <cell r="F222">
            <v>0</v>
          </cell>
          <cell r="G222">
            <v>0</v>
          </cell>
          <cell r="H222">
            <v>296995</v>
          </cell>
          <cell r="I222">
            <v>12666</v>
          </cell>
          <cell r="J222">
            <v>19728</v>
          </cell>
          <cell r="K222">
            <v>54312</v>
          </cell>
          <cell r="L222">
            <v>0</v>
          </cell>
          <cell r="M222">
            <v>1579</v>
          </cell>
          <cell r="N222">
            <v>2784</v>
          </cell>
          <cell r="O222">
            <v>351</v>
          </cell>
          <cell r="P222">
            <v>0</v>
          </cell>
          <cell r="Q222">
            <v>9396</v>
          </cell>
          <cell r="R222">
            <v>274</v>
          </cell>
          <cell r="S222">
            <v>7383</v>
          </cell>
          <cell r="T222">
            <v>17221</v>
          </cell>
          <cell r="U222">
            <v>202656</v>
          </cell>
          <cell r="V222">
            <v>1039</v>
          </cell>
          <cell r="W222">
            <v>296995</v>
          </cell>
          <cell r="X222">
            <v>730730</v>
          </cell>
          <cell r="Y222">
            <v>204238</v>
          </cell>
          <cell r="Z222">
            <v>18551</v>
          </cell>
          <cell r="AA222">
            <v>0</v>
          </cell>
          <cell r="AB222">
            <v>0</v>
          </cell>
          <cell r="AC222">
            <v>9286</v>
          </cell>
          <cell r="AD222">
            <v>0</v>
          </cell>
          <cell r="AE222">
            <v>176401</v>
          </cell>
          <cell r="AF222">
            <v>907131</v>
          </cell>
          <cell r="AG222">
            <v>638236</v>
          </cell>
          <cell r="AH222">
            <v>76862</v>
          </cell>
          <cell r="AI222">
            <v>213764</v>
          </cell>
          <cell r="AJ222">
            <v>761610</v>
          </cell>
          <cell r="AK222">
            <v>75361</v>
          </cell>
          <cell r="AL222">
            <v>150985</v>
          </cell>
          <cell r="AM222">
            <v>834000</v>
          </cell>
          <cell r="AN222">
            <v>1000800</v>
          </cell>
          <cell r="AO222">
            <v>834000</v>
          </cell>
          <cell r="AP222">
            <v>1000800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280</v>
          </cell>
          <cell r="AX222">
            <v>0</v>
          </cell>
        </row>
        <row r="223">
          <cell r="C223" t="str">
            <v>Nottingham UA</v>
          </cell>
          <cell r="D223" t="str">
            <v>UA</v>
          </cell>
          <cell r="E223" t="str">
            <v>UA</v>
          </cell>
          <cell r="F223">
            <v>0</v>
          </cell>
          <cell r="G223">
            <v>0</v>
          </cell>
          <cell r="H223">
            <v>234460</v>
          </cell>
          <cell r="I223">
            <v>54218</v>
          </cell>
          <cell r="J223">
            <v>14956</v>
          </cell>
          <cell r="K223">
            <v>32429</v>
          </cell>
          <cell r="L223">
            <v>0</v>
          </cell>
          <cell r="M223">
            <v>1656</v>
          </cell>
          <cell r="N223">
            <v>1552</v>
          </cell>
          <cell r="O223">
            <v>315</v>
          </cell>
          <cell r="P223">
            <v>0</v>
          </cell>
          <cell r="Q223">
            <v>9426</v>
          </cell>
          <cell r="R223">
            <v>6280</v>
          </cell>
          <cell r="S223">
            <v>44112</v>
          </cell>
          <cell r="T223">
            <v>14971</v>
          </cell>
          <cell r="U223">
            <v>121765</v>
          </cell>
          <cell r="V223">
            <v>1954</v>
          </cell>
          <cell r="W223">
            <v>234460</v>
          </cell>
          <cell r="X223">
            <v>1195943</v>
          </cell>
          <cell r="Y223">
            <v>121765</v>
          </cell>
          <cell r="Z223">
            <v>14422</v>
          </cell>
          <cell r="AA223">
            <v>22741</v>
          </cell>
          <cell r="AB223">
            <v>0</v>
          </cell>
          <cell r="AC223">
            <v>0</v>
          </cell>
          <cell r="AD223">
            <v>0</v>
          </cell>
          <cell r="AE223">
            <v>84602</v>
          </cell>
          <cell r="AF223">
            <v>1280545</v>
          </cell>
          <cell r="AG223">
            <v>690395</v>
          </cell>
          <cell r="AH223">
            <v>236315</v>
          </cell>
          <cell r="AI223">
            <v>82700</v>
          </cell>
          <cell r="AJ223">
            <v>788899</v>
          </cell>
          <cell r="AK223">
            <v>225991</v>
          </cell>
          <cell r="AL223">
            <v>29306</v>
          </cell>
          <cell r="AM223">
            <v>1041212</v>
          </cell>
          <cell r="AN223">
            <v>1081212</v>
          </cell>
          <cell r="AO223">
            <v>1041212</v>
          </cell>
          <cell r="AP223">
            <v>1081212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98</v>
          </cell>
          <cell r="AW223">
            <v>371</v>
          </cell>
          <cell r="AX223">
            <v>0</v>
          </cell>
        </row>
        <row r="224">
          <cell r="C224" t="str">
            <v>Nottinghamshire</v>
          </cell>
          <cell r="D224" t="str">
            <v>SC</v>
          </cell>
          <cell r="E224" t="str">
            <v>SC</v>
          </cell>
          <cell r="F224">
            <v>0</v>
          </cell>
          <cell r="G224">
            <v>0</v>
          </cell>
          <cell r="H224">
            <v>78456</v>
          </cell>
          <cell r="I224">
            <v>0</v>
          </cell>
          <cell r="J224">
            <v>4350</v>
          </cell>
          <cell r="K224">
            <v>54310</v>
          </cell>
          <cell r="L224">
            <v>0</v>
          </cell>
          <cell r="M224">
            <v>1811</v>
          </cell>
          <cell r="N224">
            <v>6454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6917</v>
          </cell>
          <cell r="U224">
            <v>8964</v>
          </cell>
          <cell r="V224">
            <v>0</v>
          </cell>
          <cell r="W224">
            <v>78456</v>
          </cell>
          <cell r="X224">
            <v>715308</v>
          </cell>
          <cell r="Y224">
            <v>13698</v>
          </cell>
          <cell r="Z224">
            <v>8417</v>
          </cell>
          <cell r="AA224">
            <v>0</v>
          </cell>
          <cell r="AB224">
            <v>0</v>
          </cell>
          <cell r="AC224">
            <v>4350</v>
          </cell>
          <cell r="AD224">
            <v>0</v>
          </cell>
          <cell r="AE224">
            <v>931</v>
          </cell>
          <cell r="AF224">
            <v>716239</v>
          </cell>
          <cell r="AG224">
            <v>446885</v>
          </cell>
          <cell r="AH224">
            <v>127324</v>
          </cell>
          <cell r="AI224">
            <v>34559</v>
          </cell>
          <cell r="AJ224">
            <v>446963</v>
          </cell>
          <cell r="AK224">
            <v>126278</v>
          </cell>
          <cell r="AL224">
            <v>34552</v>
          </cell>
          <cell r="AM224">
            <v>626700</v>
          </cell>
          <cell r="AN224">
            <v>651700</v>
          </cell>
          <cell r="AO224">
            <v>626700</v>
          </cell>
          <cell r="AP224">
            <v>651700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C225" t="str">
            <v>Ashfield</v>
          </cell>
          <cell r="D225" t="str">
            <v>SD</v>
          </cell>
          <cell r="E225" t="str">
            <v>SD</v>
          </cell>
          <cell r="F225">
            <v>0</v>
          </cell>
          <cell r="G225">
            <v>0</v>
          </cell>
          <cell r="H225">
            <v>13037</v>
          </cell>
          <cell r="I225">
            <v>8817</v>
          </cell>
          <cell r="J225">
            <v>1946</v>
          </cell>
          <cell r="K225">
            <v>947</v>
          </cell>
          <cell r="L225">
            <v>0</v>
          </cell>
          <cell r="M225">
            <v>674</v>
          </cell>
          <cell r="N225">
            <v>1276</v>
          </cell>
          <cell r="O225">
            <v>0</v>
          </cell>
          <cell r="P225">
            <v>0</v>
          </cell>
          <cell r="Q225">
            <v>1386</v>
          </cell>
          <cell r="R225">
            <v>869</v>
          </cell>
          <cell r="S225">
            <v>6625</v>
          </cell>
          <cell r="T225">
            <v>173</v>
          </cell>
          <cell r="U225">
            <v>1087</v>
          </cell>
          <cell r="V225">
            <v>0</v>
          </cell>
          <cell r="W225">
            <v>13037</v>
          </cell>
          <cell r="X225">
            <v>99735</v>
          </cell>
          <cell r="Y225">
            <v>1087</v>
          </cell>
          <cell r="Z225">
            <v>1526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-439</v>
          </cell>
          <cell r="AF225">
            <v>99296</v>
          </cell>
          <cell r="AG225">
            <v>77042</v>
          </cell>
          <cell r="AH225">
            <v>500</v>
          </cell>
          <cell r="AI225">
            <v>15842</v>
          </cell>
          <cell r="AJ225">
            <v>76305</v>
          </cell>
          <cell r="AK225">
            <v>500</v>
          </cell>
          <cell r="AL225">
            <v>19954</v>
          </cell>
          <cell r="AM225">
            <v>110000</v>
          </cell>
          <cell r="AN225">
            <v>120000</v>
          </cell>
          <cell r="AO225">
            <v>110000</v>
          </cell>
          <cell r="AP225">
            <v>120000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674</v>
          </cell>
          <cell r="AX225">
            <v>0</v>
          </cell>
        </row>
        <row r="226">
          <cell r="C226" t="str">
            <v>Bassetlaw</v>
          </cell>
          <cell r="D226" t="str">
            <v>SD</v>
          </cell>
          <cell r="E226" t="str">
            <v>SD</v>
          </cell>
          <cell r="F226">
            <v>0</v>
          </cell>
          <cell r="G226">
            <v>0</v>
          </cell>
          <cell r="H226">
            <v>15238</v>
          </cell>
          <cell r="I226">
            <v>11011</v>
          </cell>
          <cell r="J226">
            <v>2475</v>
          </cell>
          <cell r="K226">
            <v>1284</v>
          </cell>
          <cell r="L226">
            <v>0</v>
          </cell>
          <cell r="M226">
            <v>298</v>
          </cell>
          <cell r="N226">
            <v>693</v>
          </cell>
          <cell r="O226">
            <v>0</v>
          </cell>
          <cell r="P226">
            <v>0</v>
          </cell>
          <cell r="Q226">
            <v>3227</v>
          </cell>
          <cell r="R226">
            <v>0</v>
          </cell>
          <cell r="S226">
            <v>7472</v>
          </cell>
          <cell r="T226">
            <v>11</v>
          </cell>
          <cell r="U226">
            <v>1528</v>
          </cell>
          <cell r="V226">
            <v>725</v>
          </cell>
          <cell r="W226">
            <v>15238</v>
          </cell>
          <cell r="X226">
            <v>120662</v>
          </cell>
          <cell r="Y226">
            <v>1528</v>
          </cell>
          <cell r="Z226">
            <v>789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739</v>
          </cell>
          <cell r="AF226">
            <v>121401</v>
          </cell>
          <cell r="AG226">
            <v>109363</v>
          </cell>
          <cell r="AH226">
            <v>0</v>
          </cell>
          <cell r="AI226">
            <v>10127</v>
          </cell>
          <cell r="AJ226">
            <v>109363</v>
          </cell>
          <cell r="AK226">
            <v>0</v>
          </cell>
          <cell r="AL226">
            <v>18730</v>
          </cell>
          <cell r="AM226">
            <v>127456</v>
          </cell>
          <cell r="AN226">
            <v>132456</v>
          </cell>
          <cell r="AO226">
            <v>127230</v>
          </cell>
          <cell r="AP226">
            <v>132230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220</v>
          </cell>
          <cell r="AW226">
            <v>78</v>
          </cell>
          <cell r="AX226">
            <v>0</v>
          </cell>
        </row>
        <row r="227">
          <cell r="C227" t="str">
            <v>Broxtowe</v>
          </cell>
          <cell r="D227" t="str">
            <v>SD</v>
          </cell>
          <cell r="E227" t="str">
            <v>SD</v>
          </cell>
          <cell r="F227">
            <v>0</v>
          </cell>
          <cell r="G227">
            <v>0</v>
          </cell>
          <cell r="H227">
            <v>17791</v>
          </cell>
          <cell r="I227">
            <v>7813</v>
          </cell>
          <cell r="J227">
            <v>1344</v>
          </cell>
          <cell r="K227">
            <v>507</v>
          </cell>
          <cell r="L227">
            <v>0</v>
          </cell>
          <cell r="M227">
            <v>213</v>
          </cell>
          <cell r="N227">
            <v>107</v>
          </cell>
          <cell r="O227">
            <v>0</v>
          </cell>
          <cell r="P227">
            <v>0</v>
          </cell>
          <cell r="Q227">
            <v>1526</v>
          </cell>
          <cell r="R227">
            <v>3064</v>
          </cell>
          <cell r="S227">
            <v>3485</v>
          </cell>
          <cell r="T227">
            <v>317</v>
          </cell>
          <cell r="U227">
            <v>8572</v>
          </cell>
          <cell r="V227">
            <v>0</v>
          </cell>
          <cell r="W227">
            <v>17791</v>
          </cell>
          <cell r="X227">
            <v>91277</v>
          </cell>
          <cell r="Y227">
            <v>8572</v>
          </cell>
          <cell r="Z227">
            <v>580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7992</v>
          </cell>
          <cell r="AF227">
            <v>99269</v>
          </cell>
          <cell r="AG227">
            <v>87598</v>
          </cell>
          <cell r="AH227">
            <v>0</v>
          </cell>
          <cell r="AI227">
            <v>9010</v>
          </cell>
          <cell r="AJ227">
            <v>98355</v>
          </cell>
          <cell r="AK227">
            <v>0</v>
          </cell>
          <cell r="AL227">
            <v>8960</v>
          </cell>
          <cell r="AM227">
            <v>90550</v>
          </cell>
          <cell r="AN227">
            <v>113200</v>
          </cell>
          <cell r="AO227">
            <v>98600</v>
          </cell>
          <cell r="AP227">
            <v>123250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207</v>
          </cell>
          <cell r="AX227">
            <v>0</v>
          </cell>
        </row>
        <row r="228">
          <cell r="C228" t="str">
            <v>Gedling</v>
          </cell>
          <cell r="D228" t="str">
            <v>SD</v>
          </cell>
          <cell r="E228" t="str">
            <v>SD</v>
          </cell>
          <cell r="F228">
            <v>0</v>
          </cell>
          <cell r="G228">
            <v>0</v>
          </cell>
          <cell r="H228">
            <v>3582</v>
          </cell>
          <cell r="I228">
            <v>0</v>
          </cell>
          <cell r="J228">
            <v>659</v>
          </cell>
          <cell r="K228">
            <v>70</v>
          </cell>
          <cell r="L228">
            <v>0</v>
          </cell>
          <cell r="M228">
            <v>186</v>
          </cell>
          <cell r="N228">
            <v>736</v>
          </cell>
          <cell r="O228">
            <v>0</v>
          </cell>
          <cell r="P228">
            <v>0</v>
          </cell>
          <cell r="Q228">
            <v>872</v>
          </cell>
          <cell r="R228">
            <v>0</v>
          </cell>
          <cell r="S228">
            <v>0</v>
          </cell>
          <cell r="T228">
            <v>764</v>
          </cell>
          <cell r="U228">
            <v>954</v>
          </cell>
          <cell r="V228">
            <v>0</v>
          </cell>
          <cell r="W228">
            <v>3582</v>
          </cell>
          <cell r="X228">
            <v>11327</v>
          </cell>
          <cell r="Y228">
            <v>954</v>
          </cell>
          <cell r="Z228">
            <v>504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450</v>
          </cell>
          <cell r="AF228">
            <v>11777</v>
          </cell>
          <cell r="AG228">
            <v>7812</v>
          </cell>
          <cell r="AH228">
            <v>0</v>
          </cell>
          <cell r="AI228">
            <v>9090</v>
          </cell>
          <cell r="AJ228">
            <v>7812</v>
          </cell>
          <cell r="AK228">
            <v>0</v>
          </cell>
          <cell r="AL228">
            <v>900</v>
          </cell>
          <cell r="AM228">
            <v>15500</v>
          </cell>
          <cell r="AN228">
            <v>16500</v>
          </cell>
          <cell r="AO228">
            <v>15500</v>
          </cell>
          <cell r="AP228">
            <v>16500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186</v>
          </cell>
          <cell r="AW228">
            <v>0</v>
          </cell>
          <cell r="AX228">
            <v>0</v>
          </cell>
        </row>
        <row r="229">
          <cell r="C229" t="str">
            <v>Mansfield</v>
          </cell>
          <cell r="D229" t="str">
            <v>SD</v>
          </cell>
          <cell r="E229" t="str">
            <v>SD</v>
          </cell>
          <cell r="F229">
            <v>0</v>
          </cell>
          <cell r="G229">
            <v>0</v>
          </cell>
          <cell r="H229">
            <v>12295</v>
          </cell>
          <cell r="I229">
            <v>0</v>
          </cell>
          <cell r="J229">
            <v>2918</v>
          </cell>
          <cell r="K229">
            <v>920</v>
          </cell>
          <cell r="L229">
            <v>0</v>
          </cell>
          <cell r="M229">
            <v>433</v>
          </cell>
          <cell r="N229">
            <v>2267</v>
          </cell>
          <cell r="O229">
            <v>0</v>
          </cell>
          <cell r="P229">
            <v>0</v>
          </cell>
          <cell r="Q229">
            <v>246</v>
          </cell>
          <cell r="R229">
            <v>0</v>
          </cell>
          <cell r="S229">
            <v>4316</v>
          </cell>
          <cell r="T229">
            <v>1268</v>
          </cell>
          <cell r="U229">
            <v>2845</v>
          </cell>
          <cell r="V229">
            <v>0</v>
          </cell>
          <cell r="W229">
            <v>12295</v>
          </cell>
          <cell r="X229">
            <v>114514</v>
          </cell>
          <cell r="Y229">
            <v>2845</v>
          </cell>
          <cell r="Z229">
            <v>569</v>
          </cell>
          <cell r="AA229">
            <v>4621</v>
          </cell>
          <cell r="AB229">
            <v>0</v>
          </cell>
          <cell r="AC229">
            <v>0</v>
          </cell>
          <cell r="AD229">
            <v>0</v>
          </cell>
          <cell r="AE229">
            <v>-2345</v>
          </cell>
          <cell r="AF229">
            <v>112169</v>
          </cell>
          <cell r="AG229">
            <v>85201</v>
          </cell>
          <cell r="AH229">
            <v>0</v>
          </cell>
          <cell r="AI229">
            <v>30048</v>
          </cell>
          <cell r="AJ229">
            <v>82740</v>
          </cell>
          <cell r="AK229">
            <v>0</v>
          </cell>
          <cell r="AL229">
            <v>30563</v>
          </cell>
          <cell r="AM229">
            <v>127000</v>
          </cell>
          <cell r="AN229">
            <v>135000</v>
          </cell>
          <cell r="AO229">
            <v>127000</v>
          </cell>
          <cell r="AP229">
            <v>135000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369</v>
          </cell>
          <cell r="AW229">
            <v>64</v>
          </cell>
          <cell r="AX229">
            <v>0</v>
          </cell>
        </row>
        <row r="230">
          <cell r="C230" t="str">
            <v>Newark &amp; Sherwood</v>
          </cell>
          <cell r="D230" t="str">
            <v>SD</v>
          </cell>
          <cell r="E230" t="str">
            <v>SD</v>
          </cell>
          <cell r="F230">
            <v>0</v>
          </cell>
          <cell r="G230">
            <v>0</v>
          </cell>
          <cell r="H230">
            <v>18430</v>
          </cell>
          <cell r="I230">
            <v>9613</v>
          </cell>
          <cell r="J230">
            <v>1861</v>
          </cell>
          <cell r="K230">
            <v>2676</v>
          </cell>
          <cell r="L230">
            <v>0</v>
          </cell>
          <cell r="M230">
            <v>1</v>
          </cell>
          <cell r="N230">
            <v>62</v>
          </cell>
          <cell r="O230">
            <v>0</v>
          </cell>
          <cell r="P230">
            <v>0</v>
          </cell>
          <cell r="Q230">
            <v>770</v>
          </cell>
          <cell r="R230">
            <v>0</v>
          </cell>
          <cell r="S230">
            <v>8228</v>
          </cell>
          <cell r="T230">
            <v>0</v>
          </cell>
          <cell r="U230">
            <v>6693</v>
          </cell>
          <cell r="V230">
            <v>0</v>
          </cell>
          <cell r="W230">
            <v>18430</v>
          </cell>
          <cell r="X230">
            <v>123584</v>
          </cell>
          <cell r="Y230">
            <v>6693</v>
          </cell>
          <cell r="Z230">
            <v>776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5917</v>
          </cell>
          <cell r="AF230">
            <v>129501</v>
          </cell>
          <cell r="AG230">
            <v>91778</v>
          </cell>
          <cell r="AH230">
            <v>224</v>
          </cell>
          <cell r="AI230">
            <v>14552</v>
          </cell>
          <cell r="AJ230">
            <v>91040</v>
          </cell>
          <cell r="AK230">
            <v>224</v>
          </cell>
          <cell r="AL230">
            <v>27864</v>
          </cell>
          <cell r="AM230">
            <v>143000</v>
          </cell>
          <cell r="AN230">
            <v>153400</v>
          </cell>
          <cell r="AO230">
            <v>143000</v>
          </cell>
          <cell r="AP230">
            <v>153400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1</v>
          </cell>
          <cell r="AW230">
            <v>0</v>
          </cell>
          <cell r="AX230">
            <v>0</v>
          </cell>
        </row>
        <row r="231">
          <cell r="C231" t="str">
            <v>Rushcliffe</v>
          </cell>
          <cell r="D231" t="str">
            <v>SD</v>
          </cell>
          <cell r="E231" t="str">
            <v>SD</v>
          </cell>
          <cell r="F231">
            <v>0</v>
          </cell>
          <cell r="G231">
            <v>0</v>
          </cell>
          <cell r="H231">
            <v>18364</v>
          </cell>
          <cell r="I231">
            <v>0</v>
          </cell>
          <cell r="J231">
            <v>7694</v>
          </cell>
          <cell r="K231">
            <v>2105</v>
          </cell>
          <cell r="L231">
            <v>0</v>
          </cell>
          <cell r="M231">
            <v>89</v>
          </cell>
          <cell r="N231">
            <v>82</v>
          </cell>
          <cell r="O231">
            <v>1249</v>
          </cell>
          <cell r="P231">
            <v>0</v>
          </cell>
          <cell r="Q231">
            <v>3538</v>
          </cell>
          <cell r="R231">
            <v>0</v>
          </cell>
          <cell r="S231">
            <v>0</v>
          </cell>
          <cell r="T231">
            <v>1233</v>
          </cell>
          <cell r="U231">
            <v>10068</v>
          </cell>
          <cell r="V231">
            <v>0</v>
          </cell>
          <cell r="W231">
            <v>18364</v>
          </cell>
          <cell r="X231">
            <v>-505</v>
          </cell>
          <cell r="Y231">
            <v>10068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10068</v>
          </cell>
          <cell r="AF231">
            <v>9563</v>
          </cell>
          <cell r="AG231">
            <v>0</v>
          </cell>
          <cell r="AH231">
            <v>0</v>
          </cell>
          <cell r="AI231">
            <v>34965</v>
          </cell>
          <cell r="AJ231">
            <v>0</v>
          </cell>
          <cell r="AK231">
            <v>0</v>
          </cell>
          <cell r="AL231">
            <v>33856</v>
          </cell>
          <cell r="AM231">
            <v>26000</v>
          </cell>
          <cell r="AN231">
            <v>31000</v>
          </cell>
          <cell r="AO231">
            <v>26000</v>
          </cell>
          <cell r="AP231">
            <v>31000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89</v>
          </cell>
          <cell r="AX231">
            <v>0</v>
          </cell>
        </row>
        <row r="232">
          <cell r="C232" t="str">
            <v>Oxfordshire</v>
          </cell>
          <cell r="D232" t="str">
            <v>SC</v>
          </cell>
          <cell r="E232" t="str">
            <v>SC</v>
          </cell>
          <cell r="F232">
            <v>0</v>
          </cell>
          <cell r="G232">
            <v>0</v>
          </cell>
          <cell r="H232">
            <v>103308</v>
          </cell>
          <cell r="I232">
            <v>0</v>
          </cell>
          <cell r="J232">
            <v>2050</v>
          </cell>
          <cell r="K232">
            <v>33614</v>
          </cell>
          <cell r="L232">
            <v>0</v>
          </cell>
          <cell r="M232">
            <v>36766</v>
          </cell>
          <cell r="N232">
            <v>175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844</v>
          </cell>
          <cell r="U232">
            <v>8729</v>
          </cell>
          <cell r="V232">
            <v>23180</v>
          </cell>
          <cell r="W232">
            <v>103308</v>
          </cell>
          <cell r="X232">
            <v>389758</v>
          </cell>
          <cell r="Y232">
            <v>8729</v>
          </cell>
          <cell r="Z232">
            <v>15797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-7068</v>
          </cell>
          <cell r="AF232">
            <v>382690</v>
          </cell>
          <cell r="AG232">
            <v>393383</v>
          </cell>
          <cell r="AH232">
            <v>24864</v>
          </cell>
          <cell r="AI232">
            <v>360940</v>
          </cell>
          <cell r="AJ232">
            <v>380383</v>
          </cell>
          <cell r="AK232">
            <v>23989</v>
          </cell>
          <cell r="AL232">
            <v>364718</v>
          </cell>
          <cell r="AM232">
            <v>450000</v>
          </cell>
          <cell r="AN232">
            <v>455000</v>
          </cell>
          <cell r="AO232">
            <v>450000</v>
          </cell>
          <cell r="AP232">
            <v>455000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36766</v>
          </cell>
          <cell r="AX232">
            <v>0</v>
          </cell>
        </row>
        <row r="233">
          <cell r="C233" t="str">
            <v>Cherwell</v>
          </cell>
          <cell r="D233" t="str">
            <v>SD</v>
          </cell>
          <cell r="E233" t="str">
            <v>SD</v>
          </cell>
          <cell r="F233">
            <v>0</v>
          </cell>
          <cell r="G233">
            <v>0</v>
          </cell>
          <cell r="H233">
            <v>23052</v>
          </cell>
          <cell r="I233">
            <v>0</v>
          </cell>
          <cell r="J233">
            <v>10583</v>
          </cell>
          <cell r="K233">
            <v>1825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12698</v>
          </cell>
          <cell r="R233">
            <v>0</v>
          </cell>
          <cell r="S233">
            <v>0</v>
          </cell>
          <cell r="T233">
            <v>564</v>
          </cell>
          <cell r="U233">
            <v>7965</v>
          </cell>
          <cell r="V233">
            <v>0</v>
          </cell>
          <cell r="W233">
            <v>23052</v>
          </cell>
          <cell r="X233">
            <v>-5880</v>
          </cell>
          <cell r="Y233">
            <v>7965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7965</v>
          </cell>
          <cell r="AF233">
            <v>2085</v>
          </cell>
          <cell r="AG233">
            <v>0</v>
          </cell>
          <cell r="AH233">
            <v>0</v>
          </cell>
          <cell r="AI233">
            <v>42000</v>
          </cell>
          <cell r="AJ233">
            <v>0</v>
          </cell>
          <cell r="AK233">
            <v>0</v>
          </cell>
          <cell r="AL233">
            <v>30579</v>
          </cell>
          <cell r="AM233">
            <v>15000</v>
          </cell>
          <cell r="AN233">
            <v>15000</v>
          </cell>
          <cell r="AO233">
            <v>70000</v>
          </cell>
          <cell r="AP233">
            <v>75000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</row>
        <row r="234">
          <cell r="C234" t="str">
            <v>Oxford</v>
          </cell>
          <cell r="D234" t="str">
            <v>SD</v>
          </cell>
          <cell r="E234" t="str">
            <v>SD</v>
          </cell>
          <cell r="F234">
            <v>0</v>
          </cell>
          <cell r="G234">
            <v>0</v>
          </cell>
          <cell r="H234">
            <v>32292</v>
          </cell>
          <cell r="I234">
            <v>17884</v>
          </cell>
          <cell r="J234">
            <v>6680</v>
          </cell>
          <cell r="K234">
            <v>1242</v>
          </cell>
          <cell r="L234">
            <v>0</v>
          </cell>
          <cell r="M234">
            <v>1565</v>
          </cell>
          <cell r="N234">
            <v>705</v>
          </cell>
          <cell r="O234">
            <v>0</v>
          </cell>
          <cell r="P234">
            <v>0</v>
          </cell>
          <cell r="Q234">
            <v>5586</v>
          </cell>
          <cell r="R234">
            <v>7317</v>
          </cell>
          <cell r="S234">
            <v>10112</v>
          </cell>
          <cell r="T234">
            <v>3522</v>
          </cell>
          <cell r="U234">
            <v>2243</v>
          </cell>
          <cell r="V234">
            <v>0</v>
          </cell>
          <cell r="W234">
            <v>32292</v>
          </cell>
          <cell r="X234">
            <v>220869</v>
          </cell>
          <cell r="Y234">
            <v>2243</v>
          </cell>
          <cell r="Z234">
            <v>37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2206</v>
          </cell>
          <cell r="AF234">
            <v>223075</v>
          </cell>
          <cell r="AG234">
            <v>198528</v>
          </cell>
          <cell r="AH234">
            <v>0</v>
          </cell>
          <cell r="AI234">
            <v>67020</v>
          </cell>
          <cell r="AJ234">
            <v>198528</v>
          </cell>
          <cell r="AK234">
            <v>0</v>
          </cell>
          <cell r="AL234">
            <v>52916</v>
          </cell>
          <cell r="AM234">
            <v>253603</v>
          </cell>
          <cell r="AN234">
            <v>259603</v>
          </cell>
          <cell r="AO234">
            <v>243528</v>
          </cell>
          <cell r="AP234">
            <v>337199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575</v>
          </cell>
          <cell r="AX234">
            <v>990</v>
          </cell>
        </row>
        <row r="235">
          <cell r="C235" t="str">
            <v>South Oxfordshire</v>
          </cell>
          <cell r="D235" t="str">
            <v>SD</v>
          </cell>
          <cell r="E235" t="str">
            <v>SD</v>
          </cell>
          <cell r="F235">
            <v>0</v>
          </cell>
          <cell r="G235">
            <v>0</v>
          </cell>
          <cell r="H235">
            <v>3219</v>
          </cell>
          <cell r="I235">
            <v>0</v>
          </cell>
          <cell r="J235">
            <v>1042</v>
          </cell>
          <cell r="K235">
            <v>704</v>
          </cell>
          <cell r="L235">
            <v>0</v>
          </cell>
          <cell r="M235">
            <v>0</v>
          </cell>
          <cell r="N235">
            <v>56</v>
          </cell>
          <cell r="O235">
            <v>0</v>
          </cell>
          <cell r="P235">
            <v>0</v>
          </cell>
          <cell r="Q235">
            <v>2459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3219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105267</v>
          </cell>
          <cell r="AJ235">
            <v>0</v>
          </cell>
          <cell r="AK235">
            <v>0</v>
          </cell>
          <cell r="AL235">
            <v>118752</v>
          </cell>
          <cell r="AM235">
            <v>5000</v>
          </cell>
          <cell r="AN235">
            <v>10000</v>
          </cell>
          <cell r="AO235">
            <v>5000</v>
          </cell>
          <cell r="AP235">
            <v>10000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C236" t="str">
            <v>Vale of White Horse</v>
          </cell>
          <cell r="D236" t="str">
            <v>SD</v>
          </cell>
          <cell r="E236" t="str">
            <v>SD</v>
          </cell>
          <cell r="F236">
            <v>0</v>
          </cell>
          <cell r="G236">
            <v>0</v>
          </cell>
          <cell r="H236">
            <v>5024</v>
          </cell>
          <cell r="I236">
            <v>0</v>
          </cell>
          <cell r="J236">
            <v>972</v>
          </cell>
          <cell r="K236">
            <v>1113</v>
          </cell>
          <cell r="L236">
            <v>0</v>
          </cell>
          <cell r="M236">
            <v>126</v>
          </cell>
          <cell r="N236">
            <v>0</v>
          </cell>
          <cell r="O236">
            <v>0</v>
          </cell>
          <cell r="P236">
            <v>0</v>
          </cell>
          <cell r="Q236">
            <v>3785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5024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59500</v>
          </cell>
          <cell r="AJ236">
            <v>0</v>
          </cell>
          <cell r="AK236">
            <v>0</v>
          </cell>
          <cell r="AL236">
            <v>43220</v>
          </cell>
          <cell r="AM236">
            <v>25000</v>
          </cell>
          <cell r="AN236">
            <v>35000</v>
          </cell>
          <cell r="AO236">
            <v>25000</v>
          </cell>
          <cell r="AP236">
            <v>35000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C237" t="str">
            <v>West Oxfordshire</v>
          </cell>
          <cell r="D237" t="str">
            <v>SD</v>
          </cell>
          <cell r="E237" t="str">
            <v>SD</v>
          </cell>
          <cell r="F237">
            <v>0</v>
          </cell>
          <cell r="G237">
            <v>0</v>
          </cell>
          <cell r="H237">
            <v>7904</v>
          </cell>
          <cell r="I237">
            <v>0</v>
          </cell>
          <cell r="J237">
            <v>554</v>
          </cell>
          <cell r="K237">
            <v>533</v>
          </cell>
          <cell r="L237">
            <v>0</v>
          </cell>
          <cell r="M237">
            <v>59</v>
          </cell>
          <cell r="N237">
            <v>73</v>
          </cell>
          <cell r="O237">
            <v>0</v>
          </cell>
          <cell r="P237">
            <v>0</v>
          </cell>
          <cell r="Q237">
            <v>815</v>
          </cell>
          <cell r="R237">
            <v>0</v>
          </cell>
          <cell r="S237">
            <v>0</v>
          </cell>
          <cell r="T237">
            <v>1731</v>
          </cell>
          <cell r="U237">
            <v>4693</v>
          </cell>
          <cell r="V237">
            <v>0</v>
          </cell>
          <cell r="W237">
            <v>7904</v>
          </cell>
          <cell r="X237">
            <v>544</v>
          </cell>
          <cell r="Y237">
            <v>4693</v>
          </cell>
          <cell r="Z237">
            <v>373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4320</v>
          </cell>
          <cell r="AF237">
            <v>4864</v>
          </cell>
          <cell r="AG237">
            <v>0</v>
          </cell>
          <cell r="AH237">
            <v>601</v>
          </cell>
          <cell r="AI237">
            <v>28339</v>
          </cell>
          <cell r="AJ237">
            <v>0</v>
          </cell>
          <cell r="AK237">
            <v>228</v>
          </cell>
          <cell r="AL237">
            <v>33571</v>
          </cell>
          <cell r="AM237">
            <v>4000</v>
          </cell>
          <cell r="AN237">
            <v>8000</v>
          </cell>
          <cell r="AO237">
            <v>11500</v>
          </cell>
          <cell r="AP237">
            <v>15500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C238" t="str">
            <v>Telford and Wrekin UA</v>
          </cell>
          <cell r="D238" t="str">
            <v>UA</v>
          </cell>
          <cell r="E238" t="str">
            <v>UA</v>
          </cell>
          <cell r="F238">
            <v>0</v>
          </cell>
          <cell r="G238">
            <v>0</v>
          </cell>
          <cell r="H238">
            <v>68766</v>
          </cell>
          <cell r="I238">
            <v>0</v>
          </cell>
          <cell r="J238">
            <v>8702</v>
          </cell>
          <cell r="K238">
            <v>30143</v>
          </cell>
          <cell r="L238">
            <v>0</v>
          </cell>
          <cell r="M238">
            <v>4181</v>
          </cell>
          <cell r="N238">
            <v>0</v>
          </cell>
          <cell r="O238">
            <v>0</v>
          </cell>
          <cell r="P238">
            <v>0</v>
          </cell>
          <cell r="Q238">
            <v>3800</v>
          </cell>
          <cell r="R238">
            <v>0</v>
          </cell>
          <cell r="S238">
            <v>0</v>
          </cell>
          <cell r="T238">
            <v>897</v>
          </cell>
          <cell r="U238">
            <v>29745</v>
          </cell>
          <cell r="V238">
            <v>0</v>
          </cell>
          <cell r="W238">
            <v>68766</v>
          </cell>
          <cell r="X238">
            <v>335586</v>
          </cell>
          <cell r="Y238">
            <v>29745</v>
          </cell>
          <cell r="Z238">
            <v>395</v>
          </cell>
          <cell r="AA238">
            <v>0</v>
          </cell>
          <cell r="AB238">
            <v>0</v>
          </cell>
          <cell r="AC238">
            <v>-2845</v>
          </cell>
          <cell r="AD238">
            <v>0</v>
          </cell>
          <cell r="AE238">
            <v>32195</v>
          </cell>
          <cell r="AF238">
            <v>367781</v>
          </cell>
          <cell r="AG238">
            <v>164097</v>
          </cell>
          <cell r="AH238">
            <v>55321</v>
          </cell>
          <cell r="AI238">
            <v>4035</v>
          </cell>
          <cell r="AJ238">
            <v>220048</v>
          </cell>
          <cell r="AK238">
            <v>55405</v>
          </cell>
          <cell r="AL238">
            <v>19910</v>
          </cell>
          <cell r="AM238">
            <v>370000</v>
          </cell>
          <cell r="AN238">
            <v>392000</v>
          </cell>
          <cell r="AO238">
            <v>370000</v>
          </cell>
          <cell r="AP238">
            <v>392000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3045</v>
          </cell>
          <cell r="AX238">
            <v>0</v>
          </cell>
        </row>
        <row r="239">
          <cell r="C239" t="str">
            <v>Shropshire</v>
          </cell>
          <cell r="D239" t="str">
            <v>UA</v>
          </cell>
          <cell r="E239" t="str">
            <v>UA</v>
          </cell>
          <cell r="F239">
            <v>2427</v>
          </cell>
          <cell r="G239">
            <v>0</v>
          </cell>
          <cell r="H239">
            <v>55133</v>
          </cell>
          <cell r="I239">
            <v>5238</v>
          </cell>
          <cell r="J239">
            <v>5775</v>
          </cell>
          <cell r="K239">
            <v>28814</v>
          </cell>
          <cell r="L239">
            <v>0</v>
          </cell>
          <cell r="M239">
            <v>790</v>
          </cell>
          <cell r="N239">
            <v>63</v>
          </cell>
          <cell r="O239">
            <v>0</v>
          </cell>
          <cell r="P239">
            <v>0</v>
          </cell>
          <cell r="Q239">
            <v>3361</v>
          </cell>
          <cell r="R239">
            <v>0</v>
          </cell>
          <cell r="S239">
            <v>3982</v>
          </cell>
          <cell r="T239">
            <v>6165</v>
          </cell>
          <cell r="U239">
            <v>7720</v>
          </cell>
          <cell r="V239">
            <v>4238</v>
          </cell>
          <cell r="W239">
            <v>55133</v>
          </cell>
          <cell r="X239">
            <v>424867</v>
          </cell>
          <cell r="Y239">
            <v>20495</v>
          </cell>
          <cell r="Z239">
            <v>8009</v>
          </cell>
          <cell r="AA239">
            <v>1540</v>
          </cell>
          <cell r="AB239">
            <v>0</v>
          </cell>
          <cell r="AC239">
            <v>1824</v>
          </cell>
          <cell r="AD239">
            <v>0</v>
          </cell>
          <cell r="AE239">
            <v>9122</v>
          </cell>
          <cell r="AF239">
            <v>433989</v>
          </cell>
          <cell r="AG239">
            <v>328968</v>
          </cell>
          <cell r="AH239">
            <v>118426</v>
          </cell>
          <cell r="AI239">
            <v>134480</v>
          </cell>
          <cell r="AJ239">
            <v>323968</v>
          </cell>
          <cell r="AK239">
            <v>119577</v>
          </cell>
          <cell r="AL239">
            <v>158000</v>
          </cell>
          <cell r="AM239">
            <v>482000</v>
          </cell>
          <cell r="AN239">
            <v>529000</v>
          </cell>
          <cell r="AO239">
            <v>502000</v>
          </cell>
          <cell r="AP239">
            <v>565000</v>
          </cell>
          <cell r="AQ239">
            <v>2427</v>
          </cell>
          <cell r="AR239">
            <v>0</v>
          </cell>
          <cell r="AS239">
            <v>0</v>
          </cell>
          <cell r="AT239">
            <v>0</v>
          </cell>
          <cell r="AU239">
            <v>2427</v>
          </cell>
          <cell r="AV239">
            <v>499</v>
          </cell>
          <cell r="AW239">
            <v>184</v>
          </cell>
          <cell r="AX239">
            <v>0</v>
          </cell>
        </row>
        <row r="240">
          <cell r="C240" t="str">
            <v>Somerset</v>
          </cell>
          <cell r="D240" t="str">
            <v>SC</v>
          </cell>
          <cell r="E240" t="str">
            <v>SC</v>
          </cell>
          <cell r="F240">
            <v>0</v>
          </cell>
          <cell r="G240">
            <v>0</v>
          </cell>
          <cell r="H240">
            <v>116794</v>
          </cell>
          <cell r="I240">
            <v>0</v>
          </cell>
          <cell r="J240">
            <v>3222</v>
          </cell>
          <cell r="K240">
            <v>55477</v>
          </cell>
          <cell r="L240">
            <v>0</v>
          </cell>
          <cell r="M240">
            <v>17893</v>
          </cell>
          <cell r="N240">
            <v>50</v>
          </cell>
          <cell r="O240">
            <v>117</v>
          </cell>
          <cell r="P240">
            <v>0</v>
          </cell>
          <cell r="Q240">
            <v>18968</v>
          </cell>
          <cell r="R240">
            <v>0</v>
          </cell>
          <cell r="S240">
            <v>0</v>
          </cell>
          <cell r="T240">
            <v>8587</v>
          </cell>
          <cell r="U240">
            <v>10500</v>
          </cell>
          <cell r="V240">
            <v>5202</v>
          </cell>
          <cell r="W240">
            <v>116794</v>
          </cell>
          <cell r="X240">
            <v>351728</v>
          </cell>
          <cell r="Y240">
            <v>10500</v>
          </cell>
          <cell r="Z240">
            <v>1283</v>
          </cell>
          <cell r="AA240">
            <v>8622</v>
          </cell>
          <cell r="AB240">
            <v>0</v>
          </cell>
          <cell r="AC240">
            <v>0</v>
          </cell>
          <cell r="AD240">
            <v>0</v>
          </cell>
          <cell r="AE240">
            <v>595</v>
          </cell>
          <cell r="AF240">
            <v>352323</v>
          </cell>
          <cell r="AG240">
            <v>354443</v>
          </cell>
          <cell r="AH240">
            <v>49600</v>
          </cell>
          <cell r="AI240">
            <v>257540</v>
          </cell>
          <cell r="AJ240">
            <v>346147</v>
          </cell>
          <cell r="AK240">
            <v>43720</v>
          </cell>
          <cell r="AL240">
            <v>216699</v>
          </cell>
          <cell r="AM240">
            <v>415889</v>
          </cell>
          <cell r="AN240">
            <v>429900</v>
          </cell>
          <cell r="AO240">
            <v>415889</v>
          </cell>
          <cell r="AP240">
            <v>429990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11884</v>
          </cell>
          <cell r="AX240">
            <v>0</v>
          </cell>
        </row>
        <row r="241">
          <cell r="C241" t="str">
            <v>Mendip</v>
          </cell>
          <cell r="D241" t="str">
            <v>SD</v>
          </cell>
          <cell r="E241" t="str">
            <v>SD</v>
          </cell>
          <cell r="F241">
            <v>0</v>
          </cell>
          <cell r="G241">
            <v>0</v>
          </cell>
          <cell r="H241">
            <v>1263</v>
          </cell>
          <cell r="I241">
            <v>0</v>
          </cell>
          <cell r="J241">
            <v>240</v>
          </cell>
          <cell r="K241">
            <v>875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240</v>
          </cell>
          <cell r="R241">
            <v>0</v>
          </cell>
          <cell r="S241">
            <v>0</v>
          </cell>
          <cell r="T241">
            <v>148</v>
          </cell>
          <cell r="U241">
            <v>0</v>
          </cell>
          <cell r="V241">
            <v>0</v>
          </cell>
          <cell r="W241">
            <v>1263</v>
          </cell>
          <cell r="X241">
            <v>2418</v>
          </cell>
          <cell r="Y241">
            <v>0</v>
          </cell>
          <cell r="Z241">
            <v>124</v>
          </cell>
          <cell r="AA241">
            <v>884</v>
          </cell>
          <cell r="AB241">
            <v>0</v>
          </cell>
          <cell r="AC241">
            <v>0</v>
          </cell>
          <cell r="AD241">
            <v>0</v>
          </cell>
          <cell r="AE241">
            <v>-1008</v>
          </cell>
          <cell r="AF241">
            <v>1410</v>
          </cell>
          <cell r="AG241">
            <v>182</v>
          </cell>
          <cell r="AH241">
            <v>0</v>
          </cell>
          <cell r="AI241">
            <v>9976</v>
          </cell>
          <cell r="AJ241">
            <v>162</v>
          </cell>
          <cell r="AK241">
            <v>0</v>
          </cell>
          <cell r="AL241">
            <v>9647</v>
          </cell>
          <cell r="AM241">
            <v>10000</v>
          </cell>
          <cell r="AN241">
            <v>10000</v>
          </cell>
          <cell r="AO241">
            <v>10000</v>
          </cell>
          <cell r="AP241">
            <v>10000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</row>
        <row r="242">
          <cell r="C242" t="str">
            <v>Sedgemoor</v>
          </cell>
          <cell r="D242" t="str">
            <v>SD</v>
          </cell>
          <cell r="E242" t="str">
            <v>SD</v>
          </cell>
          <cell r="F242">
            <v>0</v>
          </cell>
          <cell r="G242">
            <v>0</v>
          </cell>
          <cell r="H242">
            <v>9527</v>
          </cell>
          <cell r="I242">
            <v>8085</v>
          </cell>
          <cell r="J242">
            <v>2458</v>
          </cell>
          <cell r="K242">
            <v>0</v>
          </cell>
          <cell r="L242">
            <v>0</v>
          </cell>
          <cell r="M242">
            <v>259</v>
          </cell>
          <cell r="N242">
            <v>666</v>
          </cell>
          <cell r="O242">
            <v>0</v>
          </cell>
          <cell r="P242">
            <v>0</v>
          </cell>
          <cell r="Q242">
            <v>1744</v>
          </cell>
          <cell r="R242">
            <v>0</v>
          </cell>
          <cell r="S242">
            <v>4994</v>
          </cell>
          <cell r="T242">
            <v>186</v>
          </cell>
          <cell r="U242">
            <v>1678</v>
          </cell>
          <cell r="V242">
            <v>0</v>
          </cell>
          <cell r="W242">
            <v>9527</v>
          </cell>
          <cell r="X242">
            <v>67294</v>
          </cell>
          <cell r="Y242">
            <v>1678</v>
          </cell>
          <cell r="Z242">
            <v>420</v>
          </cell>
          <cell r="AA242">
            <v>68</v>
          </cell>
          <cell r="AB242">
            <v>0</v>
          </cell>
          <cell r="AC242">
            <v>0</v>
          </cell>
          <cell r="AD242">
            <v>0</v>
          </cell>
          <cell r="AE242">
            <v>1190</v>
          </cell>
          <cell r="AF242">
            <v>68484</v>
          </cell>
          <cell r="AG242">
            <v>51821</v>
          </cell>
          <cell r="AH242">
            <v>0</v>
          </cell>
          <cell r="AI242">
            <v>23000</v>
          </cell>
          <cell r="AJ242">
            <v>51821</v>
          </cell>
          <cell r="AK242">
            <v>0</v>
          </cell>
          <cell r="AL242">
            <v>25000</v>
          </cell>
          <cell r="AM242">
            <v>70000</v>
          </cell>
          <cell r="AN242">
            <v>80000</v>
          </cell>
          <cell r="AO242">
            <v>70000</v>
          </cell>
          <cell r="AP242">
            <v>80000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80</v>
          </cell>
          <cell r="AX242">
            <v>0</v>
          </cell>
        </row>
        <row r="243">
          <cell r="C243" t="str">
            <v>Taunton Deane</v>
          </cell>
          <cell r="D243" t="str">
            <v>SD</v>
          </cell>
          <cell r="E243" t="str">
            <v>SD</v>
          </cell>
          <cell r="F243">
            <v>0</v>
          </cell>
          <cell r="G243">
            <v>0</v>
          </cell>
          <cell r="H243">
            <v>21018</v>
          </cell>
          <cell r="I243">
            <v>10762</v>
          </cell>
          <cell r="J243">
            <v>6413</v>
          </cell>
          <cell r="K243">
            <v>584</v>
          </cell>
          <cell r="L243">
            <v>0</v>
          </cell>
          <cell r="M243">
            <v>685</v>
          </cell>
          <cell r="N243">
            <v>0</v>
          </cell>
          <cell r="O243">
            <v>0</v>
          </cell>
          <cell r="P243">
            <v>0</v>
          </cell>
          <cell r="Q243">
            <v>4711</v>
          </cell>
          <cell r="R243">
            <v>794</v>
          </cell>
          <cell r="S243">
            <v>8541</v>
          </cell>
          <cell r="T243">
            <v>3288</v>
          </cell>
          <cell r="U243">
            <v>2415</v>
          </cell>
          <cell r="V243">
            <v>0</v>
          </cell>
          <cell r="W243">
            <v>21018</v>
          </cell>
          <cell r="X243">
            <v>110679</v>
          </cell>
          <cell r="Y243">
            <v>2415</v>
          </cell>
          <cell r="Z243">
            <v>1439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976</v>
          </cell>
          <cell r="AF243">
            <v>111655</v>
          </cell>
          <cell r="AG243">
            <v>92305</v>
          </cell>
          <cell r="AH243">
            <v>0</v>
          </cell>
          <cell r="AI243">
            <v>37471</v>
          </cell>
          <cell r="AJ243">
            <v>89606</v>
          </cell>
          <cell r="AK243">
            <v>0</v>
          </cell>
          <cell r="AL243">
            <v>36043</v>
          </cell>
          <cell r="AM243">
            <v>200000</v>
          </cell>
          <cell r="AN243">
            <v>220000</v>
          </cell>
          <cell r="AO243">
            <v>200000</v>
          </cell>
          <cell r="AP243">
            <v>220000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567</v>
          </cell>
          <cell r="AX243">
            <v>118</v>
          </cell>
        </row>
        <row r="244">
          <cell r="C244" t="str">
            <v>South Somerset</v>
          </cell>
          <cell r="D244" t="str">
            <v>SD</v>
          </cell>
          <cell r="E244" t="str">
            <v>SD</v>
          </cell>
          <cell r="F244">
            <v>0</v>
          </cell>
          <cell r="G244">
            <v>0</v>
          </cell>
          <cell r="H244">
            <v>8988</v>
          </cell>
          <cell r="I244">
            <v>0</v>
          </cell>
          <cell r="J244">
            <v>1462</v>
          </cell>
          <cell r="K244">
            <v>889</v>
          </cell>
          <cell r="L244">
            <v>0</v>
          </cell>
          <cell r="M244">
            <v>1146</v>
          </cell>
          <cell r="N244">
            <v>100</v>
          </cell>
          <cell r="O244">
            <v>0</v>
          </cell>
          <cell r="P244">
            <v>0</v>
          </cell>
          <cell r="Q244">
            <v>6589</v>
          </cell>
          <cell r="R244">
            <v>0</v>
          </cell>
          <cell r="S244">
            <v>0</v>
          </cell>
          <cell r="T244">
            <v>264</v>
          </cell>
          <cell r="U244">
            <v>0</v>
          </cell>
          <cell r="V244">
            <v>0</v>
          </cell>
          <cell r="W244">
            <v>8988</v>
          </cell>
          <cell r="X244">
            <v>9343</v>
          </cell>
          <cell r="Y244">
            <v>0</v>
          </cell>
          <cell r="Z244">
            <v>113</v>
          </cell>
          <cell r="AA244">
            <v>-109</v>
          </cell>
          <cell r="AB244">
            <v>0</v>
          </cell>
          <cell r="AC244">
            <v>0</v>
          </cell>
          <cell r="AD244">
            <v>0</v>
          </cell>
          <cell r="AE244">
            <v>-4</v>
          </cell>
          <cell r="AF244">
            <v>9339</v>
          </cell>
          <cell r="AG244">
            <v>0</v>
          </cell>
          <cell r="AH244">
            <v>230</v>
          </cell>
          <cell r="AI244">
            <v>49227</v>
          </cell>
          <cell r="AJ244">
            <v>0</v>
          </cell>
          <cell r="AK244">
            <v>227</v>
          </cell>
          <cell r="AL244">
            <v>53086</v>
          </cell>
          <cell r="AM244">
            <v>10000</v>
          </cell>
          <cell r="AN244">
            <v>12000</v>
          </cell>
          <cell r="AO244">
            <v>10000</v>
          </cell>
          <cell r="AP244">
            <v>12000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782</v>
          </cell>
          <cell r="AX244">
            <v>0</v>
          </cell>
        </row>
        <row r="245">
          <cell r="C245" t="str">
            <v>West Somerset</v>
          </cell>
          <cell r="D245" t="str">
            <v>SD</v>
          </cell>
          <cell r="E245" t="str">
            <v>SD</v>
          </cell>
          <cell r="F245">
            <v>0</v>
          </cell>
          <cell r="G245">
            <v>0</v>
          </cell>
          <cell r="H245">
            <v>1667</v>
          </cell>
          <cell r="I245">
            <v>0</v>
          </cell>
          <cell r="J245">
            <v>154</v>
          </cell>
          <cell r="K245">
            <v>545</v>
          </cell>
          <cell r="L245">
            <v>0</v>
          </cell>
          <cell r="M245">
            <v>1090</v>
          </cell>
          <cell r="N245">
            <v>0</v>
          </cell>
          <cell r="O245">
            <v>0</v>
          </cell>
          <cell r="P245">
            <v>0</v>
          </cell>
          <cell r="Q245">
            <v>23</v>
          </cell>
          <cell r="R245">
            <v>0</v>
          </cell>
          <cell r="S245">
            <v>0</v>
          </cell>
          <cell r="T245">
            <v>9</v>
          </cell>
          <cell r="U245">
            <v>0</v>
          </cell>
          <cell r="V245">
            <v>0</v>
          </cell>
          <cell r="W245">
            <v>1667</v>
          </cell>
          <cell r="X245">
            <v>5490</v>
          </cell>
          <cell r="Y245">
            <v>0</v>
          </cell>
          <cell r="Z245">
            <v>143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-143</v>
          </cell>
          <cell r="AF245">
            <v>5347</v>
          </cell>
          <cell r="AG245">
            <v>0</v>
          </cell>
          <cell r="AH245">
            <v>0</v>
          </cell>
          <cell r="AI245">
            <v>12795</v>
          </cell>
          <cell r="AJ245">
            <v>0</v>
          </cell>
          <cell r="AK245">
            <v>0</v>
          </cell>
          <cell r="AL245">
            <v>16885</v>
          </cell>
          <cell r="AM245">
            <v>7700</v>
          </cell>
          <cell r="AN245">
            <v>10000</v>
          </cell>
          <cell r="AO245">
            <v>7700</v>
          </cell>
          <cell r="AP245">
            <v>10000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1090</v>
          </cell>
          <cell r="AX245">
            <v>0</v>
          </cell>
        </row>
        <row r="246">
          <cell r="C246" t="str">
            <v>Stoke-on-Trent UA</v>
          </cell>
          <cell r="D246" t="str">
            <v>UA</v>
          </cell>
          <cell r="E246" t="str">
            <v>UA</v>
          </cell>
          <cell r="F246">
            <v>0</v>
          </cell>
          <cell r="G246">
            <v>0</v>
          </cell>
          <cell r="H246">
            <v>67439</v>
          </cell>
          <cell r="I246">
            <v>22574</v>
          </cell>
          <cell r="J246">
            <v>7601</v>
          </cell>
          <cell r="K246">
            <v>24839</v>
          </cell>
          <cell r="L246">
            <v>210</v>
          </cell>
          <cell r="M246">
            <v>3512</v>
          </cell>
          <cell r="N246">
            <v>413</v>
          </cell>
          <cell r="O246">
            <v>0</v>
          </cell>
          <cell r="P246">
            <v>0</v>
          </cell>
          <cell r="Q246">
            <v>9066</v>
          </cell>
          <cell r="R246">
            <v>9817</v>
          </cell>
          <cell r="S246">
            <v>10752</v>
          </cell>
          <cell r="T246">
            <v>3273</v>
          </cell>
          <cell r="U246">
            <v>3806</v>
          </cell>
          <cell r="V246">
            <v>1751</v>
          </cell>
          <cell r="W246">
            <v>67439</v>
          </cell>
          <cell r="X246">
            <v>579078</v>
          </cell>
          <cell r="Y246">
            <v>38996</v>
          </cell>
          <cell r="Z246">
            <v>13491</v>
          </cell>
          <cell r="AA246">
            <v>744</v>
          </cell>
          <cell r="AB246">
            <v>2988</v>
          </cell>
          <cell r="AC246">
            <v>0</v>
          </cell>
          <cell r="AD246">
            <v>0</v>
          </cell>
          <cell r="AE246">
            <v>21773</v>
          </cell>
          <cell r="AF246">
            <v>600851</v>
          </cell>
          <cell r="AG246">
            <v>354079</v>
          </cell>
          <cell r="AH246">
            <v>105519</v>
          </cell>
          <cell r="AI246">
            <v>84621</v>
          </cell>
          <cell r="AJ246">
            <v>344473</v>
          </cell>
          <cell r="AK246">
            <v>132906</v>
          </cell>
          <cell r="AL246">
            <v>14508</v>
          </cell>
          <cell r="AM246">
            <v>521570</v>
          </cell>
          <cell r="AN246">
            <v>541270</v>
          </cell>
          <cell r="AO246">
            <v>523776</v>
          </cell>
          <cell r="AP246">
            <v>543776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11</v>
          </cell>
          <cell r="AX246">
            <v>0</v>
          </cell>
        </row>
        <row r="247">
          <cell r="C247" t="str">
            <v>Staffordshire</v>
          </cell>
          <cell r="D247" t="str">
            <v>SC</v>
          </cell>
          <cell r="E247" t="str">
            <v>SC</v>
          </cell>
          <cell r="F247">
            <v>0</v>
          </cell>
          <cell r="G247">
            <v>0</v>
          </cell>
          <cell r="H247">
            <v>110967</v>
          </cell>
          <cell r="I247">
            <v>0</v>
          </cell>
          <cell r="J247">
            <v>22091</v>
          </cell>
          <cell r="K247">
            <v>49785</v>
          </cell>
          <cell r="L247">
            <v>0</v>
          </cell>
          <cell r="M247">
            <v>15123</v>
          </cell>
          <cell r="N247">
            <v>0</v>
          </cell>
          <cell r="O247">
            <v>0</v>
          </cell>
          <cell r="P247">
            <v>0</v>
          </cell>
          <cell r="Q247">
            <v>11365</v>
          </cell>
          <cell r="R247">
            <v>0</v>
          </cell>
          <cell r="S247">
            <v>0</v>
          </cell>
          <cell r="T247">
            <v>380</v>
          </cell>
          <cell r="U247">
            <v>14684</v>
          </cell>
          <cell r="V247">
            <v>19630</v>
          </cell>
          <cell r="W247">
            <v>110967</v>
          </cell>
          <cell r="X247">
            <v>577168</v>
          </cell>
          <cell r="Y247">
            <v>14684</v>
          </cell>
          <cell r="Z247">
            <v>21453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-6769</v>
          </cell>
          <cell r="AF247">
            <v>570399</v>
          </cell>
          <cell r="AG247">
            <v>482687</v>
          </cell>
          <cell r="AH247">
            <v>243867</v>
          </cell>
          <cell r="AI247">
            <v>87823</v>
          </cell>
          <cell r="AJ247">
            <v>467653</v>
          </cell>
          <cell r="AK247">
            <v>246799</v>
          </cell>
          <cell r="AL247">
            <v>67633</v>
          </cell>
          <cell r="AM247">
            <v>788000</v>
          </cell>
          <cell r="AN247">
            <v>906000</v>
          </cell>
          <cell r="AO247">
            <v>788000</v>
          </cell>
          <cell r="AP247">
            <v>906000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C248" t="str">
            <v>Cannock Chase</v>
          </cell>
          <cell r="D248" t="str">
            <v>SD</v>
          </cell>
          <cell r="E248" t="str">
            <v>SD</v>
          </cell>
          <cell r="F248">
            <v>0</v>
          </cell>
          <cell r="G248">
            <v>0</v>
          </cell>
          <cell r="H248">
            <v>12207</v>
          </cell>
          <cell r="I248">
            <v>8999</v>
          </cell>
          <cell r="J248">
            <v>1467</v>
          </cell>
          <cell r="K248">
            <v>430</v>
          </cell>
          <cell r="L248">
            <v>0</v>
          </cell>
          <cell r="M248">
            <v>871</v>
          </cell>
          <cell r="N248">
            <v>1510</v>
          </cell>
          <cell r="O248">
            <v>438</v>
          </cell>
          <cell r="P248">
            <v>0</v>
          </cell>
          <cell r="Q248">
            <v>896</v>
          </cell>
          <cell r="R248">
            <v>4544</v>
          </cell>
          <cell r="S248">
            <v>3134</v>
          </cell>
          <cell r="T248">
            <v>384</v>
          </cell>
          <cell r="U248">
            <v>0</v>
          </cell>
          <cell r="V248">
            <v>0</v>
          </cell>
          <cell r="W248">
            <v>12207</v>
          </cell>
          <cell r="X248">
            <v>96419</v>
          </cell>
          <cell r="Y248">
            <v>0</v>
          </cell>
          <cell r="Z248">
            <v>650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-650</v>
          </cell>
          <cell r="AF248">
            <v>95769</v>
          </cell>
          <cell r="AG248">
            <v>85377</v>
          </cell>
          <cell r="AH248">
            <v>34</v>
          </cell>
          <cell r="AI248">
            <v>12404</v>
          </cell>
          <cell r="AJ248">
            <v>84576</v>
          </cell>
          <cell r="AK248">
            <v>91</v>
          </cell>
          <cell r="AL248">
            <v>18598</v>
          </cell>
          <cell r="AM248">
            <v>96784</v>
          </cell>
          <cell r="AN248">
            <v>108284</v>
          </cell>
          <cell r="AO248">
            <v>97856</v>
          </cell>
          <cell r="AP248">
            <v>109356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207</v>
          </cell>
          <cell r="AW248">
            <v>283</v>
          </cell>
          <cell r="AX248">
            <v>0</v>
          </cell>
        </row>
        <row r="249">
          <cell r="C249" t="str">
            <v>East Staffordshire</v>
          </cell>
          <cell r="D249" t="str">
            <v>SD</v>
          </cell>
          <cell r="E249" t="str">
            <v>SD</v>
          </cell>
          <cell r="F249">
            <v>0</v>
          </cell>
          <cell r="G249">
            <v>0</v>
          </cell>
          <cell r="H249">
            <v>1999</v>
          </cell>
          <cell r="I249">
            <v>0</v>
          </cell>
          <cell r="J249">
            <v>185</v>
          </cell>
          <cell r="K249">
            <v>512</v>
          </cell>
          <cell r="L249">
            <v>0</v>
          </cell>
          <cell r="M249">
            <v>1</v>
          </cell>
          <cell r="N249">
            <v>1158</v>
          </cell>
          <cell r="O249">
            <v>0</v>
          </cell>
          <cell r="P249">
            <v>0</v>
          </cell>
          <cell r="Q249">
            <v>238</v>
          </cell>
          <cell r="R249">
            <v>0</v>
          </cell>
          <cell r="S249">
            <v>0</v>
          </cell>
          <cell r="T249">
            <v>37</v>
          </cell>
          <cell r="U249">
            <v>53</v>
          </cell>
          <cell r="V249">
            <v>0</v>
          </cell>
          <cell r="W249">
            <v>1999</v>
          </cell>
          <cell r="X249">
            <v>20821</v>
          </cell>
          <cell r="Y249">
            <v>53</v>
          </cell>
          <cell r="Z249">
            <v>947</v>
          </cell>
          <cell r="AA249">
            <v>0</v>
          </cell>
          <cell r="AB249">
            <v>0</v>
          </cell>
          <cell r="AC249">
            <v>1332</v>
          </cell>
          <cell r="AD249">
            <v>0</v>
          </cell>
          <cell r="AE249">
            <v>-2226</v>
          </cell>
          <cell r="AF249">
            <v>18595</v>
          </cell>
          <cell r="AG249">
            <v>11527</v>
          </cell>
          <cell r="AH249">
            <v>2431</v>
          </cell>
          <cell r="AI249">
            <v>17331</v>
          </cell>
          <cell r="AJ249">
            <v>11461</v>
          </cell>
          <cell r="AK249">
            <v>1888</v>
          </cell>
          <cell r="AL249">
            <v>25373</v>
          </cell>
          <cell r="AM249">
            <v>21500</v>
          </cell>
          <cell r="AN249">
            <v>23500</v>
          </cell>
          <cell r="AO249">
            <v>21500</v>
          </cell>
          <cell r="AP249">
            <v>23500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</row>
        <row r="250">
          <cell r="C250" t="str">
            <v>Lichfield</v>
          </cell>
          <cell r="D250" t="str">
            <v>SD</v>
          </cell>
          <cell r="E250" t="str">
            <v>SD</v>
          </cell>
          <cell r="F250">
            <v>0</v>
          </cell>
          <cell r="G250">
            <v>0</v>
          </cell>
          <cell r="H250">
            <v>2583</v>
          </cell>
          <cell r="I250">
            <v>0</v>
          </cell>
          <cell r="J250">
            <v>1041</v>
          </cell>
          <cell r="K250">
            <v>774</v>
          </cell>
          <cell r="L250">
            <v>0</v>
          </cell>
          <cell r="M250">
            <v>17</v>
          </cell>
          <cell r="N250">
            <v>40</v>
          </cell>
          <cell r="O250">
            <v>0</v>
          </cell>
          <cell r="P250">
            <v>0</v>
          </cell>
          <cell r="Q250">
            <v>495</v>
          </cell>
          <cell r="R250">
            <v>0</v>
          </cell>
          <cell r="S250">
            <v>0</v>
          </cell>
          <cell r="T250">
            <v>512</v>
          </cell>
          <cell r="U250">
            <v>745</v>
          </cell>
          <cell r="V250">
            <v>0</v>
          </cell>
          <cell r="W250">
            <v>2583</v>
          </cell>
          <cell r="X250">
            <v>4663</v>
          </cell>
          <cell r="Y250">
            <v>745</v>
          </cell>
          <cell r="Z250">
            <v>615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130</v>
          </cell>
          <cell r="AF250">
            <v>4793</v>
          </cell>
          <cell r="AG250">
            <v>1492</v>
          </cell>
          <cell r="AH250">
            <v>2322</v>
          </cell>
          <cell r="AI250">
            <v>19500</v>
          </cell>
          <cell r="AJ250">
            <v>1439</v>
          </cell>
          <cell r="AK250">
            <v>2552</v>
          </cell>
          <cell r="AL250">
            <v>24673</v>
          </cell>
          <cell r="AM250">
            <v>5405</v>
          </cell>
          <cell r="AN250">
            <v>13732</v>
          </cell>
          <cell r="AO250">
            <v>5972</v>
          </cell>
          <cell r="AP250">
            <v>15254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17</v>
          </cell>
          <cell r="AX250">
            <v>0</v>
          </cell>
        </row>
        <row r="251">
          <cell r="C251" t="str">
            <v>Newcastle-under-Lyme</v>
          </cell>
          <cell r="D251" t="str">
            <v>SD</v>
          </cell>
          <cell r="E251" t="str">
            <v>SD</v>
          </cell>
          <cell r="F251">
            <v>0</v>
          </cell>
          <cell r="G251">
            <v>0</v>
          </cell>
          <cell r="H251">
            <v>8730</v>
          </cell>
          <cell r="I251">
            <v>0</v>
          </cell>
          <cell r="J251">
            <v>543</v>
          </cell>
          <cell r="K251">
            <v>165</v>
          </cell>
          <cell r="L251">
            <v>0</v>
          </cell>
          <cell r="M251">
            <v>92</v>
          </cell>
          <cell r="N251">
            <v>1014</v>
          </cell>
          <cell r="O251">
            <v>0</v>
          </cell>
          <cell r="P251">
            <v>0</v>
          </cell>
          <cell r="Q251">
            <v>5519</v>
          </cell>
          <cell r="R251">
            <v>0</v>
          </cell>
          <cell r="S251">
            <v>0</v>
          </cell>
          <cell r="T251">
            <v>216</v>
          </cell>
          <cell r="U251">
            <v>1724</v>
          </cell>
          <cell r="V251">
            <v>0</v>
          </cell>
          <cell r="W251">
            <v>8730</v>
          </cell>
          <cell r="X251">
            <v>-895</v>
          </cell>
          <cell r="Y251">
            <v>1724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1724</v>
          </cell>
          <cell r="AF251">
            <v>829</v>
          </cell>
          <cell r="AG251">
            <v>0</v>
          </cell>
          <cell r="AH251">
            <v>0</v>
          </cell>
          <cell r="AI251">
            <v>7549</v>
          </cell>
          <cell r="AJ251">
            <v>0</v>
          </cell>
          <cell r="AK251">
            <v>0</v>
          </cell>
          <cell r="AL251">
            <v>3460</v>
          </cell>
          <cell r="AM251">
            <v>5000</v>
          </cell>
          <cell r="AN251">
            <v>15000</v>
          </cell>
          <cell r="AO251">
            <v>5000</v>
          </cell>
          <cell r="AP251">
            <v>15000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87</v>
          </cell>
          <cell r="AX251">
            <v>0</v>
          </cell>
        </row>
        <row r="252">
          <cell r="C252" t="str">
            <v>South Staffordshire</v>
          </cell>
          <cell r="D252" t="str">
            <v>SD</v>
          </cell>
          <cell r="E252" t="str">
            <v>SD</v>
          </cell>
          <cell r="F252">
            <v>0</v>
          </cell>
          <cell r="G252">
            <v>0</v>
          </cell>
          <cell r="H252">
            <v>3562</v>
          </cell>
          <cell r="I252">
            <v>0</v>
          </cell>
          <cell r="J252">
            <v>19</v>
          </cell>
          <cell r="K252">
            <v>558</v>
          </cell>
          <cell r="L252">
            <v>0</v>
          </cell>
          <cell r="M252">
            <v>81</v>
          </cell>
          <cell r="N252">
            <v>0</v>
          </cell>
          <cell r="O252">
            <v>0</v>
          </cell>
          <cell r="P252">
            <v>0</v>
          </cell>
          <cell r="Q252">
            <v>257</v>
          </cell>
          <cell r="R252">
            <v>0</v>
          </cell>
          <cell r="S252">
            <v>0</v>
          </cell>
          <cell r="T252">
            <v>0</v>
          </cell>
          <cell r="U252">
            <v>2666</v>
          </cell>
          <cell r="V252">
            <v>0</v>
          </cell>
          <cell r="W252">
            <v>3562</v>
          </cell>
          <cell r="X252">
            <v>745</v>
          </cell>
          <cell r="Y252">
            <v>2666</v>
          </cell>
          <cell r="Z252">
            <v>457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2209</v>
          </cell>
          <cell r="AF252">
            <v>2954</v>
          </cell>
          <cell r="AG252">
            <v>0</v>
          </cell>
          <cell r="AH252">
            <v>57</v>
          </cell>
          <cell r="AI252">
            <v>12500</v>
          </cell>
          <cell r="AJ252">
            <v>0</v>
          </cell>
          <cell r="AK252">
            <v>36</v>
          </cell>
          <cell r="AL252">
            <v>0</v>
          </cell>
          <cell r="AM252">
            <v>8500</v>
          </cell>
          <cell r="AN252">
            <v>15000</v>
          </cell>
          <cell r="AO252">
            <v>10500</v>
          </cell>
          <cell r="AP252">
            <v>13000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72</v>
          </cell>
          <cell r="AW252">
            <v>9</v>
          </cell>
          <cell r="AX252">
            <v>0</v>
          </cell>
        </row>
        <row r="253">
          <cell r="C253" t="str">
            <v>Stafford</v>
          </cell>
          <cell r="D253" t="str">
            <v>SD</v>
          </cell>
          <cell r="E253" t="str">
            <v>SD</v>
          </cell>
          <cell r="F253">
            <v>0</v>
          </cell>
          <cell r="G253">
            <v>0</v>
          </cell>
          <cell r="H253">
            <v>3231</v>
          </cell>
          <cell r="I253">
            <v>0</v>
          </cell>
          <cell r="J253">
            <v>2585</v>
          </cell>
          <cell r="K253">
            <v>15</v>
          </cell>
          <cell r="L253">
            <v>0</v>
          </cell>
          <cell r="M253">
            <v>950</v>
          </cell>
          <cell r="N253">
            <v>1368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898</v>
          </cell>
          <cell r="U253">
            <v>0</v>
          </cell>
          <cell r="V253">
            <v>0</v>
          </cell>
          <cell r="W253">
            <v>3231</v>
          </cell>
          <cell r="X253">
            <v>6213</v>
          </cell>
          <cell r="Y253">
            <v>0</v>
          </cell>
          <cell r="Z253">
            <v>118</v>
          </cell>
          <cell r="AA253">
            <v>0</v>
          </cell>
          <cell r="AB253">
            <v>0</v>
          </cell>
          <cell r="AC253">
            <v>2000</v>
          </cell>
          <cell r="AD253">
            <v>0</v>
          </cell>
          <cell r="AE253">
            <v>-2118</v>
          </cell>
          <cell r="AF253">
            <v>4095</v>
          </cell>
          <cell r="AG253">
            <v>7512</v>
          </cell>
          <cell r="AH253">
            <v>1321</v>
          </cell>
          <cell r="AI253">
            <v>21564</v>
          </cell>
          <cell r="AJ253">
            <v>0</v>
          </cell>
          <cell r="AK253">
            <v>1316</v>
          </cell>
          <cell r="AL253">
            <v>24036</v>
          </cell>
          <cell r="AM253">
            <v>4286</v>
          </cell>
          <cell r="AN253">
            <v>7286</v>
          </cell>
          <cell r="AO253">
            <v>7337</v>
          </cell>
          <cell r="AP253">
            <v>10337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935</v>
          </cell>
          <cell r="AW253">
            <v>15</v>
          </cell>
          <cell r="AX253">
            <v>0</v>
          </cell>
        </row>
        <row r="254">
          <cell r="C254" t="str">
            <v>Staffordshire Moorlands</v>
          </cell>
          <cell r="D254" t="str">
            <v>SD</v>
          </cell>
          <cell r="E254" t="str">
            <v>SD</v>
          </cell>
          <cell r="F254">
            <v>0</v>
          </cell>
          <cell r="G254">
            <v>0</v>
          </cell>
          <cell r="H254">
            <v>1076</v>
          </cell>
          <cell r="I254">
            <v>0</v>
          </cell>
          <cell r="J254">
            <v>3</v>
          </cell>
          <cell r="K254">
            <v>419</v>
          </cell>
          <cell r="L254">
            <v>0</v>
          </cell>
          <cell r="M254">
            <v>100</v>
          </cell>
          <cell r="N254">
            <v>5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552</v>
          </cell>
          <cell r="U254">
            <v>0</v>
          </cell>
          <cell r="V254">
            <v>0</v>
          </cell>
          <cell r="W254">
            <v>1076</v>
          </cell>
          <cell r="X254">
            <v>16635</v>
          </cell>
          <cell r="Y254">
            <v>0</v>
          </cell>
          <cell r="Z254">
            <v>419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-419</v>
          </cell>
          <cell r="AF254">
            <v>16216</v>
          </cell>
          <cell r="AG254">
            <v>14000</v>
          </cell>
          <cell r="AH254">
            <v>1612</v>
          </cell>
          <cell r="AI254">
            <v>6920</v>
          </cell>
          <cell r="AJ254">
            <v>12000</v>
          </cell>
          <cell r="AK254">
            <v>1213</v>
          </cell>
          <cell r="AL254">
            <v>6375</v>
          </cell>
          <cell r="AM254">
            <v>22157</v>
          </cell>
          <cell r="AN254">
            <v>23657</v>
          </cell>
          <cell r="AO254">
            <v>22157</v>
          </cell>
          <cell r="AP254">
            <v>23657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100</v>
          </cell>
          <cell r="AX254">
            <v>0</v>
          </cell>
        </row>
        <row r="255">
          <cell r="C255" t="str">
            <v>Tamworth</v>
          </cell>
          <cell r="D255" t="str">
            <v>SD</v>
          </cell>
          <cell r="E255" t="str">
            <v>SD</v>
          </cell>
          <cell r="F255">
            <v>0</v>
          </cell>
          <cell r="G255">
            <v>0</v>
          </cell>
          <cell r="H255">
            <v>8823</v>
          </cell>
          <cell r="I255">
            <v>7350</v>
          </cell>
          <cell r="J255">
            <v>10007</v>
          </cell>
          <cell r="K255">
            <v>325</v>
          </cell>
          <cell r="L255">
            <v>0</v>
          </cell>
          <cell r="M255">
            <v>273</v>
          </cell>
          <cell r="N255">
            <v>246</v>
          </cell>
          <cell r="O255">
            <v>59</v>
          </cell>
          <cell r="P255">
            <v>0</v>
          </cell>
          <cell r="Q255">
            <v>2032</v>
          </cell>
          <cell r="R255">
            <v>2207</v>
          </cell>
          <cell r="S255">
            <v>3373</v>
          </cell>
          <cell r="T255">
            <v>93</v>
          </cell>
          <cell r="U255">
            <v>0</v>
          </cell>
          <cell r="V255">
            <v>215</v>
          </cell>
          <cell r="W255">
            <v>8823</v>
          </cell>
          <cell r="X255">
            <v>69042</v>
          </cell>
          <cell r="Y255">
            <v>0</v>
          </cell>
          <cell r="Z255">
            <v>58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-58</v>
          </cell>
          <cell r="AF255">
            <v>68984</v>
          </cell>
          <cell r="AG255">
            <v>65060</v>
          </cell>
          <cell r="AH255">
            <v>0</v>
          </cell>
          <cell r="AI255">
            <v>40095</v>
          </cell>
          <cell r="AJ255">
            <v>63060</v>
          </cell>
          <cell r="AK255">
            <v>0</v>
          </cell>
          <cell r="AL255">
            <v>51211</v>
          </cell>
          <cell r="AM255">
            <v>73268</v>
          </cell>
          <cell r="AN255">
            <v>92112</v>
          </cell>
          <cell r="AO255">
            <v>65060</v>
          </cell>
          <cell r="AP255">
            <v>84350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246</v>
          </cell>
          <cell r="AX255">
            <v>0</v>
          </cell>
        </row>
        <row r="256">
          <cell r="C256" t="str">
            <v>Suffolk</v>
          </cell>
          <cell r="D256" t="str">
            <v>SC</v>
          </cell>
          <cell r="E256" t="str">
            <v>SC</v>
          </cell>
          <cell r="F256">
            <v>0</v>
          </cell>
          <cell r="G256">
            <v>0</v>
          </cell>
          <cell r="H256">
            <v>128555</v>
          </cell>
          <cell r="I256">
            <v>0</v>
          </cell>
          <cell r="J256">
            <v>10186</v>
          </cell>
          <cell r="K256">
            <v>44833</v>
          </cell>
          <cell r="L256">
            <v>0</v>
          </cell>
          <cell r="M256">
            <v>4511</v>
          </cell>
          <cell r="N256">
            <v>0</v>
          </cell>
          <cell r="O256">
            <v>0</v>
          </cell>
          <cell r="P256">
            <v>0</v>
          </cell>
          <cell r="Q256">
            <v>11832</v>
          </cell>
          <cell r="R256">
            <v>0</v>
          </cell>
          <cell r="S256">
            <v>0</v>
          </cell>
          <cell r="T256">
            <v>25174</v>
          </cell>
          <cell r="U256">
            <v>42205</v>
          </cell>
          <cell r="V256">
            <v>0</v>
          </cell>
          <cell r="W256">
            <v>128555</v>
          </cell>
          <cell r="X256">
            <v>650107</v>
          </cell>
          <cell r="Y256">
            <v>42508</v>
          </cell>
          <cell r="Z256">
            <v>2919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39589</v>
          </cell>
          <cell r="AF256">
            <v>689696</v>
          </cell>
          <cell r="AG256">
            <v>325772</v>
          </cell>
          <cell r="AH256">
            <v>101624</v>
          </cell>
          <cell r="AI256">
            <v>65467</v>
          </cell>
          <cell r="AJ256">
            <v>404281</v>
          </cell>
          <cell r="AK256">
            <v>63176</v>
          </cell>
          <cell r="AL256">
            <v>28774</v>
          </cell>
          <cell r="AM256">
            <v>600000</v>
          </cell>
          <cell r="AN256">
            <v>678000</v>
          </cell>
          <cell r="AO256">
            <v>600000</v>
          </cell>
          <cell r="AP256">
            <v>748000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1553</v>
          </cell>
          <cell r="AX256">
            <v>0</v>
          </cell>
        </row>
        <row r="257">
          <cell r="C257" t="str">
            <v>Babergh</v>
          </cell>
          <cell r="D257" t="str">
            <v>SD</v>
          </cell>
          <cell r="E257" t="str">
            <v>SD</v>
          </cell>
          <cell r="F257">
            <v>0</v>
          </cell>
          <cell r="G257">
            <v>0</v>
          </cell>
          <cell r="H257">
            <v>15191</v>
          </cell>
          <cell r="I257">
            <v>7259</v>
          </cell>
          <cell r="J257">
            <v>3039</v>
          </cell>
          <cell r="K257">
            <v>288</v>
          </cell>
          <cell r="L257">
            <v>0</v>
          </cell>
          <cell r="M257">
            <v>295</v>
          </cell>
          <cell r="N257">
            <v>341</v>
          </cell>
          <cell r="O257">
            <v>0</v>
          </cell>
          <cell r="P257">
            <v>0</v>
          </cell>
          <cell r="Q257">
            <v>1082</v>
          </cell>
          <cell r="R257">
            <v>1643</v>
          </cell>
          <cell r="S257">
            <v>4547</v>
          </cell>
          <cell r="T257">
            <v>122</v>
          </cell>
          <cell r="U257">
            <v>6873</v>
          </cell>
          <cell r="V257">
            <v>0</v>
          </cell>
          <cell r="W257">
            <v>15191</v>
          </cell>
          <cell r="X257">
            <v>99356</v>
          </cell>
          <cell r="Y257">
            <v>6873</v>
          </cell>
          <cell r="Z257">
            <v>894</v>
          </cell>
          <cell r="AA257">
            <v>5</v>
          </cell>
          <cell r="AB257">
            <v>0</v>
          </cell>
          <cell r="AC257">
            <v>500</v>
          </cell>
          <cell r="AD257">
            <v>0</v>
          </cell>
          <cell r="AE257">
            <v>5474</v>
          </cell>
          <cell r="AF257">
            <v>104830</v>
          </cell>
          <cell r="AG257">
            <v>87297</v>
          </cell>
          <cell r="AH257">
            <v>0</v>
          </cell>
          <cell r="AI257">
            <v>12589</v>
          </cell>
          <cell r="AJ257">
            <v>92797</v>
          </cell>
          <cell r="AK257">
            <v>0</v>
          </cell>
          <cell r="AL257">
            <v>15727</v>
          </cell>
          <cell r="AM257">
            <v>107000</v>
          </cell>
          <cell r="AN257">
            <v>110000</v>
          </cell>
          <cell r="AO257">
            <v>123000</v>
          </cell>
          <cell r="AP257">
            <v>126000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232</v>
          </cell>
          <cell r="AX257">
            <v>0</v>
          </cell>
        </row>
        <row r="258">
          <cell r="C258" t="str">
            <v>Forest Heath</v>
          </cell>
          <cell r="D258" t="str">
            <v>SD</v>
          </cell>
          <cell r="E258" t="str">
            <v>SD</v>
          </cell>
          <cell r="F258">
            <v>0</v>
          </cell>
          <cell r="G258">
            <v>0</v>
          </cell>
          <cell r="H258">
            <v>21004</v>
          </cell>
          <cell r="I258">
            <v>0</v>
          </cell>
          <cell r="J258">
            <v>402</v>
          </cell>
          <cell r="K258">
            <v>219</v>
          </cell>
          <cell r="L258">
            <v>0</v>
          </cell>
          <cell r="M258">
            <v>3986</v>
          </cell>
          <cell r="N258">
            <v>0</v>
          </cell>
          <cell r="O258">
            <v>0</v>
          </cell>
          <cell r="P258">
            <v>0</v>
          </cell>
          <cell r="Q258">
            <v>14036</v>
          </cell>
          <cell r="R258">
            <v>0</v>
          </cell>
          <cell r="S258">
            <v>0</v>
          </cell>
          <cell r="T258">
            <v>473</v>
          </cell>
          <cell r="U258">
            <v>2290</v>
          </cell>
          <cell r="V258">
            <v>0</v>
          </cell>
          <cell r="W258">
            <v>21004</v>
          </cell>
          <cell r="X258">
            <v>3190</v>
          </cell>
          <cell r="Y258">
            <v>2290</v>
          </cell>
          <cell r="Z258">
            <v>188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2102</v>
          </cell>
          <cell r="AF258">
            <v>5292</v>
          </cell>
          <cell r="AG258">
            <v>4003</v>
          </cell>
          <cell r="AH258">
            <v>0</v>
          </cell>
          <cell r="AI258">
            <v>29490</v>
          </cell>
          <cell r="AJ258">
            <v>4003</v>
          </cell>
          <cell r="AK258">
            <v>0</v>
          </cell>
          <cell r="AL258">
            <v>18005</v>
          </cell>
          <cell r="AM258">
            <v>6003</v>
          </cell>
          <cell r="AN258">
            <v>6670</v>
          </cell>
          <cell r="AO258">
            <v>6003</v>
          </cell>
          <cell r="AP258">
            <v>6670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323</v>
          </cell>
          <cell r="AX258">
            <v>0</v>
          </cell>
        </row>
        <row r="259">
          <cell r="C259" t="str">
            <v>Ipswich</v>
          </cell>
          <cell r="D259" t="str">
            <v>SD</v>
          </cell>
          <cell r="E259" t="str">
            <v>SD</v>
          </cell>
          <cell r="F259">
            <v>0</v>
          </cell>
          <cell r="G259">
            <v>0</v>
          </cell>
          <cell r="H259">
            <v>29550</v>
          </cell>
          <cell r="I259">
            <v>10062</v>
          </cell>
          <cell r="J259">
            <v>5362</v>
          </cell>
          <cell r="K259">
            <v>436</v>
          </cell>
          <cell r="L259">
            <v>0</v>
          </cell>
          <cell r="M259">
            <v>126</v>
          </cell>
          <cell r="N259">
            <v>3103</v>
          </cell>
          <cell r="O259">
            <v>0</v>
          </cell>
          <cell r="P259">
            <v>0</v>
          </cell>
          <cell r="Q259">
            <v>2537</v>
          </cell>
          <cell r="R259">
            <v>0</v>
          </cell>
          <cell r="S259">
            <v>9406</v>
          </cell>
          <cell r="T259">
            <v>113</v>
          </cell>
          <cell r="U259">
            <v>13829</v>
          </cell>
          <cell r="V259">
            <v>0</v>
          </cell>
          <cell r="W259">
            <v>29550</v>
          </cell>
          <cell r="X259">
            <v>160905</v>
          </cell>
          <cell r="Y259">
            <v>13829</v>
          </cell>
          <cell r="Z259">
            <v>178</v>
          </cell>
          <cell r="AA259">
            <v>4376</v>
          </cell>
          <cell r="AB259">
            <v>0</v>
          </cell>
          <cell r="AC259">
            <v>0</v>
          </cell>
          <cell r="AD259">
            <v>0</v>
          </cell>
          <cell r="AE259">
            <v>9275</v>
          </cell>
          <cell r="AF259">
            <v>170180</v>
          </cell>
          <cell r="AG259">
            <v>131139</v>
          </cell>
          <cell r="AH259">
            <v>0</v>
          </cell>
          <cell r="AI259">
            <v>32375</v>
          </cell>
          <cell r="AJ259">
            <v>127922</v>
          </cell>
          <cell r="AK259">
            <v>0</v>
          </cell>
          <cell r="AL259">
            <v>33710</v>
          </cell>
          <cell r="AM259">
            <v>185000</v>
          </cell>
          <cell r="AN259">
            <v>190000</v>
          </cell>
          <cell r="AO259">
            <v>190000</v>
          </cell>
          <cell r="AP259">
            <v>195000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14</v>
          </cell>
          <cell r="AX259">
            <v>0</v>
          </cell>
        </row>
        <row r="260">
          <cell r="C260" t="str">
            <v>Mid Suffolk</v>
          </cell>
          <cell r="D260" t="str">
            <v>SD</v>
          </cell>
          <cell r="E260" t="str">
            <v>SD</v>
          </cell>
          <cell r="F260">
            <v>0</v>
          </cell>
          <cell r="G260">
            <v>0</v>
          </cell>
          <cell r="H260">
            <v>14699</v>
          </cell>
          <cell r="I260">
            <v>9306</v>
          </cell>
          <cell r="J260">
            <v>2610</v>
          </cell>
          <cell r="K260">
            <v>242</v>
          </cell>
          <cell r="L260">
            <v>0</v>
          </cell>
          <cell r="M260">
            <v>63</v>
          </cell>
          <cell r="N260">
            <v>269</v>
          </cell>
          <cell r="O260">
            <v>0</v>
          </cell>
          <cell r="P260">
            <v>0</v>
          </cell>
          <cell r="Q260">
            <v>2807</v>
          </cell>
          <cell r="R260">
            <v>3198</v>
          </cell>
          <cell r="S260">
            <v>3137</v>
          </cell>
          <cell r="T260">
            <v>1831</v>
          </cell>
          <cell r="U260">
            <v>3152</v>
          </cell>
          <cell r="V260">
            <v>0</v>
          </cell>
          <cell r="W260">
            <v>14699</v>
          </cell>
          <cell r="X260">
            <v>106783</v>
          </cell>
          <cell r="Y260">
            <v>3152</v>
          </cell>
          <cell r="Z260">
            <v>967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2185</v>
          </cell>
          <cell r="AF260">
            <v>108968</v>
          </cell>
          <cell r="AG260">
            <v>86687</v>
          </cell>
          <cell r="AH260">
            <v>0</v>
          </cell>
          <cell r="AI260">
            <v>7056</v>
          </cell>
          <cell r="AJ260">
            <v>97387</v>
          </cell>
          <cell r="AK260">
            <v>0</v>
          </cell>
          <cell r="AL260">
            <v>15516</v>
          </cell>
          <cell r="AM260">
            <v>111000</v>
          </cell>
          <cell r="AN260">
            <v>114000</v>
          </cell>
          <cell r="AO260">
            <v>127000</v>
          </cell>
          <cell r="AP260">
            <v>130000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</row>
        <row r="261">
          <cell r="C261" t="str">
            <v>St Edmundsbury</v>
          </cell>
          <cell r="D261" t="str">
            <v>SD</v>
          </cell>
          <cell r="E261" t="str">
            <v>SD</v>
          </cell>
          <cell r="F261">
            <v>0</v>
          </cell>
          <cell r="G261">
            <v>0</v>
          </cell>
          <cell r="H261">
            <v>4171</v>
          </cell>
          <cell r="I261">
            <v>0</v>
          </cell>
          <cell r="J261">
            <v>1586</v>
          </cell>
          <cell r="K261">
            <v>225</v>
          </cell>
          <cell r="L261">
            <v>0</v>
          </cell>
          <cell r="M261">
            <v>296</v>
          </cell>
          <cell r="N261">
            <v>21</v>
          </cell>
          <cell r="O261">
            <v>0</v>
          </cell>
          <cell r="P261">
            <v>0</v>
          </cell>
          <cell r="Q261">
            <v>2474</v>
          </cell>
          <cell r="R261">
            <v>0</v>
          </cell>
          <cell r="S261">
            <v>0</v>
          </cell>
          <cell r="T261">
            <v>1155</v>
          </cell>
          <cell r="U261">
            <v>0</v>
          </cell>
          <cell r="V261">
            <v>0</v>
          </cell>
          <cell r="W261">
            <v>4171</v>
          </cell>
          <cell r="X261">
            <v>-833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-833</v>
          </cell>
          <cell r="AG261">
            <v>0</v>
          </cell>
          <cell r="AH261">
            <v>0</v>
          </cell>
          <cell r="AI261">
            <v>44600</v>
          </cell>
          <cell r="AJ261">
            <v>0</v>
          </cell>
          <cell r="AK261">
            <v>0</v>
          </cell>
          <cell r="AL261">
            <v>46350</v>
          </cell>
          <cell r="AM261">
            <v>1000</v>
          </cell>
          <cell r="AN261">
            <v>1111</v>
          </cell>
          <cell r="AO261">
            <v>1000</v>
          </cell>
          <cell r="AP261">
            <v>1111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285</v>
          </cell>
          <cell r="AX261">
            <v>0</v>
          </cell>
        </row>
        <row r="262">
          <cell r="C262" t="str">
            <v>Suffolk Coastal</v>
          </cell>
          <cell r="D262" t="str">
            <v>SD</v>
          </cell>
          <cell r="E262" t="str">
            <v>SD</v>
          </cell>
          <cell r="F262">
            <v>0</v>
          </cell>
          <cell r="G262">
            <v>0</v>
          </cell>
          <cell r="H262">
            <v>4095</v>
          </cell>
          <cell r="I262">
            <v>0</v>
          </cell>
          <cell r="J262">
            <v>275</v>
          </cell>
          <cell r="K262">
            <v>415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275</v>
          </cell>
          <cell r="R262">
            <v>0</v>
          </cell>
          <cell r="S262">
            <v>0</v>
          </cell>
          <cell r="T262">
            <v>3405</v>
          </cell>
          <cell r="U262">
            <v>0</v>
          </cell>
          <cell r="V262">
            <v>0</v>
          </cell>
          <cell r="W262">
            <v>4095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47607</v>
          </cell>
          <cell r="AJ262">
            <v>0</v>
          </cell>
          <cell r="AK262">
            <v>0</v>
          </cell>
          <cell r="AL262">
            <v>41500</v>
          </cell>
          <cell r="AM262">
            <v>8000</v>
          </cell>
          <cell r="AN262">
            <v>11000</v>
          </cell>
          <cell r="AO262">
            <v>8000</v>
          </cell>
          <cell r="AP262">
            <v>11000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C263" t="str">
            <v>Waveney</v>
          </cell>
          <cell r="D263" t="str">
            <v>SD</v>
          </cell>
          <cell r="E263" t="str">
            <v>SD</v>
          </cell>
          <cell r="F263">
            <v>0</v>
          </cell>
          <cell r="G263">
            <v>0</v>
          </cell>
          <cell r="H263">
            <v>8705</v>
          </cell>
          <cell r="I263">
            <v>5969</v>
          </cell>
          <cell r="J263">
            <v>3492</v>
          </cell>
          <cell r="K263">
            <v>1323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715</v>
          </cell>
          <cell r="R263">
            <v>4401</v>
          </cell>
          <cell r="S263">
            <v>0</v>
          </cell>
          <cell r="T263">
            <v>672</v>
          </cell>
          <cell r="U263">
            <v>1594</v>
          </cell>
          <cell r="V263">
            <v>0</v>
          </cell>
          <cell r="W263">
            <v>8705</v>
          </cell>
          <cell r="X263">
            <v>106227</v>
          </cell>
          <cell r="Y263">
            <v>1594</v>
          </cell>
          <cell r="Z263">
            <v>753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841</v>
          </cell>
          <cell r="AF263">
            <v>107068</v>
          </cell>
          <cell r="AG263">
            <v>91055</v>
          </cell>
          <cell r="AH263">
            <v>7500</v>
          </cell>
          <cell r="AI263">
            <v>27834</v>
          </cell>
          <cell r="AJ263">
            <v>90895</v>
          </cell>
          <cell r="AK263">
            <v>7500</v>
          </cell>
          <cell r="AL263">
            <v>40242</v>
          </cell>
          <cell r="AM263">
            <v>123000</v>
          </cell>
          <cell r="AN263">
            <v>126000</v>
          </cell>
          <cell r="AO263">
            <v>123000</v>
          </cell>
          <cell r="AP263">
            <v>126000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209</v>
          </cell>
          <cell r="AW263">
            <v>0</v>
          </cell>
          <cell r="AX263">
            <v>0</v>
          </cell>
        </row>
        <row r="264">
          <cell r="C264" t="str">
            <v>Surrey</v>
          </cell>
          <cell r="D264" t="str">
            <v>SC</v>
          </cell>
          <cell r="E264" t="str">
            <v>SC</v>
          </cell>
          <cell r="F264">
            <v>0</v>
          </cell>
          <cell r="G264">
            <v>0</v>
          </cell>
          <cell r="H264">
            <v>176834</v>
          </cell>
          <cell r="I264">
            <v>0</v>
          </cell>
          <cell r="J264">
            <v>28446</v>
          </cell>
          <cell r="K264">
            <v>80464</v>
          </cell>
          <cell r="L264">
            <v>0</v>
          </cell>
          <cell r="M264">
            <v>3920</v>
          </cell>
          <cell r="N264">
            <v>9665</v>
          </cell>
          <cell r="O264">
            <v>0</v>
          </cell>
          <cell r="P264">
            <v>0</v>
          </cell>
          <cell r="Q264">
            <v>363</v>
          </cell>
          <cell r="R264">
            <v>0</v>
          </cell>
          <cell r="S264">
            <v>0</v>
          </cell>
          <cell r="T264">
            <v>5239</v>
          </cell>
          <cell r="U264">
            <v>77183</v>
          </cell>
          <cell r="V264">
            <v>0</v>
          </cell>
          <cell r="W264">
            <v>176834</v>
          </cell>
          <cell r="X264">
            <v>903841</v>
          </cell>
          <cell r="Y264">
            <v>132144</v>
          </cell>
          <cell r="Z264">
            <v>24339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107805</v>
          </cell>
          <cell r="AF264">
            <v>1011646</v>
          </cell>
          <cell r="AG264">
            <v>427644</v>
          </cell>
          <cell r="AH264">
            <v>88009.168286332118</v>
          </cell>
          <cell r="AI264">
            <v>67895</v>
          </cell>
          <cell r="AJ264">
            <v>422492</v>
          </cell>
          <cell r="AK264">
            <v>185509</v>
          </cell>
          <cell r="AL264">
            <v>0</v>
          </cell>
          <cell r="AM264">
            <v>737000</v>
          </cell>
          <cell r="AN264">
            <v>814000</v>
          </cell>
          <cell r="AO264">
            <v>676923</v>
          </cell>
          <cell r="AP264">
            <v>928164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3920</v>
          </cell>
          <cell r="AX264">
            <v>0</v>
          </cell>
        </row>
        <row r="265">
          <cell r="C265" t="str">
            <v>Elmbridge</v>
          </cell>
          <cell r="D265" t="str">
            <v>SD</v>
          </cell>
          <cell r="E265" t="str">
            <v>SD</v>
          </cell>
          <cell r="F265">
            <v>0</v>
          </cell>
          <cell r="G265">
            <v>0</v>
          </cell>
          <cell r="H265">
            <v>31292</v>
          </cell>
          <cell r="I265">
            <v>0</v>
          </cell>
          <cell r="J265">
            <v>1504</v>
          </cell>
          <cell r="K265">
            <v>450</v>
          </cell>
          <cell r="L265">
            <v>0</v>
          </cell>
          <cell r="M265">
            <v>3674</v>
          </cell>
          <cell r="N265">
            <v>169</v>
          </cell>
          <cell r="O265">
            <v>0</v>
          </cell>
          <cell r="P265">
            <v>0</v>
          </cell>
          <cell r="Q265">
            <v>723</v>
          </cell>
          <cell r="R265">
            <v>0</v>
          </cell>
          <cell r="S265">
            <v>0</v>
          </cell>
          <cell r="T265">
            <v>4592</v>
          </cell>
          <cell r="U265">
            <v>21684</v>
          </cell>
          <cell r="V265">
            <v>0</v>
          </cell>
          <cell r="W265">
            <v>31292</v>
          </cell>
          <cell r="X265">
            <v>4822</v>
          </cell>
          <cell r="Y265">
            <v>21684</v>
          </cell>
          <cell r="Z265">
            <v>388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21296</v>
          </cell>
          <cell r="AF265">
            <v>26118</v>
          </cell>
          <cell r="AG265">
            <v>4540</v>
          </cell>
          <cell r="AH265">
            <v>0</v>
          </cell>
          <cell r="AI265">
            <v>54705</v>
          </cell>
          <cell r="AJ265">
            <v>17225</v>
          </cell>
          <cell r="AK265">
            <v>0</v>
          </cell>
          <cell r="AL265">
            <v>58569</v>
          </cell>
          <cell r="AM265">
            <v>30000</v>
          </cell>
          <cell r="AN265">
            <v>32000</v>
          </cell>
          <cell r="AO265">
            <v>17500</v>
          </cell>
          <cell r="AP265">
            <v>20000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147</v>
          </cell>
          <cell r="AW265">
            <v>254</v>
          </cell>
          <cell r="AX265">
            <v>3273</v>
          </cell>
        </row>
        <row r="266">
          <cell r="C266" t="str">
            <v>Epsom &amp; Ewell</v>
          </cell>
          <cell r="D266" t="str">
            <v>SD</v>
          </cell>
          <cell r="E266" t="str">
            <v>SD</v>
          </cell>
          <cell r="F266">
            <v>0</v>
          </cell>
          <cell r="G266">
            <v>0</v>
          </cell>
          <cell r="H266">
            <v>21741</v>
          </cell>
          <cell r="I266">
            <v>0</v>
          </cell>
          <cell r="J266">
            <v>737</v>
          </cell>
          <cell r="K266">
            <v>457</v>
          </cell>
          <cell r="L266">
            <v>0</v>
          </cell>
          <cell r="M266">
            <v>1141</v>
          </cell>
          <cell r="N266">
            <v>0</v>
          </cell>
          <cell r="O266">
            <v>0</v>
          </cell>
          <cell r="P266">
            <v>0</v>
          </cell>
          <cell r="Q266">
            <v>812</v>
          </cell>
          <cell r="R266">
            <v>0</v>
          </cell>
          <cell r="S266">
            <v>0</v>
          </cell>
          <cell r="T266">
            <v>197</v>
          </cell>
          <cell r="U266">
            <v>19134</v>
          </cell>
          <cell r="V266">
            <v>0</v>
          </cell>
          <cell r="W266">
            <v>21741</v>
          </cell>
          <cell r="X266">
            <v>-161</v>
          </cell>
          <cell r="Y266">
            <v>19134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19134</v>
          </cell>
          <cell r="AF266">
            <v>18973</v>
          </cell>
          <cell r="AG266">
            <v>0</v>
          </cell>
          <cell r="AH266">
            <v>0</v>
          </cell>
          <cell r="AI266">
            <v>27514</v>
          </cell>
          <cell r="AJ266">
            <v>19134</v>
          </cell>
          <cell r="AK266">
            <v>0</v>
          </cell>
          <cell r="AL266">
            <v>25465</v>
          </cell>
          <cell r="AM266">
            <v>0</v>
          </cell>
          <cell r="AN266">
            <v>0</v>
          </cell>
          <cell r="AO266">
            <v>20000</v>
          </cell>
          <cell r="AP266">
            <v>20000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145</v>
          </cell>
          <cell r="AW266">
            <v>996</v>
          </cell>
          <cell r="AX266">
            <v>0</v>
          </cell>
        </row>
        <row r="267">
          <cell r="C267" t="str">
            <v>Guildford</v>
          </cell>
          <cell r="D267" t="str">
            <v>SD</v>
          </cell>
          <cell r="E267" t="str">
            <v>SD</v>
          </cell>
          <cell r="F267">
            <v>0</v>
          </cell>
          <cell r="G267">
            <v>0</v>
          </cell>
          <cell r="H267">
            <v>44743</v>
          </cell>
          <cell r="I267">
            <v>6497</v>
          </cell>
          <cell r="J267">
            <v>6416</v>
          </cell>
          <cell r="K267">
            <v>706</v>
          </cell>
          <cell r="L267">
            <v>0</v>
          </cell>
          <cell r="M267">
            <v>971</v>
          </cell>
          <cell r="N267">
            <v>0</v>
          </cell>
          <cell r="O267">
            <v>0</v>
          </cell>
          <cell r="P267">
            <v>0</v>
          </cell>
          <cell r="Q267">
            <v>5515</v>
          </cell>
          <cell r="R267">
            <v>0</v>
          </cell>
          <cell r="S267">
            <v>3843</v>
          </cell>
          <cell r="T267">
            <v>1523</v>
          </cell>
          <cell r="U267">
            <v>30735</v>
          </cell>
          <cell r="V267">
            <v>1450</v>
          </cell>
          <cell r="W267">
            <v>44743</v>
          </cell>
          <cell r="X267">
            <v>236449</v>
          </cell>
          <cell r="Y267">
            <v>30735</v>
          </cell>
          <cell r="Z267">
            <v>336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30399</v>
          </cell>
          <cell r="AF267">
            <v>266848</v>
          </cell>
          <cell r="AG267">
            <v>238085</v>
          </cell>
          <cell r="AH267">
            <v>0</v>
          </cell>
          <cell r="AI267">
            <v>144782</v>
          </cell>
          <cell r="AJ267">
            <v>233355</v>
          </cell>
          <cell r="AK267">
            <v>0</v>
          </cell>
          <cell r="AL267">
            <v>126917</v>
          </cell>
          <cell r="AM267">
            <v>404310</v>
          </cell>
          <cell r="AN267">
            <v>435900</v>
          </cell>
          <cell r="AO267">
            <v>372470</v>
          </cell>
          <cell r="AP267">
            <v>406570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C268" t="str">
            <v>Mole Valley</v>
          </cell>
          <cell r="D268" t="str">
            <v>SD</v>
          </cell>
          <cell r="E268" t="str">
            <v>SD</v>
          </cell>
          <cell r="F268">
            <v>0</v>
          </cell>
          <cell r="G268">
            <v>0</v>
          </cell>
          <cell r="H268">
            <v>17674</v>
          </cell>
          <cell r="I268">
            <v>0</v>
          </cell>
          <cell r="J268">
            <v>1496</v>
          </cell>
          <cell r="K268">
            <v>606</v>
          </cell>
          <cell r="L268">
            <v>0</v>
          </cell>
          <cell r="M268">
            <v>2008</v>
          </cell>
          <cell r="N268">
            <v>0</v>
          </cell>
          <cell r="O268">
            <v>491</v>
          </cell>
          <cell r="P268">
            <v>0</v>
          </cell>
          <cell r="Q268">
            <v>2767</v>
          </cell>
          <cell r="R268">
            <v>0</v>
          </cell>
          <cell r="S268">
            <v>0</v>
          </cell>
          <cell r="T268">
            <v>0</v>
          </cell>
          <cell r="U268">
            <v>11802</v>
          </cell>
          <cell r="V268">
            <v>0</v>
          </cell>
          <cell r="W268">
            <v>17674</v>
          </cell>
          <cell r="X268">
            <v>2676</v>
          </cell>
          <cell r="Y268">
            <v>11802</v>
          </cell>
          <cell r="Z268">
            <v>85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11717</v>
          </cell>
          <cell r="AF268">
            <v>14393</v>
          </cell>
          <cell r="AG268">
            <v>0</v>
          </cell>
          <cell r="AH268">
            <v>2676</v>
          </cell>
          <cell r="AI268">
            <v>14523</v>
          </cell>
          <cell r="AJ268">
            <v>10000</v>
          </cell>
          <cell r="AK268">
            <v>2756</v>
          </cell>
          <cell r="AL268">
            <v>15929</v>
          </cell>
          <cell r="AM268">
            <v>30000</v>
          </cell>
          <cell r="AN268">
            <v>35000</v>
          </cell>
          <cell r="AO268">
            <v>30000</v>
          </cell>
          <cell r="AP268">
            <v>35000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320</v>
          </cell>
          <cell r="AW268">
            <v>492</v>
          </cell>
          <cell r="AX268">
            <v>0</v>
          </cell>
        </row>
        <row r="269">
          <cell r="C269" t="str">
            <v>Reigate &amp; Banstead</v>
          </cell>
          <cell r="D269" t="str">
            <v>SD</v>
          </cell>
          <cell r="E269" t="str">
            <v>SD</v>
          </cell>
          <cell r="F269">
            <v>0</v>
          </cell>
          <cell r="G269">
            <v>0</v>
          </cell>
          <cell r="H269">
            <v>16474.000000000004</v>
          </cell>
          <cell r="I269">
            <v>0</v>
          </cell>
          <cell r="J269">
            <v>6334</v>
          </cell>
          <cell r="K269">
            <v>0</v>
          </cell>
          <cell r="L269">
            <v>0</v>
          </cell>
          <cell r="M269">
            <v>1176</v>
          </cell>
          <cell r="N269">
            <v>2636</v>
          </cell>
          <cell r="O269">
            <v>0</v>
          </cell>
          <cell r="P269">
            <v>0</v>
          </cell>
          <cell r="Q269">
            <v>12164</v>
          </cell>
          <cell r="R269">
            <v>0</v>
          </cell>
          <cell r="S269">
            <v>0</v>
          </cell>
          <cell r="T269">
            <v>498</v>
          </cell>
          <cell r="U269">
            <v>0</v>
          </cell>
          <cell r="V269">
            <v>0</v>
          </cell>
          <cell r="W269">
            <v>16474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48000</v>
          </cell>
          <cell r="AJ269">
            <v>0</v>
          </cell>
          <cell r="AK269">
            <v>0</v>
          </cell>
          <cell r="AL269">
            <v>0</v>
          </cell>
          <cell r="AM269">
            <v>15000</v>
          </cell>
          <cell r="AN269">
            <v>25000</v>
          </cell>
          <cell r="AO269">
            <v>15000</v>
          </cell>
          <cell r="AP269">
            <v>25000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C270" t="str">
            <v>Runnymede</v>
          </cell>
          <cell r="D270" t="str">
            <v>SD</v>
          </cell>
          <cell r="E270" t="str">
            <v>SD</v>
          </cell>
          <cell r="F270">
            <v>0</v>
          </cell>
          <cell r="G270">
            <v>0</v>
          </cell>
          <cell r="H270">
            <v>103472</v>
          </cell>
          <cell r="I270">
            <v>2599</v>
          </cell>
          <cell r="J270">
            <v>16094</v>
          </cell>
          <cell r="K270">
            <v>207</v>
          </cell>
          <cell r="L270">
            <v>0</v>
          </cell>
          <cell r="M270">
            <v>284</v>
          </cell>
          <cell r="N270">
            <v>0</v>
          </cell>
          <cell r="O270">
            <v>0</v>
          </cell>
          <cell r="P270">
            <v>0</v>
          </cell>
          <cell r="Q270">
            <v>5261</v>
          </cell>
          <cell r="R270">
            <v>348</v>
          </cell>
          <cell r="S270">
            <v>2119</v>
          </cell>
          <cell r="T270">
            <v>123</v>
          </cell>
          <cell r="U270">
            <v>95130</v>
          </cell>
          <cell r="V270">
            <v>0</v>
          </cell>
          <cell r="W270">
            <v>103472</v>
          </cell>
          <cell r="X270">
            <v>150843</v>
          </cell>
          <cell r="Y270">
            <v>95130</v>
          </cell>
          <cell r="Z270">
            <v>535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94595</v>
          </cell>
          <cell r="AF270">
            <v>245438</v>
          </cell>
          <cell r="AG270">
            <v>140792</v>
          </cell>
          <cell r="AH270">
            <v>0</v>
          </cell>
          <cell r="AI270">
            <v>30802</v>
          </cell>
          <cell r="AJ270">
            <v>237792</v>
          </cell>
          <cell r="AK270">
            <v>0</v>
          </cell>
          <cell r="AL270">
            <v>49308</v>
          </cell>
          <cell r="AM270">
            <v>192181</v>
          </cell>
          <cell r="AN270">
            <v>195181</v>
          </cell>
          <cell r="AO270">
            <v>242181</v>
          </cell>
          <cell r="AP270">
            <v>245181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31</v>
          </cell>
          <cell r="AX270">
            <v>0</v>
          </cell>
        </row>
        <row r="271">
          <cell r="C271" t="str">
            <v>Spelthorne</v>
          </cell>
          <cell r="D271" t="str">
            <v>SD</v>
          </cell>
          <cell r="E271" t="str">
            <v>SD</v>
          </cell>
          <cell r="F271">
            <v>0</v>
          </cell>
          <cell r="G271">
            <v>0</v>
          </cell>
          <cell r="H271">
            <v>422414</v>
          </cell>
          <cell r="I271">
            <v>0</v>
          </cell>
          <cell r="J271">
            <v>1271</v>
          </cell>
          <cell r="K271">
            <v>644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2699</v>
          </cell>
          <cell r="R271">
            <v>0</v>
          </cell>
          <cell r="S271">
            <v>0</v>
          </cell>
          <cell r="T271">
            <v>0</v>
          </cell>
          <cell r="U271">
            <v>416250</v>
          </cell>
          <cell r="V271">
            <v>2821</v>
          </cell>
          <cell r="W271">
            <v>422414</v>
          </cell>
          <cell r="X271">
            <v>0</v>
          </cell>
          <cell r="Y271">
            <v>416250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416250</v>
          </cell>
          <cell r="AF271">
            <v>416250</v>
          </cell>
          <cell r="AG271">
            <v>39</v>
          </cell>
          <cell r="AH271">
            <v>0</v>
          </cell>
          <cell r="AI271">
            <v>217</v>
          </cell>
          <cell r="AJ271">
            <v>413288</v>
          </cell>
          <cell r="AK271">
            <v>0</v>
          </cell>
          <cell r="AL271">
            <v>394472</v>
          </cell>
          <cell r="AM271">
            <v>10000</v>
          </cell>
          <cell r="AN271">
            <v>12000</v>
          </cell>
          <cell r="AO271">
            <v>720000</v>
          </cell>
          <cell r="AP271">
            <v>750000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C272" t="str">
            <v>Surrey Heath</v>
          </cell>
          <cell r="D272" t="str">
            <v>SD</v>
          </cell>
          <cell r="E272" t="str">
            <v>SD</v>
          </cell>
          <cell r="F272">
            <v>0</v>
          </cell>
          <cell r="G272">
            <v>0</v>
          </cell>
          <cell r="H272">
            <v>123123</v>
          </cell>
          <cell r="I272">
            <v>0</v>
          </cell>
          <cell r="J272">
            <v>0</v>
          </cell>
          <cell r="K272">
            <v>535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239</v>
          </cell>
          <cell r="R272">
            <v>0</v>
          </cell>
          <cell r="S272">
            <v>0</v>
          </cell>
          <cell r="T272">
            <v>92</v>
          </cell>
          <cell r="U272">
            <v>122257</v>
          </cell>
          <cell r="V272">
            <v>0</v>
          </cell>
          <cell r="W272">
            <v>123123</v>
          </cell>
          <cell r="X272">
            <v>18101</v>
          </cell>
          <cell r="Y272">
            <v>122257</v>
          </cell>
          <cell r="Z272">
            <v>160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122097</v>
          </cell>
          <cell r="AF272">
            <v>140198</v>
          </cell>
          <cell r="AG272">
            <v>17777</v>
          </cell>
          <cell r="AH272">
            <v>0</v>
          </cell>
          <cell r="AI272">
            <v>28342</v>
          </cell>
          <cell r="AJ272">
            <v>118726</v>
          </cell>
          <cell r="AK272">
            <v>0</v>
          </cell>
          <cell r="AL272">
            <v>11490</v>
          </cell>
          <cell r="AM272">
            <v>24000</v>
          </cell>
          <cell r="AN272">
            <v>26000</v>
          </cell>
          <cell r="AO272">
            <v>157000</v>
          </cell>
          <cell r="AP272">
            <v>167000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C273" t="str">
            <v>Tandridge</v>
          </cell>
          <cell r="D273" t="str">
            <v>SD</v>
          </cell>
          <cell r="E273" t="str">
            <v>SD</v>
          </cell>
          <cell r="F273">
            <v>0</v>
          </cell>
          <cell r="G273">
            <v>0</v>
          </cell>
          <cell r="H273">
            <v>5236</v>
          </cell>
          <cell r="I273">
            <v>4265</v>
          </cell>
          <cell r="J273">
            <v>1813</v>
          </cell>
          <cell r="K273">
            <v>203</v>
          </cell>
          <cell r="L273">
            <v>0</v>
          </cell>
          <cell r="M273">
            <v>33</v>
          </cell>
          <cell r="N273">
            <v>0</v>
          </cell>
          <cell r="O273">
            <v>0</v>
          </cell>
          <cell r="P273">
            <v>0</v>
          </cell>
          <cell r="Q273">
            <v>566</v>
          </cell>
          <cell r="R273">
            <v>461</v>
          </cell>
          <cell r="S273">
            <v>3410</v>
          </cell>
          <cell r="T273">
            <v>563</v>
          </cell>
          <cell r="U273">
            <v>0</v>
          </cell>
          <cell r="V273">
            <v>0</v>
          </cell>
          <cell r="W273">
            <v>5236</v>
          </cell>
          <cell r="X273">
            <v>60806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60806</v>
          </cell>
          <cell r="AG273">
            <v>61139</v>
          </cell>
          <cell r="AH273">
            <v>0</v>
          </cell>
          <cell r="AI273">
            <v>18075</v>
          </cell>
          <cell r="AJ273">
            <v>61139</v>
          </cell>
          <cell r="AK273">
            <v>0</v>
          </cell>
          <cell r="AL273">
            <v>16000</v>
          </cell>
          <cell r="AM273">
            <v>115000</v>
          </cell>
          <cell r="AN273">
            <v>120000</v>
          </cell>
          <cell r="AO273">
            <v>115000</v>
          </cell>
          <cell r="AP273">
            <v>120000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C274" t="str">
            <v>Waverley</v>
          </cell>
          <cell r="D274" t="str">
            <v>SD</v>
          </cell>
          <cell r="E274" t="str">
            <v>SD</v>
          </cell>
          <cell r="F274">
            <v>0</v>
          </cell>
          <cell r="G274">
            <v>0</v>
          </cell>
          <cell r="H274">
            <v>14856</v>
          </cell>
          <cell r="I274">
            <v>9803</v>
          </cell>
          <cell r="J274">
            <v>7124</v>
          </cell>
          <cell r="K274">
            <v>0</v>
          </cell>
          <cell r="L274">
            <v>0</v>
          </cell>
          <cell r="M274">
            <v>250</v>
          </cell>
          <cell r="N274">
            <v>523</v>
          </cell>
          <cell r="O274">
            <v>7</v>
          </cell>
          <cell r="P274">
            <v>0</v>
          </cell>
          <cell r="Q274">
            <v>3120</v>
          </cell>
          <cell r="R274">
            <v>1700</v>
          </cell>
          <cell r="S274">
            <v>7351</v>
          </cell>
          <cell r="T274">
            <v>1905</v>
          </cell>
          <cell r="U274">
            <v>0</v>
          </cell>
          <cell r="V274">
            <v>0</v>
          </cell>
          <cell r="W274">
            <v>14856</v>
          </cell>
          <cell r="X274">
            <v>192678</v>
          </cell>
          <cell r="Y274">
            <v>0</v>
          </cell>
          <cell r="Z274">
            <v>0</v>
          </cell>
          <cell r="AA274">
            <v>-1</v>
          </cell>
          <cell r="AB274">
            <v>0</v>
          </cell>
          <cell r="AC274">
            <v>0</v>
          </cell>
          <cell r="AD274">
            <v>0</v>
          </cell>
          <cell r="AE274">
            <v>1</v>
          </cell>
          <cell r="AF274">
            <v>192679</v>
          </cell>
          <cell r="AG274">
            <v>187035</v>
          </cell>
          <cell r="AH274">
            <v>393</v>
          </cell>
          <cell r="AI274">
            <v>35595</v>
          </cell>
          <cell r="AJ274">
            <v>187035</v>
          </cell>
          <cell r="AK274">
            <v>634</v>
          </cell>
          <cell r="AL274">
            <v>46093</v>
          </cell>
          <cell r="AM274">
            <v>193000</v>
          </cell>
          <cell r="AN274">
            <v>193000</v>
          </cell>
          <cell r="AO274">
            <v>193000</v>
          </cell>
          <cell r="AP274">
            <v>193000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52</v>
          </cell>
          <cell r="AW274">
            <v>198</v>
          </cell>
          <cell r="AX274">
            <v>0</v>
          </cell>
        </row>
        <row r="275">
          <cell r="C275" t="str">
            <v>Woking</v>
          </cell>
          <cell r="D275" t="str">
            <v>SD</v>
          </cell>
          <cell r="E275" t="str">
            <v>SD</v>
          </cell>
          <cell r="F275">
            <v>0</v>
          </cell>
          <cell r="G275">
            <v>0</v>
          </cell>
          <cell r="H275">
            <v>81450</v>
          </cell>
          <cell r="I275">
            <v>6799</v>
          </cell>
          <cell r="J275">
            <v>5485</v>
          </cell>
          <cell r="K275">
            <v>9973</v>
          </cell>
          <cell r="L275">
            <v>0</v>
          </cell>
          <cell r="M275">
            <v>3091</v>
          </cell>
          <cell r="N275">
            <v>949</v>
          </cell>
          <cell r="O275">
            <v>0</v>
          </cell>
          <cell r="P275">
            <v>0</v>
          </cell>
          <cell r="Q275">
            <v>1608</v>
          </cell>
          <cell r="R275">
            <v>256</v>
          </cell>
          <cell r="S275">
            <v>5430</v>
          </cell>
          <cell r="T275">
            <v>1692</v>
          </cell>
          <cell r="U275">
            <v>52590</v>
          </cell>
          <cell r="V275">
            <v>5861</v>
          </cell>
          <cell r="W275">
            <v>81450</v>
          </cell>
          <cell r="X275">
            <v>340902</v>
          </cell>
          <cell r="Y275">
            <v>68592</v>
          </cell>
          <cell r="Z275">
            <v>3668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64924</v>
          </cell>
          <cell r="AF275">
            <v>405826</v>
          </cell>
          <cell r="AG275">
            <v>434559</v>
          </cell>
          <cell r="AH275">
            <v>14477</v>
          </cell>
          <cell r="AI275">
            <v>10018</v>
          </cell>
          <cell r="AJ275">
            <v>577906</v>
          </cell>
          <cell r="AK275">
            <v>29565</v>
          </cell>
          <cell r="AL275">
            <v>14148</v>
          </cell>
          <cell r="AM275">
            <v>532713</v>
          </cell>
          <cell r="AN275">
            <v>542713</v>
          </cell>
          <cell r="AO275">
            <v>1063713</v>
          </cell>
          <cell r="AP275">
            <v>1073713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2000</v>
          </cell>
          <cell r="AW275">
            <v>1091</v>
          </cell>
          <cell r="AX275">
            <v>0</v>
          </cell>
        </row>
        <row r="276">
          <cell r="C276" t="str">
            <v>Warwickshire</v>
          </cell>
          <cell r="D276" t="str">
            <v>SC</v>
          </cell>
          <cell r="E276" t="str">
            <v>SC</v>
          </cell>
          <cell r="F276">
            <v>0</v>
          </cell>
          <cell r="G276">
            <v>0</v>
          </cell>
          <cell r="H276">
            <v>83606</v>
          </cell>
          <cell r="I276">
            <v>0</v>
          </cell>
          <cell r="J276">
            <v>2832</v>
          </cell>
          <cell r="K276">
            <v>36035</v>
          </cell>
          <cell r="L276">
            <v>0</v>
          </cell>
          <cell r="M276">
            <v>15854</v>
          </cell>
          <cell r="N276">
            <v>4530</v>
          </cell>
          <cell r="O276">
            <v>0</v>
          </cell>
          <cell r="P276">
            <v>0</v>
          </cell>
          <cell r="Q276">
            <v>2832</v>
          </cell>
          <cell r="R276">
            <v>0</v>
          </cell>
          <cell r="S276">
            <v>0</v>
          </cell>
          <cell r="T276">
            <v>11295</v>
          </cell>
          <cell r="U276">
            <v>0</v>
          </cell>
          <cell r="V276">
            <v>13060</v>
          </cell>
          <cell r="W276">
            <v>83606</v>
          </cell>
          <cell r="X276">
            <v>319361</v>
          </cell>
          <cell r="Y276">
            <v>0</v>
          </cell>
          <cell r="Z276">
            <v>15729</v>
          </cell>
          <cell r="AA276">
            <v>8976</v>
          </cell>
          <cell r="AB276">
            <v>0</v>
          </cell>
          <cell r="AC276">
            <v>-51568</v>
          </cell>
          <cell r="AD276">
            <v>0</v>
          </cell>
          <cell r="AE276">
            <v>26863</v>
          </cell>
          <cell r="AF276">
            <v>346224</v>
          </cell>
          <cell r="AG276">
            <v>378411</v>
          </cell>
          <cell r="AH276">
            <v>500</v>
          </cell>
          <cell r="AI276">
            <v>235756</v>
          </cell>
          <cell r="AJ276">
            <v>353424</v>
          </cell>
          <cell r="AK276">
            <v>10000</v>
          </cell>
          <cell r="AL276">
            <v>233945</v>
          </cell>
          <cell r="AM276">
            <v>448516</v>
          </cell>
          <cell r="AN276">
            <v>538219</v>
          </cell>
          <cell r="AO276">
            <v>424455</v>
          </cell>
          <cell r="AP276">
            <v>509346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12171</v>
          </cell>
          <cell r="AX276">
            <v>0</v>
          </cell>
        </row>
        <row r="277">
          <cell r="C277" t="str">
            <v>North Warwickshire</v>
          </cell>
          <cell r="D277" t="str">
            <v>SD</v>
          </cell>
          <cell r="E277" t="str">
            <v>SD</v>
          </cell>
          <cell r="F277">
            <v>0</v>
          </cell>
          <cell r="G277">
            <v>0</v>
          </cell>
          <cell r="H277">
            <v>8271</v>
          </cell>
          <cell r="I277">
            <v>7309</v>
          </cell>
          <cell r="J277">
            <v>1515</v>
          </cell>
          <cell r="K277">
            <v>328</v>
          </cell>
          <cell r="L277">
            <v>0</v>
          </cell>
          <cell r="M277">
            <v>889</v>
          </cell>
          <cell r="N277">
            <v>17</v>
          </cell>
          <cell r="O277">
            <v>0</v>
          </cell>
          <cell r="P277">
            <v>0</v>
          </cell>
          <cell r="Q277">
            <v>1226</v>
          </cell>
          <cell r="R277">
            <v>5326</v>
          </cell>
          <cell r="S277">
            <v>0</v>
          </cell>
          <cell r="T277">
            <v>321</v>
          </cell>
          <cell r="U277">
            <v>164</v>
          </cell>
          <cell r="V277">
            <v>0</v>
          </cell>
          <cell r="W277">
            <v>8271</v>
          </cell>
          <cell r="X277">
            <v>70115</v>
          </cell>
          <cell r="Y277">
            <v>164</v>
          </cell>
          <cell r="Z277">
            <v>116</v>
          </cell>
          <cell r="AA277">
            <v>2160</v>
          </cell>
          <cell r="AB277">
            <v>0</v>
          </cell>
          <cell r="AC277">
            <v>0</v>
          </cell>
          <cell r="AD277">
            <v>0</v>
          </cell>
          <cell r="AE277">
            <v>-2112</v>
          </cell>
          <cell r="AF277">
            <v>68003</v>
          </cell>
          <cell r="AG277">
            <v>54989</v>
          </cell>
          <cell r="AH277">
            <v>135</v>
          </cell>
          <cell r="AI277">
            <v>14689</v>
          </cell>
          <cell r="AJ277">
            <v>53539</v>
          </cell>
          <cell r="AK277">
            <v>0</v>
          </cell>
          <cell r="AL277">
            <v>16563</v>
          </cell>
          <cell r="AM277">
            <v>71115</v>
          </cell>
          <cell r="AN277">
            <v>86468</v>
          </cell>
          <cell r="AO277">
            <v>68816</v>
          </cell>
          <cell r="AP277">
            <v>84954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C278" t="str">
            <v>Nuneaton &amp; Bedworth</v>
          </cell>
          <cell r="D278" t="str">
            <v>SD</v>
          </cell>
          <cell r="E278" t="str">
            <v>SD</v>
          </cell>
          <cell r="F278">
            <v>0</v>
          </cell>
          <cell r="G278">
            <v>0</v>
          </cell>
          <cell r="H278">
            <v>13698</v>
          </cell>
          <cell r="I278">
            <v>8675</v>
          </cell>
          <cell r="J278">
            <v>3803</v>
          </cell>
          <cell r="K278">
            <v>1077</v>
          </cell>
          <cell r="L278">
            <v>0</v>
          </cell>
          <cell r="M278">
            <v>258</v>
          </cell>
          <cell r="N278">
            <v>97</v>
          </cell>
          <cell r="O278">
            <v>0</v>
          </cell>
          <cell r="P278">
            <v>0</v>
          </cell>
          <cell r="Q278">
            <v>524</v>
          </cell>
          <cell r="R278">
            <v>1691</v>
          </cell>
          <cell r="S278">
            <v>6965</v>
          </cell>
          <cell r="T278">
            <v>2604</v>
          </cell>
          <cell r="U278">
            <v>482</v>
          </cell>
          <cell r="V278">
            <v>0</v>
          </cell>
          <cell r="W278">
            <v>13698</v>
          </cell>
          <cell r="X278">
            <v>90795</v>
          </cell>
          <cell r="Y278">
            <v>482</v>
          </cell>
          <cell r="Z278">
            <v>462</v>
          </cell>
          <cell r="AA278">
            <v>-43</v>
          </cell>
          <cell r="AB278">
            <v>0</v>
          </cell>
          <cell r="AC278">
            <v>1000</v>
          </cell>
          <cell r="AD278">
            <v>0</v>
          </cell>
          <cell r="AE278">
            <v>-937</v>
          </cell>
          <cell r="AF278">
            <v>89858</v>
          </cell>
          <cell r="AG278">
            <v>85738</v>
          </cell>
          <cell r="AH278">
            <v>0</v>
          </cell>
          <cell r="AI278">
            <v>27835</v>
          </cell>
          <cell r="AJ278">
            <v>83230</v>
          </cell>
          <cell r="AK278">
            <v>0</v>
          </cell>
          <cell r="AL278">
            <v>33698</v>
          </cell>
          <cell r="AM278">
            <v>89710</v>
          </cell>
          <cell r="AN278">
            <v>111880</v>
          </cell>
          <cell r="AO278">
            <v>89710</v>
          </cell>
          <cell r="AP278">
            <v>111880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23</v>
          </cell>
          <cell r="AX278">
            <v>0</v>
          </cell>
        </row>
        <row r="279">
          <cell r="C279" t="str">
            <v>Rugby</v>
          </cell>
          <cell r="D279" t="str">
            <v>SD</v>
          </cell>
          <cell r="E279" t="str">
            <v>SD</v>
          </cell>
          <cell r="F279">
            <v>0</v>
          </cell>
          <cell r="G279">
            <v>0</v>
          </cell>
          <cell r="H279">
            <v>10465</v>
          </cell>
          <cell r="I279">
            <v>6621</v>
          </cell>
          <cell r="J279">
            <v>2146</v>
          </cell>
          <cell r="K279">
            <v>744</v>
          </cell>
          <cell r="L279">
            <v>0</v>
          </cell>
          <cell r="M279">
            <v>78</v>
          </cell>
          <cell r="N279">
            <v>0</v>
          </cell>
          <cell r="O279">
            <v>0</v>
          </cell>
          <cell r="P279">
            <v>0</v>
          </cell>
          <cell r="Q279">
            <v>267</v>
          </cell>
          <cell r="R279">
            <v>1272</v>
          </cell>
          <cell r="S279">
            <v>5301</v>
          </cell>
          <cell r="T279">
            <v>8</v>
          </cell>
          <cell r="U279">
            <v>2795</v>
          </cell>
          <cell r="V279">
            <v>0</v>
          </cell>
          <cell r="W279">
            <v>10465</v>
          </cell>
          <cell r="X279">
            <v>91503</v>
          </cell>
          <cell r="Y279">
            <v>2795</v>
          </cell>
          <cell r="Z279">
            <v>1215</v>
          </cell>
          <cell r="AA279">
            <v>6453</v>
          </cell>
          <cell r="AB279">
            <v>0</v>
          </cell>
          <cell r="AC279">
            <v>0</v>
          </cell>
          <cell r="AD279">
            <v>0</v>
          </cell>
          <cell r="AE279">
            <v>-4873</v>
          </cell>
          <cell r="AF279">
            <v>86630</v>
          </cell>
          <cell r="AG279">
            <v>96221</v>
          </cell>
          <cell r="AH279">
            <v>0</v>
          </cell>
          <cell r="AI279">
            <v>40775</v>
          </cell>
          <cell r="AJ279">
            <v>101309</v>
          </cell>
          <cell r="AK279">
            <v>0</v>
          </cell>
          <cell r="AL279">
            <v>56770</v>
          </cell>
          <cell r="AM279">
            <v>101000</v>
          </cell>
          <cell r="AN279">
            <v>111000</v>
          </cell>
          <cell r="AO279">
            <v>101000</v>
          </cell>
          <cell r="AP279">
            <v>111000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63</v>
          </cell>
          <cell r="AX279">
            <v>0</v>
          </cell>
        </row>
        <row r="280">
          <cell r="C280" t="str">
            <v>Stratford-on-Avon</v>
          </cell>
          <cell r="D280" t="str">
            <v>SD</v>
          </cell>
          <cell r="E280" t="str">
            <v>SD</v>
          </cell>
          <cell r="F280">
            <v>0</v>
          </cell>
          <cell r="G280">
            <v>0</v>
          </cell>
          <cell r="H280">
            <v>2396</v>
          </cell>
          <cell r="I280">
            <v>0</v>
          </cell>
          <cell r="J280">
            <v>1413</v>
          </cell>
          <cell r="K280">
            <v>0</v>
          </cell>
          <cell r="L280">
            <v>0</v>
          </cell>
          <cell r="M280">
            <v>347</v>
          </cell>
          <cell r="N280">
            <v>821</v>
          </cell>
          <cell r="O280">
            <v>0</v>
          </cell>
          <cell r="P280">
            <v>0</v>
          </cell>
          <cell r="Q280">
            <v>1228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2396</v>
          </cell>
          <cell r="X280">
            <v>440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440</v>
          </cell>
          <cell r="AG280">
            <v>0</v>
          </cell>
          <cell r="AH280">
            <v>0</v>
          </cell>
          <cell r="AI280">
            <v>6018</v>
          </cell>
          <cell r="AJ280">
            <v>0</v>
          </cell>
          <cell r="AK280">
            <v>0</v>
          </cell>
          <cell r="AL280">
            <v>6203</v>
          </cell>
          <cell r="AM280">
            <v>10000</v>
          </cell>
          <cell r="AN280">
            <v>10000</v>
          </cell>
          <cell r="AO280">
            <v>10000</v>
          </cell>
          <cell r="AP280">
            <v>10000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134</v>
          </cell>
          <cell r="AW280">
            <v>213</v>
          </cell>
          <cell r="AX280">
            <v>0</v>
          </cell>
        </row>
        <row r="281">
          <cell r="C281" t="str">
            <v>Warwick</v>
          </cell>
          <cell r="D281" t="str">
            <v>SD</v>
          </cell>
          <cell r="E281" t="str">
            <v>SD</v>
          </cell>
          <cell r="F281">
            <v>0</v>
          </cell>
          <cell r="G281">
            <v>0</v>
          </cell>
          <cell r="H281">
            <v>16691</v>
          </cell>
          <cell r="I281">
            <v>10706</v>
          </cell>
          <cell r="J281">
            <v>4925</v>
          </cell>
          <cell r="K281">
            <v>1165</v>
          </cell>
          <cell r="L281">
            <v>0</v>
          </cell>
          <cell r="M281">
            <v>131</v>
          </cell>
          <cell r="N281">
            <v>93</v>
          </cell>
          <cell r="O281">
            <v>0</v>
          </cell>
          <cell r="P281">
            <v>0</v>
          </cell>
          <cell r="Q281">
            <v>4305</v>
          </cell>
          <cell r="R281">
            <v>3576</v>
          </cell>
          <cell r="S281">
            <v>3964</v>
          </cell>
          <cell r="T281">
            <v>698</v>
          </cell>
          <cell r="U281">
            <v>2759</v>
          </cell>
          <cell r="V281">
            <v>0</v>
          </cell>
          <cell r="W281">
            <v>16691</v>
          </cell>
          <cell r="X281">
            <v>134571</v>
          </cell>
          <cell r="Y281">
            <v>2759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2759</v>
          </cell>
          <cell r="AF281">
            <v>137330</v>
          </cell>
          <cell r="AG281">
            <v>136157</v>
          </cell>
          <cell r="AH281">
            <v>12</v>
          </cell>
          <cell r="AI281">
            <v>59925</v>
          </cell>
          <cell r="AJ281">
            <v>136157</v>
          </cell>
          <cell r="AK281">
            <v>79</v>
          </cell>
          <cell r="AL281">
            <v>70534</v>
          </cell>
          <cell r="AM281">
            <v>151127</v>
          </cell>
          <cell r="AN281">
            <v>161127</v>
          </cell>
          <cell r="AO281">
            <v>164129</v>
          </cell>
          <cell r="AP281">
            <v>174129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48</v>
          </cell>
          <cell r="AX281">
            <v>0</v>
          </cell>
        </row>
        <row r="282">
          <cell r="C282" t="str">
            <v>West Sussex</v>
          </cell>
          <cell r="D282" t="str">
            <v>SC</v>
          </cell>
          <cell r="E282" t="str">
            <v>SC</v>
          </cell>
          <cell r="F282">
            <v>0</v>
          </cell>
          <cell r="G282">
            <v>0</v>
          </cell>
          <cell r="H282">
            <v>100587</v>
          </cell>
          <cell r="I282">
            <v>0</v>
          </cell>
          <cell r="J282">
            <v>13388</v>
          </cell>
          <cell r="K282">
            <v>63686</v>
          </cell>
          <cell r="L282">
            <v>0</v>
          </cell>
          <cell r="M282">
            <v>6167</v>
          </cell>
          <cell r="N282">
            <v>0</v>
          </cell>
          <cell r="O282">
            <v>0</v>
          </cell>
          <cell r="P282">
            <v>0</v>
          </cell>
          <cell r="Q282">
            <v>13388</v>
          </cell>
          <cell r="R282">
            <v>0</v>
          </cell>
          <cell r="S282">
            <v>0</v>
          </cell>
          <cell r="T282">
            <v>16337</v>
          </cell>
          <cell r="U282">
            <v>1009</v>
          </cell>
          <cell r="V282">
            <v>0</v>
          </cell>
          <cell r="W282">
            <v>100587</v>
          </cell>
          <cell r="X282">
            <v>572329</v>
          </cell>
          <cell r="Y282">
            <v>4020</v>
          </cell>
          <cell r="Z282">
            <v>14663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-10643</v>
          </cell>
          <cell r="AF282">
            <v>561686</v>
          </cell>
          <cell r="AG282">
            <v>413910</v>
          </cell>
          <cell r="AH282">
            <v>113740</v>
          </cell>
          <cell r="AI282">
            <v>235319</v>
          </cell>
          <cell r="AJ282">
            <v>407121</v>
          </cell>
          <cell r="AK282">
            <v>113284</v>
          </cell>
          <cell r="AL282">
            <v>258046</v>
          </cell>
          <cell r="AM282">
            <v>575371</v>
          </cell>
          <cell r="AN282">
            <v>615371</v>
          </cell>
          <cell r="AO282">
            <v>520557</v>
          </cell>
          <cell r="AP282">
            <v>560557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6167</v>
          </cell>
          <cell r="AX282">
            <v>0</v>
          </cell>
        </row>
        <row r="283">
          <cell r="C283" t="str">
            <v>Adur</v>
          </cell>
          <cell r="D283" t="str">
            <v>SD</v>
          </cell>
          <cell r="E283" t="str">
            <v>SD</v>
          </cell>
          <cell r="F283">
            <v>0</v>
          </cell>
          <cell r="G283">
            <v>0</v>
          </cell>
          <cell r="H283">
            <v>5029</v>
          </cell>
          <cell r="I283">
            <v>2825</v>
          </cell>
          <cell r="J283">
            <v>1113</v>
          </cell>
          <cell r="K283">
            <v>432</v>
          </cell>
          <cell r="L283">
            <v>0</v>
          </cell>
          <cell r="M283">
            <v>193</v>
          </cell>
          <cell r="N283">
            <v>0</v>
          </cell>
          <cell r="O283">
            <v>0</v>
          </cell>
          <cell r="P283">
            <v>0</v>
          </cell>
          <cell r="Q283">
            <v>648</v>
          </cell>
          <cell r="R283">
            <v>8</v>
          </cell>
          <cell r="S283">
            <v>2370</v>
          </cell>
          <cell r="T283">
            <v>65</v>
          </cell>
          <cell r="U283">
            <v>796</v>
          </cell>
          <cell r="V283">
            <v>517</v>
          </cell>
          <cell r="W283">
            <v>5029</v>
          </cell>
          <cell r="X283">
            <v>76822</v>
          </cell>
          <cell r="Y283">
            <v>796</v>
          </cell>
          <cell r="Z283">
            <v>2606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-1810</v>
          </cell>
          <cell r="AF283">
            <v>75012</v>
          </cell>
          <cell r="AG283">
            <v>74268</v>
          </cell>
          <cell r="AH283">
            <v>0</v>
          </cell>
          <cell r="AI283">
            <v>13080</v>
          </cell>
          <cell r="AJ283">
            <v>74552</v>
          </cell>
          <cell r="AK283">
            <v>0</v>
          </cell>
          <cell r="AL283">
            <v>10080</v>
          </cell>
          <cell r="AM283">
            <v>94000</v>
          </cell>
          <cell r="AN283">
            <v>100000</v>
          </cell>
          <cell r="AO283">
            <v>94000</v>
          </cell>
          <cell r="AP283">
            <v>100000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127</v>
          </cell>
          <cell r="AX283">
            <v>0</v>
          </cell>
        </row>
        <row r="284">
          <cell r="C284" t="str">
            <v>Arun</v>
          </cell>
          <cell r="D284" t="str">
            <v>SD</v>
          </cell>
          <cell r="E284" t="str">
            <v>SD</v>
          </cell>
          <cell r="F284">
            <v>0</v>
          </cell>
          <cell r="G284">
            <v>0</v>
          </cell>
          <cell r="H284">
            <v>5594</v>
          </cell>
          <cell r="I284">
            <v>4221</v>
          </cell>
          <cell r="J284">
            <v>3063</v>
          </cell>
          <cell r="K284">
            <v>659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1299</v>
          </cell>
          <cell r="R284">
            <v>0</v>
          </cell>
          <cell r="S284">
            <v>2555</v>
          </cell>
          <cell r="T284">
            <v>0</v>
          </cell>
          <cell r="U284">
            <v>1081</v>
          </cell>
          <cell r="V284">
            <v>0</v>
          </cell>
          <cell r="W284">
            <v>5594</v>
          </cell>
          <cell r="X284">
            <v>54090</v>
          </cell>
          <cell r="Y284">
            <v>1081</v>
          </cell>
          <cell r="Z284">
            <v>0</v>
          </cell>
          <cell r="AA284">
            <v>0</v>
          </cell>
          <cell r="AB284">
            <v>3544</v>
          </cell>
          <cell r="AC284">
            <v>0</v>
          </cell>
          <cell r="AD284">
            <v>0</v>
          </cell>
          <cell r="AE284">
            <v>-2463</v>
          </cell>
          <cell r="AF284">
            <v>51627</v>
          </cell>
          <cell r="AG284">
            <v>62040</v>
          </cell>
          <cell r="AH284">
            <v>0</v>
          </cell>
          <cell r="AI284">
            <v>56113</v>
          </cell>
          <cell r="AJ284">
            <v>53180</v>
          </cell>
          <cell r="AK284">
            <v>0</v>
          </cell>
          <cell r="AL284">
            <v>61019</v>
          </cell>
          <cell r="AM284">
            <v>70000</v>
          </cell>
          <cell r="AN284">
            <v>73000</v>
          </cell>
          <cell r="AO284">
            <v>70000</v>
          </cell>
          <cell r="AP284">
            <v>73000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C285" t="str">
            <v>Chichester</v>
          </cell>
          <cell r="D285" t="str">
            <v>SD</v>
          </cell>
          <cell r="E285" t="str">
            <v>SD</v>
          </cell>
          <cell r="F285">
            <v>0</v>
          </cell>
          <cell r="G285">
            <v>0</v>
          </cell>
          <cell r="H285">
            <v>5255</v>
          </cell>
          <cell r="I285">
            <v>0</v>
          </cell>
          <cell r="J285">
            <v>1121</v>
          </cell>
          <cell r="K285">
            <v>572</v>
          </cell>
          <cell r="L285">
            <v>0</v>
          </cell>
          <cell r="M285">
            <v>191</v>
          </cell>
          <cell r="N285">
            <v>0</v>
          </cell>
          <cell r="O285">
            <v>0</v>
          </cell>
          <cell r="P285">
            <v>0</v>
          </cell>
          <cell r="Q285">
            <v>1298</v>
          </cell>
          <cell r="R285">
            <v>0</v>
          </cell>
          <cell r="S285">
            <v>0</v>
          </cell>
          <cell r="T285">
            <v>3194</v>
          </cell>
          <cell r="U285">
            <v>0</v>
          </cell>
          <cell r="V285">
            <v>0</v>
          </cell>
          <cell r="W285">
            <v>5255</v>
          </cell>
          <cell r="X285">
            <v>-1383</v>
          </cell>
          <cell r="Y285">
            <v>0</v>
          </cell>
          <cell r="Z285">
            <v>31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-31</v>
          </cell>
          <cell r="AF285">
            <v>-1414</v>
          </cell>
          <cell r="AG285">
            <v>0</v>
          </cell>
          <cell r="AH285">
            <v>3759</v>
          </cell>
          <cell r="AI285">
            <v>50662</v>
          </cell>
          <cell r="AJ285">
            <v>0</v>
          </cell>
          <cell r="AK285">
            <v>5101</v>
          </cell>
          <cell r="AL285">
            <v>51489</v>
          </cell>
          <cell r="AM285">
            <v>5000</v>
          </cell>
          <cell r="AN285">
            <v>10000</v>
          </cell>
          <cell r="AO285">
            <v>5000</v>
          </cell>
          <cell r="AP285">
            <v>10000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58</v>
          </cell>
          <cell r="AX285">
            <v>133</v>
          </cell>
        </row>
        <row r="286">
          <cell r="C286" t="str">
            <v>Crawley</v>
          </cell>
          <cell r="D286" t="str">
            <v>SD</v>
          </cell>
          <cell r="E286" t="str">
            <v>SD</v>
          </cell>
          <cell r="F286">
            <v>0</v>
          </cell>
          <cell r="G286">
            <v>0</v>
          </cell>
          <cell r="H286">
            <v>31117</v>
          </cell>
          <cell r="I286">
            <v>16294</v>
          </cell>
          <cell r="J286">
            <v>9487</v>
          </cell>
          <cell r="K286">
            <v>654</v>
          </cell>
          <cell r="L286">
            <v>0</v>
          </cell>
          <cell r="M286">
            <v>288</v>
          </cell>
          <cell r="N286">
            <v>969</v>
          </cell>
          <cell r="O286">
            <v>489</v>
          </cell>
          <cell r="P286">
            <v>0</v>
          </cell>
          <cell r="Q286">
            <v>6733</v>
          </cell>
          <cell r="R286">
            <v>0</v>
          </cell>
          <cell r="S286">
            <v>13009</v>
          </cell>
          <cell r="T286">
            <v>8975</v>
          </cell>
          <cell r="U286">
            <v>0</v>
          </cell>
          <cell r="V286">
            <v>0</v>
          </cell>
          <cell r="W286">
            <v>31117</v>
          </cell>
          <cell r="X286">
            <v>260325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260325</v>
          </cell>
          <cell r="AG286">
            <v>260325</v>
          </cell>
          <cell r="AH286">
            <v>0</v>
          </cell>
          <cell r="AI286">
            <v>117963</v>
          </cell>
          <cell r="AJ286">
            <v>260325</v>
          </cell>
          <cell r="AK286">
            <v>0</v>
          </cell>
          <cell r="AL286">
            <v>118183</v>
          </cell>
          <cell r="AM286">
            <v>260325</v>
          </cell>
          <cell r="AN286">
            <v>270325</v>
          </cell>
          <cell r="AO286">
            <v>260325</v>
          </cell>
          <cell r="AP286">
            <v>270325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288</v>
          </cell>
          <cell r="AX286">
            <v>0</v>
          </cell>
        </row>
        <row r="287">
          <cell r="C287" t="str">
            <v>Horsham</v>
          </cell>
          <cell r="D287" t="str">
            <v>SD</v>
          </cell>
          <cell r="E287" t="str">
            <v>SD</v>
          </cell>
          <cell r="F287">
            <v>0</v>
          </cell>
          <cell r="G287">
            <v>0</v>
          </cell>
          <cell r="H287">
            <v>9344</v>
          </cell>
          <cell r="I287">
            <v>0</v>
          </cell>
          <cell r="J287">
            <v>1621</v>
          </cell>
          <cell r="K287">
            <v>689</v>
          </cell>
          <cell r="L287">
            <v>0</v>
          </cell>
          <cell r="M287">
            <v>2217</v>
          </cell>
          <cell r="N287">
            <v>0</v>
          </cell>
          <cell r="O287">
            <v>0</v>
          </cell>
          <cell r="P287">
            <v>0</v>
          </cell>
          <cell r="Q287">
            <v>2094</v>
          </cell>
          <cell r="R287">
            <v>0</v>
          </cell>
          <cell r="S287">
            <v>0</v>
          </cell>
          <cell r="T287">
            <v>770</v>
          </cell>
          <cell r="U287">
            <v>3574</v>
          </cell>
          <cell r="V287">
            <v>0</v>
          </cell>
          <cell r="W287">
            <v>9344</v>
          </cell>
          <cell r="X287">
            <v>13255</v>
          </cell>
          <cell r="Y287">
            <v>3574</v>
          </cell>
          <cell r="Z287">
            <v>837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2737</v>
          </cell>
          <cell r="AF287">
            <v>15992</v>
          </cell>
          <cell r="AG287">
            <v>4000</v>
          </cell>
          <cell r="AH287">
            <v>0</v>
          </cell>
          <cell r="AI287">
            <v>31742</v>
          </cell>
          <cell r="AJ287">
            <v>4000</v>
          </cell>
          <cell r="AK287">
            <v>0</v>
          </cell>
          <cell r="AL287">
            <v>49940</v>
          </cell>
          <cell r="AM287">
            <v>9000</v>
          </cell>
          <cell r="AN287">
            <v>15000</v>
          </cell>
          <cell r="AO287">
            <v>9000</v>
          </cell>
          <cell r="AP287">
            <v>15000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C288" t="str">
            <v>Mid Sussex</v>
          </cell>
          <cell r="D288" t="str">
            <v>SD</v>
          </cell>
          <cell r="E288" t="str">
            <v>SD</v>
          </cell>
          <cell r="F288">
            <v>0</v>
          </cell>
          <cell r="G288">
            <v>0</v>
          </cell>
          <cell r="H288">
            <v>28631</v>
          </cell>
          <cell r="I288">
            <v>0</v>
          </cell>
          <cell r="J288">
            <v>53</v>
          </cell>
          <cell r="K288">
            <v>0</v>
          </cell>
          <cell r="L288">
            <v>0</v>
          </cell>
          <cell r="M288">
            <v>318</v>
          </cell>
          <cell r="N288">
            <v>677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2915</v>
          </cell>
          <cell r="U288">
            <v>24721</v>
          </cell>
          <cell r="V288">
            <v>0</v>
          </cell>
          <cell r="W288">
            <v>28631</v>
          </cell>
          <cell r="X288">
            <v>1284</v>
          </cell>
          <cell r="Y288">
            <v>24721</v>
          </cell>
          <cell r="Z288">
            <v>269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24452</v>
          </cell>
          <cell r="AF288">
            <v>25736</v>
          </cell>
          <cell r="AG288">
            <v>939</v>
          </cell>
          <cell r="AH288">
            <v>310</v>
          </cell>
          <cell r="AI288">
            <v>33409</v>
          </cell>
          <cell r="AJ288">
            <v>22871</v>
          </cell>
          <cell r="AK288">
            <v>158</v>
          </cell>
          <cell r="AL288">
            <v>40352</v>
          </cell>
          <cell r="AM288">
            <v>4000</v>
          </cell>
          <cell r="AN288">
            <v>6000</v>
          </cell>
          <cell r="AO288">
            <v>28000</v>
          </cell>
          <cell r="AP288">
            <v>30000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318</v>
          </cell>
          <cell r="AX288">
            <v>0</v>
          </cell>
        </row>
        <row r="289">
          <cell r="C289" t="str">
            <v>Worthing</v>
          </cell>
          <cell r="D289" t="str">
            <v>SD</v>
          </cell>
          <cell r="E289" t="str">
            <v>SD</v>
          </cell>
          <cell r="F289">
            <v>0</v>
          </cell>
          <cell r="G289">
            <v>0</v>
          </cell>
          <cell r="H289">
            <v>5637</v>
          </cell>
          <cell r="I289">
            <v>0</v>
          </cell>
          <cell r="J289">
            <v>1849</v>
          </cell>
          <cell r="K289">
            <v>617</v>
          </cell>
          <cell r="L289">
            <v>0</v>
          </cell>
          <cell r="M289">
            <v>360</v>
          </cell>
          <cell r="N289">
            <v>0</v>
          </cell>
          <cell r="O289">
            <v>0</v>
          </cell>
          <cell r="P289">
            <v>0</v>
          </cell>
          <cell r="Q289">
            <v>1123</v>
          </cell>
          <cell r="R289">
            <v>0</v>
          </cell>
          <cell r="S289">
            <v>0</v>
          </cell>
          <cell r="T289">
            <v>185</v>
          </cell>
          <cell r="U289">
            <v>0</v>
          </cell>
          <cell r="V289">
            <v>3352</v>
          </cell>
          <cell r="W289">
            <v>5637</v>
          </cell>
          <cell r="X289">
            <v>23361</v>
          </cell>
          <cell r="Y289">
            <v>0</v>
          </cell>
          <cell r="Z289">
            <v>977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-977</v>
          </cell>
          <cell r="AF289">
            <v>22384</v>
          </cell>
          <cell r="AG289">
            <v>19165</v>
          </cell>
          <cell r="AH289">
            <v>0</v>
          </cell>
          <cell r="AI289">
            <v>5075</v>
          </cell>
          <cell r="AJ289">
            <v>22338</v>
          </cell>
          <cell r="AK289">
            <v>0</v>
          </cell>
          <cell r="AL289">
            <v>6075</v>
          </cell>
          <cell r="AM289">
            <v>40000</v>
          </cell>
          <cell r="AN289">
            <v>45000</v>
          </cell>
          <cell r="AO289">
            <v>40000</v>
          </cell>
          <cell r="AP289">
            <v>45000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125</v>
          </cell>
          <cell r="AW289">
            <v>153</v>
          </cell>
          <cell r="AX289">
            <v>0</v>
          </cell>
        </row>
        <row r="290">
          <cell r="C290" t="str">
            <v>Swindon UA</v>
          </cell>
          <cell r="D290" t="str">
            <v>UA</v>
          </cell>
          <cell r="E290" t="str">
            <v>UA</v>
          </cell>
          <cell r="F290">
            <v>0</v>
          </cell>
          <cell r="G290">
            <v>0</v>
          </cell>
          <cell r="H290">
            <v>58325</v>
          </cell>
          <cell r="I290">
            <v>20125</v>
          </cell>
          <cell r="J290">
            <v>17257</v>
          </cell>
          <cell r="K290">
            <v>9817</v>
          </cell>
          <cell r="L290">
            <v>0</v>
          </cell>
          <cell r="M290">
            <v>7732</v>
          </cell>
          <cell r="N290">
            <v>0</v>
          </cell>
          <cell r="O290">
            <v>0</v>
          </cell>
          <cell r="P290">
            <v>0</v>
          </cell>
          <cell r="Q290">
            <v>8335</v>
          </cell>
          <cell r="R290">
            <v>865</v>
          </cell>
          <cell r="S290">
            <v>16657</v>
          </cell>
          <cell r="T290">
            <v>82</v>
          </cell>
          <cell r="U290">
            <v>11655</v>
          </cell>
          <cell r="V290">
            <v>3182</v>
          </cell>
          <cell r="W290">
            <v>58325</v>
          </cell>
          <cell r="X290">
            <v>459406</v>
          </cell>
          <cell r="Y290">
            <v>11655</v>
          </cell>
          <cell r="Z290">
            <v>1805</v>
          </cell>
          <cell r="AA290">
            <v>5000</v>
          </cell>
          <cell r="AB290">
            <v>18233</v>
          </cell>
          <cell r="AC290">
            <v>0</v>
          </cell>
          <cell r="AD290">
            <v>0</v>
          </cell>
          <cell r="AE290">
            <v>-13383</v>
          </cell>
          <cell r="AF290">
            <v>446023</v>
          </cell>
          <cell r="AG290">
            <v>293437</v>
          </cell>
          <cell r="AH290">
            <v>54156</v>
          </cell>
          <cell r="AI290">
            <v>59000</v>
          </cell>
          <cell r="AJ290">
            <v>298256</v>
          </cell>
          <cell r="AK290">
            <v>52810</v>
          </cell>
          <cell r="AL290">
            <v>44000</v>
          </cell>
          <cell r="AM290">
            <v>347593</v>
          </cell>
          <cell r="AN290">
            <v>347593</v>
          </cell>
          <cell r="AO290">
            <v>394842</v>
          </cell>
          <cell r="AP290">
            <v>439700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7672</v>
          </cell>
          <cell r="AX290">
            <v>0</v>
          </cell>
        </row>
        <row r="291">
          <cell r="C291" t="str">
            <v>Wiltshire</v>
          </cell>
          <cell r="D291" t="str">
            <v>UA</v>
          </cell>
          <cell r="E291" t="str">
            <v>UA</v>
          </cell>
          <cell r="F291">
            <v>0</v>
          </cell>
          <cell r="G291">
            <v>0</v>
          </cell>
          <cell r="H291">
            <v>80027</v>
          </cell>
          <cell r="I291">
            <v>18078</v>
          </cell>
          <cell r="J291">
            <v>9506</v>
          </cell>
          <cell r="K291">
            <v>27929</v>
          </cell>
          <cell r="L291">
            <v>1058</v>
          </cell>
          <cell r="M291">
            <v>10460</v>
          </cell>
          <cell r="N291">
            <v>0</v>
          </cell>
          <cell r="O291">
            <v>20</v>
          </cell>
          <cell r="P291">
            <v>0</v>
          </cell>
          <cell r="Q291">
            <v>12685</v>
          </cell>
          <cell r="R291">
            <v>3958</v>
          </cell>
          <cell r="S291">
            <v>14120</v>
          </cell>
          <cell r="T291">
            <v>0</v>
          </cell>
          <cell r="U291">
            <v>1725</v>
          </cell>
          <cell r="V291">
            <v>8072</v>
          </cell>
          <cell r="W291">
            <v>80027</v>
          </cell>
          <cell r="X291">
            <v>519729</v>
          </cell>
          <cell r="Y291">
            <v>1725</v>
          </cell>
          <cell r="Z291">
            <v>14581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-12856</v>
          </cell>
          <cell r="AF291">
            <v>506873</v>
          </cell>
          <cell r="AG291">
            <v>349933</v>
          </cell>
          <cell r="AH291">
            <v>2</v>
          </cell>
          <cell r="AI291">
            <v>27371</v>
          </cell>
          <cell r="AJ291">
            <v>337933</v>
          </cell>
          <cell r="AK291">
            <v>200</v>
          </cell>
          <cell r="AL291">
            <v>57582</v>
          </cell>
          <cell r="AM291">
            <v>583600</v>
          </cell>
          <cell r="AN291">
            <v>595100</v>
          </cell>
          <cell r="AO291">
            <v>583600</v>
          </cell>
          <cell r="AP291">
            <v>595100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144</v>
          </cell>
          <cell r="AW291">
            <v>10316</v>
          </cell>
          <cell r="AX291">
            <v>0</v>
          </cell>
        </row>
        <row r="292">
          <cell r="C292" t="str">
            <v>Isles of Scilly</v>
          </cell>
          <cell r="D292" t="str">
            <v>UA</v>
          </cell>
          <cell r="E292" t="str">
            <v>UA</v>
          </cell>
          <cell r="F292" t="str">
            <v>…</v>
          </cell>
          <cell r="G292" t="str">
            <v>…</v>
          </cell>
          <cell r="H292" t="str">
            <v>…</v>
          </cell>
          <cell r="I292" t="str">
            <v>…</v>
          </cell>
          <cell r="J292" t="str">
            <v>…</v>
          </cell>
          <cell r="K292" t="str">
            <v>…</v>
          </cell>
          <cell r="L292" t="str">
            <v>…</v>
          </cell>
          <cell r="M292" t="str">
            <v>…</v>
          </cell>
          <cell r="N292" t="str">
            <v>…</v>
          </cell>
          <cell r="O292" t="str">
            <v>…</v>
          </cell>
          <cell r="P292" t="str">
            <v>…</v>
          </cell>
          <cell r="Q292" t="str">
            <v>…</v>
          </cell>
          <cell r="R292" t="str">
            <v>…</v>
          </cell>
          <cell r="S292" t="str">
            <v>…</v>
          </cell>
          <cell r="T292" t="str">
            <v>…</v>
          </cell>
          <cell r="U292" t="str">
            <v>…</v>
          </cell>
          <cell r="V292" t="str">
            <v>…</v>
          </cell>
          <cell r="W292" t="str">
            <v>…</v>
          </cell>
          <cell r="X292" t="str">
            <v>…</v>
          </cell>
          <cell r="Y292" t="str">
            <v>…</v>
          </cell>
          <cell r="Z292" t="str">
            <v>…</v>
          </cell>
          <cell r="AA292" t="str">
            <v>…</v>
          </cell>
          <cell r="AB292" t="str">
            <v>…</v>
          </cell>
          <cell r="AC292" t="str">
            <v>…</v>
          </cell>
          <cell r="AD292" t="str">
            <v>…</v>
          </cell>
          <cell r="AE292" t="str">
            <v>…</v>
          </cell>
          <cell r="AF292" t="str">
            <v>…</v>
          </cell>
          <cell r="AG292" t="str">
            <v>…</v>
          </cell>
          <cell r="AH292" t="str">
            <v>…</v>
          </cell>
          <cell r="AI292" t="str">
            <v>…</v>
          </cell>
          <cell r="AJ292" t="str">
            <v>…</v>
          </cell>
          <cell r="AK292" t="str">
            <v>…</v>
          </cell>
          <cell r="AL292" t="str">
            <v>…</v>
          </cell>
          <cell r="AM292" t="str">
            <v>…</v>
          </cell>
          <cell r="AN292" t="str">
            <v>…</v>
          </cell>
          <cell r="AO292" t="str">
            <v>…</v>
          </cell>
          <cell r="AP292" t="str">
            <v>…</v>
          </cell>
          <cell r="AQ292" t="str">
            <v>…</v>
          </cell>
          <cell r="AR292" t="str">
            <v>…</v>
          </cell>
          <cell r="AS292" t="str">
            <v>…</v>
          </cell>
          <cell r="AT292" t="str">
            <v>…</v>
          </cell>
          <cell r="AU292" t="str">
            <v>…</v>
          </cell>
          <cell r="AV292" t="str">
            <v>…</v>
          </cell>
          <cell r="AW292" t="str">
            <v>…</v>
          </cell>
          <cell r="AX292" t="str">
            <v>…</v>
          </cell>
        </row>
        <row r="293">
          <cell r="C293" t="str">
            <v>Bolton</v>
          </cell>
          <cell r="D293" t="str">
            <v>MD</v>
          </cell>
          <cell r="E293" t="str">
            <v>MD</v>
          </cell>
          <cell r="F293">
            <v>0</v>
          </cell>
          <cell r="G293">
            <v>0</v>
          </cell>
          <cell r="H293">
            <v>52870</v>
          </cell>
          <cell r="I293">
            <v>0</v>
          </cell>
          <cell r="J293">
            <v>3807</v>
          </cell>
          <cell r="K293">
            <v>16626</v>
          </cell>
          <cell r="L293">
            <v>0</v>
          </cell>
          <cell r="M293">
            <v>393</v>
          </cell>
          <cell r="N293">
            <v>1680</v>
          </cell>
          <cell r="O293">
            <v>192</v>
          </cell>
          <cell r="P293">
            <v>0</v>
          </cell>
          <cell r="Q293">
            <v>2955</v>
          </cell>
          <cell r="R293">
            <v>0</v>
          </cell>
          <cell r="S293">
            <v>0</v>
          </cell>
          <cell r="T293">
            <v>21240</v>
          </cell>
          <cell r="U293">
            <v>9784</v>
          </cell>
          <cell r="V293">
            <v>0</v>
          </cell>
          <cell r="W293">
            <v>52870</v>
          </cell>
          <cell r="X293">
            <v>198550</v>
          </cell>
          <cell r="Y293">
            <v>9784</v>
          </cell>
          <cell r="Z293">
            <v>7407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2377</v>
          </cell>
          <cell r="AF293">
            <v>200927</v>
          </cell>
          <cell r="AG293">
            <v>82250</v>
          </cell>
          <cell r="AH293">
            <v>7533</v>
          </cell>
          <cell r="AI293">
            <v>112700</v>
          </cell>
          <cell r="AJ293">
            <v>89250</v>
          </cell>
          <cell r="AK293">
            <v>6437</v>
          </cell>
          <cell r="AL293">
            <v>86000</v>
          </cell>
          <cell r="AM293">
            <v>123000</v>
          </cell>
          <cell r="AN293">
            <v>195407</v>
          </cell>
          <cell r="AO293">
            <v>123000</v>
          </cell>
          <cell r="AP293">
            <v>195407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393</v>
          </cell>
          <cell r="AX293">
            <v>0</v>
          </cell>
        </row>
        <row r="294">
          <cell r="C294" t="str">
            <v>Bury</v>
          </cell>
          <cell r="D294" t="str">
            <v>MD</v>
          </cell>
          <cell r="E294" t="str">
            <v>MD</v>
          </cell>
          <cell r="F294">
            <v>0</v>
          </cell>
          <cell r="G294">
            <v>0</v>
          </cell>
          <cell r="H294">
            <v>32497</v>
          </cell>
          <cell r="I294">
            <v>16176</v>
          </cell>
          <cell r="J294">
            <v>4052</v>
          </cell>
          <cell r="K294">
            <v>6571</v>
          </cell>
          <cell r="L294">
            <v>0</v>
          </cell>
          <cell r="M294">
            <v>395</v>
          </cell>
          <cell r="N294">
            <v>899</v>
          </cell>
          <cell r="O294">
            <v>28</v>
          </cell>
          <cell r="P294">
            <v>0</v>
          </cell>
          <cell r="Q294">
            <v>1608</v>
          </cell>
          <cell r="R294">
            <v>8290</v>
          </cell>
          <cell r="S294">
            <v>7886</v>
          </cell>
          <cell r="T294">
            <v>1420</v>
          </cell>
          <cell r="U294">
            <v>5400</v>
          </cell>
          <cell r="V294">
            <v>0</v>
          </cell>
          <cell r="W294">
            <v>32497</v>
          </cell>
          <cell r="X294">
            <v>244021</v>
          </cell>
          <cell r="Y294">
            <v>5400</v>
          </cell>
          <cell r="Z294">
            <v>2918</v>
          </cell>
          <cell r="AA294">
            <v>783</v>
          </cell>
          <cell r="AB294">
            <v>0</v>
          </cell>
          <cell r="AC294">
            <v>0</v>
          </cell>
          <cell r="AD294">
            <v>0</v>
          </cell>
          <cell r="AE294">
            <v>1699</v>
          </cell>
          <cell r="AF294">
            <v>245720</v>
          </cell>
          <cell r="AG294">
            <v>196011</v>
          </cell>
          <cell r="AH294">
            <v>5056</v>
          </cell>
          <cell r="AI294">
            <v>22600</v>
          </cell>
          <cell r="AJ294">
            <v>195682</v>
          </cell>
          <cell r="AK294">
            <v>4316</v>
          </cell>
          <cell r="AL294">
            <v>18550</v>
          </cell>
          <cell r="AM294">
            <v>249000</v>
          </cell>
          <cell r="AN294">
            <v>284000</v>
          </cell>
          <cell r="AO294">
            <v>250700</v>
          </cell>
          <cell r="AP294">
            <v>285700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15</v>
          </cell>
          <cell r="AW294">
            <v>0</v>
          </cell>
          <cell r="AX294">
            <v>0</v>
          </cell>
        </row>
        <row r="295">
          <cell r="C295" t="str">
            <v>Manchester</v>
          </cell>
          <cell r="D295" t="str">
            <v>MD</v>
          </cell>
          <cell r="E295" t="str">
            <v>MD</v>
          </cell>
          <cell r="F295">
            <v>0</v>
          </cell>
          <cell r="G295">
            <v>0</v>
          </cell>
          <cell r="H295">
            <v>212132</v>
          </cell>
          <cell r="I295">
            <v>0</v>
          </cell>
          <cell r="J295">
            <v>57030</v>
          </cell>
          <cell r="K295">
            <v>46803</v>
          </cell>
          <cell r="L295">
            <v>0</v>
          </cell>
          <cell r="M295">
            <v>251</v>
          </cell>
          <cell r="N295">
            <v>13983</v>
          </cell>
          <cell r="O295">
            <v>0</v>
          </cell>
          <cell r="P295">
            <v>0</v>
          </cell>
          <cell r="Q295">
            <v>52303</v>
          </cell>
          <cell r="R295">
            <v>19337</v>
          </cell>
          <cell r="S295">
            <v>0</v>
          </cell>
          <cell r="T295">
            <v>6869</v>
          </cell>
          <cell r="U295">
            <v>72586</v>
          </cell>
          <cell r="V295">
            <v>0</v>
          </cell>
          <cell r="W295">
            <v>212132</v>
          </cell>
          <cell r="X295">
            <v>1102655</v>
          </cell>
          <cell r="Y295">
            <v>85094</v>
          </cell>
          <cell r="Z295">
            <v>18877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66217</v>
          </cell>
          <cell r="AF295">
            <v>1168872</v>
          </cell>
          <cell r="AG295">
            <v>524200</v>
          </cell>
          <cell r="AH295">
            <v>144600</v>
          </cell>
          <cell r="AI295">
            <v>180300</v>
          </cell>
          <cell r="AJ295">
            <v>524199</v>
          </cell>
          <cell r="AK295">
            <v>141666</v>
          </cell>
          <cell r="AL295">
            <v>80126</v>
          </cell>
          <cell r="AM295">
            <v>929600</v>
          </cell>
          <cell r="AN295">
            <v>1356700</v>
          </cell>
          <cell r="AO295">
            <v>1018500</v>
          </cell>
          <cell r="AP295">
            <v>1272500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251</v>
          </cell>
          <cell r="AX295">
            <v>0</v>
          </cell>
        </row>
        <row r="296">
          <cell r="C296" t="str">
            <v>Oldham</v>
          </cell>
          <cell r="D296" t="str">
            <v>MD</v>
          </cell>
          <cell r="E296" t="str">
            <v>MD</v>
          </cell>
          <cell r="F296">
            <v>0</v>
          </cell>
          <cell r="G296">
            <v>0</v>
          </cell>
          <cell r="H296">
            <v>43169</v>
          </cell>
          <cell r="I296">
            <v>1267</v>
          </cell>
          <cell r="J296">
            <v>6301</v>
          </cell>
          <cell r="K296">
            <v>16895</v>
          </cell>
          <cell r="L296">
            <v>0</v>
          </cell>
          <cell r="M296">
            <v>315</v>
          </cell>
          <cell r="N296">
            <v>93</v>
          </cell>
          <cell r="O296">
            <v>0</v>
          </cell>
          <cell r="P296">
            <v>0</v>
          </cell>
          <cell r="Q296">
            <v>8780</v>
          </cell>
          <cell r="R296">
            <v>1267</v>
          </cell>
          <cell r="S296">
            <v>0</v>
          </cell>
          <cell r="T296">
            <v>15523</v>
          </cell>
          <cell r="U296">
            <v>296</v>
          </cell>
          <cell r="V296">
            <v>0</v>
          </cell>
          <cell r="W296">
            <v>43169</v>
          </cell>
          <cell r="X296">
            <v>543232</v>
          </cell>
          <cell r="Y296">
            <v>296</v>
          </cell>
          <cell r="Z296">
            <v>21739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-21443</v>
          </cell>
          <cell r="AF296">
            <v>521789</v>
          </cell>
          <cell r="AG296">
            <v>175617</v>
          </cell>
          <cell r="AH296">
            <v>273009</v>
          </cell>
          <cell r="AI296">
            <v>77700</v>
          </cell>
          <cell r="AJ296">
            <v>148113</v>
          </cell>
          <cell r="AK296">
            <v>263782</v>
          </cell>
          <cell r="AL296">
            <v>68000</v>
          </cell>
          <cell r="AM296">
            <v>560000</v>
          </cell>
          <cell r="AN296">
            <v>590000</v>
          </cell>
          <cell r="AO296">
            <v>560000</v>
          </cell>
          <cell r="AP296">
            <v>585000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208</v>
          </cell>
          <cell r="AX296">
            <v>0</v>
          </cell>
        </row>
        <row r="297">
          <cell r="C297" t="str">
            <v>Rochdale</v>
          </cell>
          <cell r="D297" t="str">
            <v>MD</v>
          </cell>
          <cell r="E297" t="str">
            <v>MD</v>
          </cell>
          <cell r="F297">
            <v>0</v>
          </cell>
          <cell r="G297">
            <v>0</v>
          </cell>
          <cell r="H297">
            <v>32716</v>
          </cell>
          <cell r="I297">
            <v>0</v>
          </cell>
          <cell r="J297">
            <v>4383</v>
          </cell>
          <cell r="K297">
            <v>13374</v>
          </cell>
          <cell r="L297">
            <v>0</v>
          </cell>
          <cell r="M297">
            <v>504</v>
          </cell>
          <cell r="N297">
            <v>2500</v>
          </cell>
          <cell r="O297">
            <v>0</v>
          </cell>
          <cell r="P297">
            <v>0</v>
          </cell>
          <cell r="Q297">
            <v>2417</v>
          </cell>
          <cell r="R297">
            <v>0</v>
          </cell>
          <cell r="S297">
            <v>0</v>
          </cell>
          <cell r="T297">
            <v>3129</v>
          </cell>
          <cell r="U297">
            <v>10792</v>
          </cell>
          <cell r="V297">
            <v>0</v>
          </cell>
          <cell r="W297">
            <v>32716</v>
          </cell>
          <cell r="X297">
            <v>374152</v>
          </cell>
          <cell r="Y297">
            <v>11346</v>
          </cell>
          <cell r="Z297">
            <v>12274</v>
          </cell>
          <cell r="AA297">
            <v>0</v>
          </cell>
          <cell r="AB297">
            <v>0</v>
          </cell>
          <cell r="AC297">
            <v>567</v>
          </cell>
          <cell r="AD297">
            <v>0</v>
          </cell>
          <cell r="AE297">
            <v>-1495</v>
          </cell>
          <cell r="AF297">
            <v>372657</v>
          </cell>
          <cell r="AG297">
            <v>141564</v>
          </cell>
          <cell r="AH297">
            <v>113754</v>
          </cell>
          <cell r="AI297">
            <v>45028</v>
          </cell>
          <cell r="AJ297">
            <v>140827</v>
          </cell>
          <cell r="AK297">
            <v>110537</v>
          </cell>
          <cell r="AL297">
            <v>43700</v>
          </cell>
          <cell r="AM297">
            <v>411183</v>
          </cell>
          <cell r="AN297">
            <v>529998</v>
          </cell>
          <cell r="AO297">
            <v>399130</v>
          </cell>
          <cell r="AP297">
            <v>487950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253</v>
          </cell>
          <cell r="AX297">
            <v>0</v>
          </cell>
        </row>
        <row r="298">
          <cell r="C298" t="str">
            <v>Salford</v>
          </cell>
          <cell r="D298" t="str">
            <v>MD</v>
          </cell>
          <cell r="E298" t="str">
            <v>MD</v>
          </cell>
          <cell r="F298">
            <v>0</v>
          </cell>
          <cell r="G298">
            <v>0</v>
          </cell>
          <cell r="H298">
            <v>46865</v>
          </cell>
          <cell r="I298">
            <v>126</v>
          </cell>
          <cell r="J298">
            <v>12692</v>
          </cell>
          <cell r="K298">
            <v>23182</v>
          </cell>
          <cell r="L298">
            <v>0</v>
          </cell>
          <cell r="M298">
            <v>2569</v>
          </cell>
          <cell r="N298">
            <v>0</v>
          </cell>
          <cell r="O298">
            <v>965</v>
          </cell>
          <cell r="P298">
            <v>0</v>
          </cell>
          <cell r="Q298">
            <v>0</v>
          </cell>
          <cell r="R298">
            <v>126</v>
          </cell>
          <cell r="S298">
            <v>0</v>
          </cell>
          <cell r="T298">
            <v>0</v>
          </cell>
          <cell r="U298">
            <v>20023</v>
          </cell>
          <cell r="V298">
            <v>0</v>
          </cell>
          <cell r="W298">
            <v>46865</v>
          </cell>
          <cell r="X298">
            <v>644345</v>
          </cell>
          <cell r="Y298">
            <v>30328</v>
          </cell>
          <cell r="Z298">
            <v>25560</v>
          </cell>
          <cell r="AA298">
            <v>0</v>
          </cell>
          <cell r="AB298">
            <v>0</v>
          </cell>
          <cell r="AC298">
            <v>12642</v>
          </cell>
          <cell r="AD298">
            <v>0</v>
          </cell>
          <cell r="AE298">
            <v>-7874</v>
          </cell>
          <cell r="AF298">
            <v>636471</v>
          </cell>
          <cell r="AG298">
            <v>430387</v>
          </cell>
          <cell r="AH298">
            <v>7300</v>
          </cell>
          <cell r="AI298">
            <v>76160</v>
          </cell>
          <cell r="AJ298">
            <v>447564</v>
          </cell>
          <cell r="AK298">
            <v>7300</v>
          </cell>
          <cell r="AL298">
            <v>89923</v>
          </cell>
          <cell r="AM298">
            <v>466900</v>
          </cell>
          <cell r="AN298">
            <v>471600</v>
          </cell>
          <cell r="AO298">
            <v>566900</v>
          </cell>
          <cell r="AP298">
            <v>571600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1651</v>
          </cell>
          <cell r="AX298">
            <v>0</v>
          </cell>
        </row>
        <row r="299">
          <cell r="C299" t="str">
            <v>Stockport</v>
          </cell>
          <cell r="D299" t="str">
            <v>MD</v>
          </cell>
          <cell r="E299" t="str">
            <v>MD</v>
          </cell>
          <cell r="F299">
            <v>0</v>
          </cell>
          <cell r="G299">
            <v>0</v>
          </cell>
          <cell r="H299">
            <v>237330</v>
          </cell>
          <cell r="I299">
            <v>12575</v>
          </cell>
          <cell r="J299">
            <v>5311</v>
          </cell>
          <cell r="K299">
            <v>59157</v>
          </cell>
          <cell r="L299">
            <v>0</v>
          </cell>
          <cell r="M299">
            <v>2170</v>
          </cell>
          <cell r="N299">
            <v>130</v>
          </cell>
          <cell r="O299">
            <v>645</v>
          </cell>
          <cell r="P299">
            <v>0</v>
          </cell>
          <cell r="Q299">
            <v>818</v>
          </cell>
          <cell r="R299">
            <v>338</v>
          </cell>
          <cell r="S299">
            <v>10388</v>
          </cell>
          <cell r="T299">
            <v>2262</v>
          </cell>
          <cell r="U299">
            <v>161422</v>
          </cell>
          <cell r="V299">
            <v>0</v>
          </cell>
          <cell r="W299">
            <v>237330</v>
          </cell>
          <cell r="X299">
            <v>476643</v>
          </cell>
          <cell r="Y299">
            <v>161422</v>
          </cell>
          <cell r="Z299">
            <v>7357</v>
          </cell>
          <cell r="AA299">
            <v>4744</v>
          </cell>
          <cell r="AB299">
            <v>504</v>
          </cell>
          <cell r="AC299">
            <v>1306</v>
          </cell>
          <cell r="AD299">
            <v>0</v>
          </cell>
          <cell r="AE299">
            <v>147511</v>
          </cell>
          <cell r="AF299">
            <v>624154</v>
          </cell>
          <cell r="AG299">
            <v>360891</v>
          </cell>
          <cell r="AH299">
            <v>13700</v>
          </cell>
          <cell r="AI299">
            <v>38651</v>
          </cell>
          <cell r="AJ299">
            <v>484142</v>
          </cell>
          <cell r="AK299">
            <v>13700</v>
          </cell>
          <cell r="AL299">
            <v>26901</v>
          </cell>
          <cell r="AM299">
            <v>650000</v>
          </cell>
          <cell r="AN299">
            <v>675000</v>
          </cell>
          <cell r="AO299">
            <v>650000</v>
          </cell>
          <cell r="AP299">
            <v>675000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</row>
        <row r="300">
          <cell r="C300" t="str">
            <v>Tameside</v>
          </cell>
          <cell r="D300" t="str">
            <v>MD</v>
          </cell>
          <cell r="E300" t="str">
            <v>MD</v>
          </cell>
          <cell r="F300">
            <v>0</v>
          </cell>
          <cell r="G300">
            <v>0</v>
          </cell>
          <cell r="H300">
            <v>35328</v>
          </cell>
          <cell r="I300">
            <v>0</v>
          </cell>
          <cell r="J300">
            <v>3974</v>
          </cell>
          <cell r="K300">
            <v>12602</v>
          </cell>
          <cell r="L300">
            <v>0</v>
          </cell>
          <cell r="M300">
            <v>2517</v>
          </cell>
          <cell r="N300">
            <v>0</v>
          </cell>
          <cell r="O300">
            <v>0</v>
          </cell>
          <cell r="P300">
            <v>0</v>
          </cell>
          <cell r="Q300">
            <v>419</v>
          </cell>
          <cell r="R300">
            <v>0</v>
          </cell>
          <cell r="S300">
            <v>0</v>
          </cell>
          <cell r="T300">
            <v>19790</v>
          </cell>
          <cell r="U300">
            <v>0</v>
          </cell>
          <cell r="V300">
            <v>0</v>
          </cell>
          <cell r="W300">
            <v>35328</v>
          </cell>
          <cell r="X300">
            <v>317023</v>
          </cell>
          <cell r="Y300">
            <v>0</v>
          </cell>
          <cell r="Z300">
            <v>3898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-3898</v>
          </cell>
          <cell r="AF300">
            <v>313125</v>
          </cell>
          <cell r="AG300">
            <v>199173</v>
          </cell>
          <cell r="AH300">
            <v>110388</v>
          </cell>
          <cell r="AI300">
            <v>156400</v>
          </cell>
          <cell r="AJ300">
            <v>230911</v>
          </cell>
          <cell r="AK300">
            <v>107796</v>
          </cell>
          <cell r="AL300">
            <v>164450</v>
          </cell>
          <cell r="AM300">
            <v>378564</v>
          </cell>
          <cell r="AN300">
            <v>399564</v>
          </cell>
          <cell r="AO300">
            <v>385754</v>
          </cell>
          <cell r="AP300">
            <v>406754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</row>
        <row r="301">
          <cell r="C301" t="str">
            <v>Trafford</v>
          </cell>
          <cell r="D301" t="str">
            <v>MD</v>
          </cell>
          <cell r="E301" t="str">
            <v>MD</v>
          </cell>
          <cell r="F301">
            <v>0</v>
          </cell>
          <cell r="G301">
            <v>0</v>
          </cell>
          <cell r="H301">
            <v>28214</v>
          </cell>
          <cell r="I301">
            <v>0</v>
          </cell>
          <cell r="J301">
            <v>3099</v>
          </cell>
          <cell r="K301">
            <v>10634</v>
          </cell>
          <cell r="L301">
            <v>0</v>
          </cell>
          <cell r="M301">
            <v>2266</v>
          </cell>
          <cell r="N301">
            <v>1018</v>
          </cell>
          <cell r="O301">
            <v>0</v>
          </cell>
          <cell r="P301">
            <v>0</v>
          </cell>
          <cell r="Q301">
            <v>3827</v>
          </cell>
          <cell r="R301">
            <v>0</v>
          </cell>
          <cell r="S301">
            <v>0</v>
          </cell>
          <cell r="T301">
            <v>148</v>
          </cell>
          <cell r="U301">
            <v>10321</v>
          </cell>
          <cell r="V301">
            <v>0</v>
          </cell>
          <cell r="W301">
            <v>28214</v>
          </cell>
          <cell r="X301">
            <v>134815</v>
          </cell>
          <cell r="Y301">
            <v>10321</v>
          </cell>
          <cell r="Z301">
            <v>1025</v>
          </cell>
          <cell r="AA301">
            <v>134</v>
          </cell>
          <cell r="AB301">
            <v>0</v>
          </cell>
          <cell r="AC301">
            <v>0</v>
          </cell>
          <cell r="AD301">
            <v>0</v>
          </cell>
          <cell r="AE301">
            <v>9162</v>
          </cell>
          <cell r="AF301">
            <v>143977</v>
          </cell>
          <cell r="AG301">
            <v>104222</v>
          </cell>
          <cell r="AH301">
            <v>5987</v>
          </cell>
          <cell r="AI301">
            <v>81815</v>
          </cell>
          <cell r="AJ301">
            <v>105233</v>
          </cell>
          <cell r="AK301">
            <v>5778</v>
          </cell>
          <cell r="AL301">
            <v>82700</v>
          </cell>
          <cell r="AM301">
            <v>125000</v>
          </cell>
          <cell r="AN301">
            <v>140000</v>
          </cell>
          <cell r="AO301">
            <v>146000</v>
          </cell>
          <cell r="AP301">
            <v>161000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1539</v>
          </cell>
          <cell r="AX301">
            <v>0</v>
          </cell>
        </row>
        <row r="302">
          <cell r="C302" t="str">
            <v>Wigan</v>
          </cell>
          <cell r="D302" t="str">
            <v>MD</v>
          </cell>
          <cell r="E302" t="str">
            <v>MD</v>
          </cell>
          <cell r="F302">
            <v>0</v>
          </cell>
          <cell r="G302">
            <v>0</v>
          </cell>
          <cell r="H302">
            <v>69486</v>
          </cell>
          <cell r="I302">
            <v>33167</v>
          </cell>
          <cell r="J302">
            <v>12730</v>
          </cell>
          <cell r="K302">
            <v>21819</v>
          </cell>
          <cell r="L302">
            <v>0</v>
          </cell>
          <cell r="M302">
            <v>2443</v>
          </cell>
          <cell r="N302">
            <v>0</v>
          </cell>
          <cell r="O302">
            <v>127</v>
          </cell>
          <cell r="P302">
            <v>0</v>
          </cell>
          <cell r="Q302">
            <v>6555</v>
          </cell>
          <cell r="R302">
            <v>14455</v>
          </cell>
          <cell r="S302">
            <v>10756</v>
          </cell>
          <cell r="T302">
            <v>3051</v>
          </cell>
          <cell r="U302">
            <v>10280</v>
          </cell>
          <cell r="V302">
            <v>0</v>
          </cell>
          <cell r="W302">
            <v>69486</v>
          </cell>
          <cell r="X302">
            <v>532187</v>
          </cell>
          <cell r="Y302">
            <v>10280</v>
          </cell>
          <cell r="Z302">
            <v>5920</v>
          </cell>
          <cell r="AA302">
            <v>18569</v>
          </cell>
          <cell r="AB302">
            <v>0</v>
          </cell>
          <cell r="AC302">
            <v>0</v>
          </cell>
          <cell r="AD302">
            <v>0</v>
          </cell>
          <cell r="AE302">
            <v>-14209</v>
          </cell>
          <cell r="AF302">
            <v>517978</v>
          </cell>
          <cell r="AG302">
            <v>363550</v>
          </cell>
          <cell r="AH302">
            <v>46302</v>
          </cell>
          <cell r="AI302">
            <v>69795</v>
          </cell>
          <cell r="AJ302">
            <v>369154</v>
          </cell>
          <cell r="AK302">
            <v>45426</v>
          </cell>
          <cell r="AL302">
            <v>84061</v>
          </cell>
          <cell r="AM302">
            <v>455650</v>
          </cell>
          <cell r="AN302">
            <v>478433</v>
          </cell>
          <cell r="AO302">
            <v>442917</v>
          </cell>
          <cell r="AP302">
            <v>465063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1730</v>
          </cell>
          <cell r="AX302">
            <v>0</v>
          </cell>
        </row>
        <row r="303">
          <cell r="C303" t="str">
            <v>Knowsley</v>
          </cell>
          <cell r="D303" t="str">
            <v>MD</v>
          </cell>
          <cell r="E303" t="str">
            <v>MD</v>
          </cell>
          <cell r="F303">
            <v>0</v>
          </cell>
          <cell r="G303">
            <v>0</v>
          </cell>
          <cell r="H303">
            <v>17825</v>
          </cell>
          <cell r="I303">
            <v>0</v>
          </cell>
          <cell r="J303">
            <v>1531</v>
          </cell>
          <cell r="K303">
            <v>10279</v>
          </cell>
          <cell r="L303">
            <v>0</v>
          </cell>
          <cell r="M303">
            <v>173</v>
          </cell>
          <cell r="N303">
            <v>357</v>
          </cell>
          <cell r="O303">
            <v>0</v>
          </cell>
          <cell r="P303">
            <v>0</v>
          </cell>
          <cell r="Q303">
            <v>3465</v>
          </cell>
          <cell r="R303">
            <v>491</v>
          </cell>
          <cell r="S303">
            <v>0</v>
          </cell>
          <cell r="T303">
            <v>1862</v>
          </cell>
          <cell r="U303">
            <v>1198</v>
          </cell>
          <cell r="V303">
            <v>0</v>
          </cell>
          <cell r="W303">
            <v>17825</v>
          </cell>
          <cell r="X303">
            <v>283759</v>
          </cell>
          <cell r="Y303">
            <v>1198</v>
          </cell>
          <cell r="Z303">
            <v>5299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-4101</v>
          </cell>
          <cell r="AF303">
            <v>279658</v>
          </cell>
          <cell r="AG303">
            <v>118581</v>
          </cell>
          <cell r="AH303">
            <v>143984</v>
          </cell>
          <cell r="AI303">
            <v>63560</v>
          </cell>
          <cell r="AJ303">
            <v>118576</v>
          </cell>
          <cell r="AK303">
            <v>139400</v>
          </cell>
          <cell r="AL303">
            <v>69737</v>
          </cell>
          <cell r="AM303">
            <v>310000</v>
          </cell>
          <cell r="AN303">
            <v>330000</v>
          </cell>
          <cell r="AO303">
            <v>310000</v>
          </cell>
          <cell r="AP303">
            <v>330000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</row>
        <row r="304">
          <cell r="C304" t="str">
            <v>Liverpool</v>
          </cell>
          <cell r="D304" t="str">
            <v>MD</v>
          </cell>
          <cell r="E304" t="str">
            <v>MD</v>
          </cell>
          <cell r="F304">
            <v>0</v>
          </cell>
          <cell r="G304">
            <v>0</v>
          </cell>
          <cell r="H304">
            <v>121179</v>
          </cell>
          <cell r="I304">
            <v>0</v>
          </cell>
          <cell r="J304">
            <v>23855</v>
          </cell>
          <cell r="K304">
            <v>38177</v>
          </cell>
          <cell r="L304">
            <v>0</v>
          </cell>
          <cell r="M304">
            <v>6358</v>
          </cell>
          <cell r="N304">
            <v>524</v>
          </cell>
          <cell r="O304">
            <v>7</v>
          </cell>
          <cell r="P304">
            <v>0</v>
          </cell>
          <cell r="Q304">
            <v>20891</v>
          </cell>
          <cell r="R304">
            <v>0</v>
          </cell>
          <cell r="S304">
            <v>0</v>
          </cell>
          <cell r="T304">
            <v>1734</v>
          </cell>
          <cell r="U304">
            <v>53488</v>
          </cell>
          <cell r="V304">
            <v>0</v>
          </cell>
          <cell r="W304">
            <v>121179</v>
          </cell>
          <cell r="X304">
            <v>624009</v>
          </cell>
          <cell r="Y304">
            <v>53488</v>
          </cell>
          <cell r="Z304">
            <v>3677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49811</v>
          </cell>
          <cell r="AF304">
            <v>673820</v>
          </cell>
          <cell r="AG304">
            <v>384589</v>
          </cell>
          <cell r="AH304">
            <v>81368</v>
          </cell>
          <cell r="AI304">
            <v>45300</v>
          </cell>
          <cell r="AJ304">
            <v>465576</v>
          </cell>
          <cell r="AK304">
            <v>78540</v>
          </cell>
          <cell r="AL304">
            <v>97100</v>
          </cell>
          <cell r="AM304">
            <v>670000</v>
          </cell>
          <cell r="AN304">
            <v>730000</v>
          </cell>
          <cell r="AO304">
            <v>800000</v>
          </cell>
          <cell r="AP304">
            <v>860000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631</v>
          </cell>
          <cell r="AX304">
            <v>0</v>
          </cell>
        </row>
        <row r="305">
          <cell r="C305" t="str">
            <v>St Helens</v>
          </cell>
          <cell r="D305" t="str">
            <v>MD</v>
          </cell>
          <cell r="E305" t="str">
            <v>MD</v>
          </cell>
          <cell r="F305">
            <v>0</v>
          </cell>
          <cell r="G305">
            <v>0</v>
          </cell>
          <cell r="H305">
            <v>17807</v>
          </cell>
          <cell r="I305">
            <v>0</v>
          </cell>
          <cell r="J305">
            <v>775</v>
          </cell>
          <cell r="K305">
            <v>7928</v>
          </cell>
          <cell r="L305">
            <v>0</v>
          </cell>
          <cell r="M305">
            <v>1590</v>
          </cell>
          <cell r="N305">
            <v>4409</v>
          </cell>
          <cell r="O305">
            <v>29</v>
          </cell>
          <cell r="P305">
            <v>0</v>
          </cell>
          <cell r="Q305">
            <v>1218</v>
          </cell>
          <cell r="R305">
            <v>0</v>
          </cell>
          <cell r="S305">
            <v>0</v>
          </cell>
          <cell r="T305">
            <v>1138</v>
          </cell>
          <cell r="U305">
            <v>1495</v>
          </cell>
          <cell r="V305">
            <v>0</v>
          </cell>
          <cell r="W305">
            <v>17807</v>
          </cell>
          <cell r="X305">
            <v>149620</v>
          </cell>
          <cell r="Y305">
            <v>1495</v>
          </cell>
          <cell r="Z305">
            <v>2528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-1033</v>
          </cell>
          <cell r="AF305">
            <v>148587</v>
          </cell>
          <cell r="AG305">
            <v>73357</v>
          </cell>
          <cell r="AH305">
            <v>25010</v>
          </cell>
          <cell r="AI305">
            <v>124950</v>
          </cell>
          <cell r="AJ305">
            <v>73351</v>
          </cell>
          <cell r="AK305">
            <v>24438</v>
          </cell>
          <cell r="AL305">
            <v>108985</v>
          </cell>
          <cell r="AM305">
            <v>104853</v>
          </cell>
          <cell r="AN305">
            <v>116855</v>
          </cell>
          <cell r="AO305">
            <v>105091</v>
          </cell>
          <cell r="AP305">
            <v>116856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889</v>
          </cell>
          <cell r="AX305">
            <v>0</v>
          </cell>
        </row>
        <row r="306">
          <cell r="C306" t="str">
            <v>Sefton</v>
          </cell>
          <cell r="D306" t="str">
            <v>MD</v>
          </cell>
          <cell r="E306" t="str">
            <v>MD</v>
          </cell>
          <cell r="F306">
            <v>0</v>
          </cell>
          <cell r="G306">
            <v>0</v>
          </cell>
          <cell r="H306">
            <v>22390</v>
          </cell>
          <cell r="I306">
            <v>0</v>
          </cell>
          <cell r="J306">
            <v>4080</v>
          </cell>
          <cell r="K306">
            <v>12870</v>
          </cell>
          <cell r="L306">
            <v>663</v>
          </cell>
          <cell r="M306">
            <v>1700</v>
          </cell>
          <cell r="N306">
            <v>138</v>
          </cell>
          <cell r="O306">
            <v>684</v>
          </cell>
          <cell r="P306">
            <v>0</v>
          </cell>
          <cell r="Q306">
            <v>2352</v>
          </cell>
          <cell r="R306">
            <v>0</v>
          </cell>
          <cell r="S306">
            <v>0</v>
          </cell>
          <cell r="T306">
            <v>569</v>
          </cell>
          <cell r="U306">
            <v>3414</v>
          </cell>
          <cell r="V306">
            <v>0</v>
          </cell>
          <cell r="W306">
            <v>22390</v>
          </cell>
          <cell r="X306">
            <v>203178</v>
          </cell>
          <cell r="Y306">
            <v>3414</v>
          </cell>
          <cell r="Z306">
            <v>6314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-2900</v>
          </cell>
          <cell r="AF306">
            <v>200278</v>
          </cell>
          <cell r="AG306">
            <v>122452</v>
          </cell>
          <cell r="AH306">
            <v>4376</v>
          </cell>
          <cell r="AI306">
            <v>43520</v>
          </cell>
          <cell r="AJ306">
            <v>110767</v>
          </cell>
          <cell r="AK306">
            <v>3939</v>
          </cell>
          <cell r="AL306">
            <v>28010</v>
          </cell>
          <cell r="AM306">
            <v>152500</v>
          </cell>
          <cell r="AN306">
            <v>172500</v>
          </cell>
          <cell r="AO306">
            <v>124500</v>
          </cell>
          <cell r="AP306">
            <v>139500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894</v>
          </cell>
          <cell r="AX306">
            <v>0</v>
          </cell>
        </row>
        <row r="307">
          <cell r="C307" t="str">
            <v>Wirral</v>
          </cell>
          <cell r="D307" t="str">
            <v>MD</v>
          </cell>
          <cell r="E307" t="str">
            <v>MD</v>
          </cell>
          <cell r="F307">
            <v>0</v>
          </cell>
          <cell r="G307">
            <v>0</v>
          </cell>
          <cell r="H307">
            <v>25250</v>
          </cell>
          <cell r="I307">
            <v>0</v>
          </cell>
          <cell r="J307">
            <v>3402</v>
          </cell>
          <cell r="K307">
            <v>11702</v>
          </cell>
          <cell r="L307">
            <v>0</v>
          </cell>
          <cell r="M307">
            <v>0</v>
          </cell>
          <cell r="N307">
            <v>0</v>
          </cell>
          <cell r="O307">
            <v>158</v>
          </cell>
          <cell r="P307">
            <v>0</v>
          </cell>
          <cell r="Q307">
            <v>5951</v>
          </cell>
          <cell r="R307">
            <v>0</v>
          </cell>
          <cell r="S307">
            <v>0</v>
          </cell>
          <cell r="T307">
            <v>310</v>
          </cell>
          <cell r="U307">
            <v>7129</v>
          </cell>
          <cell r="V307">
            <v>0</v>
          </cell>
          <cell r="W307">
            <v>25250</v>
          </cell>
          <cell r="X307">
            <v>335404</v>
          </cell>
          <cell r="Y307">
            <v>7129</v>
          </cell>
          <cell r="Z307">
            <v>10156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-3027</v>
          </cell>
          <cell r="AF307">
            <v>332377</v>
          </cell>
          <cell r="AG307">
            <v>208136</v>
          </cell>
          <cell r="AH307">
            <v>47984</v>
          </cell>
          <cell r="AI307">
            <v>50885</v>
          </cell>
          <cell r="AJ307">
            <v>218581</v>
          </cell>
          <cell r="AK307">
            <v>45483</v>
          </cell>
          <cell r="AL307">
            <v>50102</v>
          </cell>
          <cell r="AM307">
            <v>404000</v>
          </cell>
          <cell r="AN307">
            <v>419000</v>
          </cell>
          <cell r="AO307">
            <v>395000</v>
          </cell>
          <cell r="AP307">
            <v>410000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</row>
        <row r="308">
          <cell r="C308" t="str">
            <v>Barnsley</v>
          </cell>
          <cell r="D308" t="str">
            <v>MD</v>
          </cell>
          <cell r="E308" t="str">
            <v>MD</v>
          </cell>
          <cell r="F308">
            <v>0</v>
          </cell>
          <cell r="G308">
            <v>0</v>
          </cell>
          <cell r="H308">
            <v>68629</v>
          </cell>
          <cell r="I308">
            <v>27217</v>
          </cell>
          <cell r="J308">
            <v>11063</v>
          </cell>
          <cell r="K308">
            <v>20708</v>
          </cell>
          <cell r="L308">
            <v>0</v>
          </cell>
          <cell r="M308">
            <v>814</v>
          </cell>
          <cell r="N308">
            <v>1238</v>
          </cell>
          <cell r="O308">
            <v>0</v>
          </cell>
          <cell r="P308">
            <v>0</v>
          </cell>
          <cell r="Q308">
            <v>5429</v>
          </cell>
          <cell r="R308">
            <v>4346</v>
          </cell>
          <cell r="S308">
            <v>21190</v>
          </cell>
          <cell r="T308">
            <v>97</v>
          </cell>
          <cell r="U308">
            <v>14807</v>
          </cell>
          <cell r="V308">
            <v>0</v>
          </cell>
          <cell r="W308">
            <v>68629</v>
          </cell>
          <cell r="X308">
            <v>937290</v>
          </cell>
          <cell r="Y308">
            <v>14807</v>
          </cell>
          <cell r="Z308">
            <v>3574</v>
          </cell>
          <cell r="AA308">
            <v>1951</v>
          </cell>
          <cell r="AB308">
            <v>0</v>
          </cell>
          <cell r="AC308">
            <v>5987</v>
          </cell>
          <cell r="AD308">
            <v>0</v>
          </cell>
          <cell r="AE308">
            <v>3295</v>
          </cell>
          <cell r="AF308">
            <v>940585</v>
          </cell>
          <cell r="AG308">
            <v>519904</v>
          </cell>
          <cell r="AH308">
            <v>235487</v>
          </cell>
          <cell r="AI308">
            <v>30831</v>
          </cell>
          <cell r="AJ308">
            <v>551479</v>
          </cell>
          <cell r="AK308">
            <v>226873</v>
          </cell>
          <cell r="AL308">
            <v>62250</v>
          </cell>
          <cell r="AM308">
            <v>931000</v>
          </cell>
          <cell r="AN308">
            <v>961000</v>
          </cell>
          <cell r="AO308">
            <v>931000</v>
          </cell>
          <cell r="AP308">
            <v>961000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814</v>
          </cell>
          <cell r="AX308">
            <v>0</v>
          </cell>
        </row>
        <row r="309">
          <cell r="C309" t="str">
            <v>Doncaster</v>
          </cell>
          <cell r="D309" t="str">
            <v>MD</v>
          </cell>
          <cell r="E309" t="str">
            <v>MD</v>
          </cell>
          <cell r="F309">
            <v>0</v>
          </cell>
          <cell r="G309">
            <v>0</v>
          </cell>
          <cell r="H309">
            <v>87953</v>
          </cell>
          <cell r="I309">
            <v>22196</v>
          </cell>
          <cell r="J309">
            <v>10097</v>
          </cell>
          <cell r="K309">
            <v>34637</v>
          </cell>
          <cell r="L309">
            <v>0</v>
          </cell>
          <cell r="M309">
            <v>990</v>
          </cell>
          <cell r="N309">
            <v>0</v>
          </cell>
          <cell r="O309">
            <v>64</v>
          </cell>
          <cell r="P309">
            <v>0</v>
          </cell>
          <cell r="Q309">
            <v>7860</v>
          </cell>
          <cell r="R309">
            <v>10748</v>
          </cell>
          <cell r="S309">
            <v>22196</v>
          </cell>
          <cell r="T309">
            <v>3648</v>
          </cell>
          <cell r="U309">
            <v>7810</v>
          </cell>
          <cell r="V309">
            <v>0</v>
          </cell>
          <cell r="W309">
            <v>87953</v>
          </cell>
          <cell r="X309">
            <v>251545</v>
          </cell>
          <cell r="Y309">
            <v>7810</v>
          </cell>
          <cell r="Z309">
            <v>5865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1945</v>
          </cell>
          <cell r="AF309">
            <v>253490</v>
          </cell>
          <cell r="AG309">
            <v>443181</v>
          </cell>
          <cell r="AH309">
            <v>9928</v>
          </cell>
          <cell r="AI309">
            <v>41924</v>
          </cell>
          <cell r="AJ309">
            <v>441096</v>
          </cell>
          <cell r="AK309">
            <v>8302</v>
          </cell>
          <cell r="AL309">
            <v>28500</v>
          </cell>
          <cell r="AM309">
            <v>525770</v>
          </cell>
          <cell r="AN309">
            <v>575421</v>
          </cell>
          <cell r="AO309">
            <v>526757</v>
          </cell>
          <cell r="AP309">
            <v>582267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166</v>
          </cell>
          <cell r="AW309">
            <v>423</v>
          </cell>
          <cell r="AX309">
            <v>0</v>
          </cell>
        </row>
        <row r="310">
          <cell r="C310" t="str">
            <v>Rotherham</v>
          </cell>
          <cell r="D310" t="str">
            <v>MD</v>
          </cell>
          <cell r="E310" t="str">
            <v>MD</v>
          </cell>
          <cell r="F310">
            <v>2524</v>
          </cell>
          <cell r="G310">
            <v>0</v>
          </cell>
          <cell r="H310">
            <v>56490</v>
          </cell>
          <cell r="I310">
            <v>24788</v>
          </cell>
          <cell r="J310">
            <v>12574</v>
          </cell>
          <cell r="K310">
            <v>12478</v>
          </cell>
          <cell r="L310">
            <v>0</v>
          </cell>
          <cell r="M310">
            <v>1413</v>
          </cell>
          <cell r="N310">
            <v>2597</v>
          </cell>
          <cell r="O310">
            <v>0</v>
          </cell>
          <cell r="P310">
            <v>0</v>
          </cell>
          <cell r="Q310">
            <v>7949</v>
          </cell>
          <cell r="R310">
            <v>5465</v>
          </cell>
          <cell r="S310">
            <v>18630</v>
          </cell>
          <cell r="T310">
            <v>87</v>
          </cell>
          <cell r="U310">
            <v>7871</v>
          </cell>
          <cell r="V310">
            <v>0</v>
          </cell>
          <cell r="W310">
            <v>56490</v>
          </cell>
          <cell r="X310">
            <v>787248</v>
          </cell>
          <cell r="Y310">
            <v>7871</v>
          </cell>
          <cell r="Z310">
            <v>390</v>
          </cell>
          <cell r="AA310">
            <v>0</v>
          </cell>
          <cell r="AB310">
            <v>0</v>
          </cell>
          <cell r="AC310">
            <v>2191</v>
          </cell>
          <cell r="AD310">
            <v>0</v>
          </cell>
          <cell r="AE310">
            <v>5290</v>
          </cell>
          <cell r="AF310">
            <v>792538</v>
          </cell>
          <cell r="AG310">
            <v>476598</v>
          </cell>
          <cell r="AH310">
            <v>137742</v>
          </cell>
          <cell r="AI310">
            <v>34</v>
          </cell>
          <cell r="AJ310">
            <v>499306</v>
          </cell>
          <cell r="AK310">
            <v>135555</v>
          </cell>
          <cell r="AL310">
            <v>34</v>
          </cell>
          <cell r="AM310">
            <v>620284</v>
          </cell>
          <cell r="AN310">
            <v>822648</v>
          </cell>
          <cell r="AO310">
            <v>620349</v>
          </cell>
          <cell r="AP310">
            <v>838288</v>
          </cell>
          <cell r="AQ310">
            <v>0</v>
          </cell>
          <cell r="AR310">
            <v>0</v>
          </cell>
          <cell r="AS310">
            <v>0</v>
          </cell>
          <cell r="AT310">
            <v>2524</v>
          </cell>
          <cell r="AU310">
            <v>2524</v>
          </cell>
          <cell r="AV310">
            <v>227</v>
          </cell>
          <cell r="AW310">
            <v>678</v>
          </cell>
          <cell r="AX310">
            <v>0</v>
          </cell>
        </row>
        <row r="311">
          <cell r="C311" t="str">
            <v>Sheffield</v>
          </cell>
          <cell r="D311" t="str">
            <v>MD</v>
          </cell>
          <cell r="E311" t="str">
            <v>MD</v>
          </cell>
          <cell r="F311">
            <v>0</v>
          </cell>
          <cell r="G311">
            <v>0</v>
          </cell>
          <cell r="H311">
            <v>259001</v>
          </cell>
          <cell r="I311">
            <v>57487</v>
          </cell>
          <cell r="J311">
            <v>27900</v>
          </cell>
          <cell r="K311">
            <v>22660</v>
          </cell>
          <cell r="L311">
            <v>0</v>
          </cell>
          <cell r="M311">
            <v>25905</v>
          </cell>
          <cell r="N311">
            <v>22799</v>
          </cell>
          <cell r="O311">
            <v>0</v>
          </cell>
          <cell r="P311">
            <v>0</v>
          </cell>
          <cell r="Q311">
            <v>16372</v>
          </cell>
          <cell r="R311">
            <v>0</v>
          </cell>
          <cell r="S311">
            <v>57487</v>
          </cell>
          <cell r="T311">
            <v>1067</v>
          </cell>
          <cell r="U311">
            <v>112711</v>
          </cell>
          <cell r="V311">
            <v>0</v>
          </cell>
          <cell r="W311">
            <v>259001</v>
          </cell>
          <cell r="X311">
            <v>1333412</v>
          </cell>
          <cell r="Y311">
            <v>112711</v>
          </cell>
          <cell r="Z311">
            <v>32669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80042</v>
          </cell>
          <cell r="AF311">
            <v>1413454</v>
          </cell>
          <cell r="AG311">
            <v>739964</v>
          </cell>
          <cell r="AH311">
            <v>413847</v>
          </cell>
          <cell r="AI311">
            <v>86682</v>
          </cell>
          <cell r="AJ311">
            <v>746715</v>
          </cell>
          <cell r="AK311">
            <v>441724</v>
          </cell>
          <cell r="AL311">
            <v>84666</v>
          </cell>
          <cell r="AM311">
            <v>1425000</v>
          </cell>
          <cell r="AN311">
            <v>1625000</v>
          </cell>
          <cell r="AO311">
            <v>1425000</v>
          </cell>
          <cell r="AP311">
            <v>1625000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3313</v>
          </cell>
          <cell r="AX311">
            <v>842</v>
          </cell>
        </row>
        <row r="312">
          <cell r="C312" t="str">
            <v>Gateshead</v>
          </cell>
          <cell r="D312" t="str">
            <v>MD</v>
          </cell>
          <cell r="E312" t="str">
            <v>MD</v>
          </cell>
          <cell r="F312">
            <v>0</v>
          </cell>
          <cell r="G312">
            <v>0</v>
          </cell>
          <cell r="H312">
            <v>65059</v>
          </cell>
          <cell r="I312">
            <v>18839</v>
          </cell>
          <cell r="J312">
            <v>8786</v>
          </cell>
          <cell r="K312">
            <v>8595</v>
          </cell>
          <cell r="L312">
            <v>1308</v>
          </cell>
          <cell r="M312">
            <v>438</v>
          </cell>
          <cell r="N312">
            <v>1266</v>
          </cell>
          <cell r="O312">
            <v>67</v>
          </cell>
          <cell r="P312">
            <v>0</v>
          </cell>
          <cell r="Q312">
            <v>2394</v>
          </cell>
          <cell r="R312">
            <v>0</v>
          </cell>
          <cell r="S312">
            <v>18839</v>
          </cell>
          <cell r="T312">
            <v>2828</v>
          </cell>
          <cell r="U312">
            <v>28356</v>
          </cell>
          <cell r="V312">
            <v>968</v>
          </cell>
          <cell r="W312">
            <v>65059</v>
          </cell>
          <cell r="X312">
            <v>701927</v>
          </cell>
          <cell r="Y312">
            <v>28356</v>
          </cell>
          <cell r="Z312">
            <v>12629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15727</v>
          </cell>
          <cell r="AF312">
            <v>717654</v>
          </cell>
          <cell r="AG312">
            <v>617319</v>
          </cell>
          <cell r="AH312">
            <v>70262</v>
          </cell>
          <cell r="AI312">
            <v>93317</v>
          </cell>
          <cell r="AJ312">
            <v>610189</v>
          </cell>
          <cell r="AK312">
            <v>67334</v>
          </cell>
          <cell r="AL312">
            <v>68846</v>
          </cell>
          <cell r="AM312">
            <v>725000</v>
          </cell>
          <cell r="AN312">
            <v>750000</v>
          </cell>
          <cell r="AO312">
            <v>725000</v>
          </cell>
          <cell r="AP312">
            <v>750000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112</v>
          </cell>
          <cell r="AX312">
            <v>0</v>
          </cell>
        </row>
        <row r="313">
          <cell r="C313" t="str">
            <v>Newcastle upon Tyne</v>
          </cell>
          <cell r="D313" t="str">
            <v>MD</v>
          </cell>
          <cell r="E313" t="str">
            <v>MD</v>
          </cell>
          <cell r="F313">
            <v>0</v>
          </cell>
          <cell r="G313">
            <v>0</v>
          </cell>
          <cell r="H313">
            <v>123425</v>
          </cell>
          <cell r="I313">
            <v>51597</v>
          </cell>
          <cell r="J313">
            <v>11550</v>
          </cell>
          <cell r="K313">
            <v>24431</v>
          </cell>
          <cell r="L313">
            <v>477</v>
          </cell>
          <cell r="M313">
            <v>2273</v>
          </cell>
          <cell r="N313">
            <v>777</v>
          </cell>
          <cell r="O313">
            <v>702</v>
          </cell>
          <cell r="P313">
            <v>0</v>
          </cell>
          <cell r="Q313">
            <v>12477</v>
          </cell>
          <cell r="R313">
            <v>3726</v>
          </cell>
          <cell r="S313">
            <v>30381</v>
          </cell>
          <cell r="T313">
            <v>1019</v>
          </cell>
          <cell r="U313">
            <v>42914</v>
          </cell>
          <cell r="V313">
            <v>4248</v>
          </cell>
          <cell r="W313">
            <v>123425</v>
          </cell>
          <cell r="X313">
            <v>1023972</v>
          </cell>
          <cell r="Y313">
            <v>42914</v>
          </cell>
          <cell r="Z313">
            <v>28454</v>
          </cell>
          <cell r="AA313">
            <v>4484</v>
          </cell>
          <cell r="AB313">
            <v>0</v>
          </cell>
          <cell r="AC313">
            <v>0</v>
          </cell>
          <cell r="AD313">
            <v>0</v>
          </cell>
          <cell r="AE313">
            <v>9976</v>
          </cell>
          <cell r="AF313">
            <v>1033948</v>
          </cell>
          <cell r="AG313">
            <v>693685</v>
          </cell>
          <cell r="AH313">
            <v>212175</v>
          </cell>
          <cell r="AI313">
            <v>5135</v>
          </cell>
          <cell r="AJ313">
            <v>674725</v>
          </cell>
          <cell r="AK313">
            <v>207937</v>
          </cell>
          <cell r="AL313">
            <v>10100</v>
          </cell>
          <cell r="AM313">
            <v>1059800</v>
          </cell>
          <cell r="AN313">
            <v>1079800</v>
          </cell>
          <cell r="AO313">
            <v>1079300</v>
          </cell>
          <cell r="AP313">
            <v>1099300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C314" t="str">
            <v>North Tyneside</v>
          </cell>
          <cell r="D314" t="str">
            <v>MD</v>
          </cell>
          <cell r="E314" t="str">
            <v>MD</v>
          </cell>
          <cell r="F314">
            <v>0</v>
          </cell>
          <cell r="G314">
            <v>0</v>
          </cell>
          <cell r="H314">
            <v>102849</v>
          </cell>
          <cell r="I314">
            <v>20785</v>
          </cell>
          <cell r="J314">
            <v>6121</v>
          </cell>
          <cell r="K314">
            <v>52293</v>
          </cell>
          <cell r="L314">
            <v>0</v>
          </cell>
          <cell r="M314">
            <v>1575</v>
          </cell>
          <cell r="N314">
            <v>9643</v>
          </cell>
          <cell r="O314">
            <v>2745</v>
          </cell>
          <cell r="P314">
            <v>0</v>
          </cell>
          <cell r="Q314">
            <v>574</v>
          </cell>
          <cell r="R314">
            <v>5459</v>
          </cell>
          <cell r="S314">
            <v>14281</v>
          </cell>
          <cell r="T314">
            <v>81</v>
          </cell>
          <cell r="U314">
            <v>16198</v>
          </cell>
          <cell r="V314">
            <v>0</v>
          </cell>
          <cell r="W314">
            <v>102849</v>
          </cell>
          <cell r="X314">
            <v>621578</v>
          </cell>
          <cell r="Y314">
            <v>35629</v>
          </cell>
          <cell r="Z314">
            <v>11003</v>
          </cell>
          <cell r="AA314">
            <v>2917</v>
          </cell>
          <cell r="AB314">
            <v>800</v>
          </cell>
          <cell r="AC314">
            <v>2633</v>
          </cell>
          <cell r="AD314">
            <v>0</v>
          </cell>
          <cell r="AE314">
            <v>18276</v>
          </cell>
          <cell r="AF314">
            <v>639854</v>
          </cell>
          <cell r="AG314">
            <v>434752</v>
          </cell>
          <cell r="AH314">
            <v>106576</v>
          </cell>
          <cell r="AI314">
            <v>14682</v>
          </cell>
          <cell r="AJ314">
            <v>436900</v>
          </cell>
          <cell r="AK314">
            <v>123452</v>
          </cell>
          <cell r="AL314">
            <v>5819</v>
          </cell>
          <cell r="AM314">
            <v>680000</v>
          </cell>
          <cell r="AN314">
            <v>1240000</v>
          </cell>
          <cell r="AO314">
            <v>680000</v>
          </cell>
          <cell r="AP314">
            <v>1240000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1307</v>
          </cell>
          <cell r="AW314">
            <v>79</v>
          </cell>
          <cell r="AX314">
            <v>0</v>
          </cell>
        </row>
        <row r="315">
          <cell r="C315" t="str">
            <v>South Tyneside</v>
          </cell>
          <cell r="D315" t="str">
            <v>MD</v>
          </cell>
          <cell r="E315" t="str">
            <v>MD</v>
          </cell>
          <cell r="F315">
            <v>0</v>
          </cell>
          <cell r="G315">
            <v>0</v>
          </cell>
          <cell r="H315">
            <v>62104</v>
          </cell>
          <cell r="I315">
            <v>20661</v>
          </cell>
          <cell r="J315">
            <v>6838</v>
          </cell>
          <cell r="K315">
            <v>6571</v>
          </cell>
          <cell r="L315">
            <v>0</v>
          </cell>
          <cell r="M315">
            <v>198</v>
          </cell>
          <cell r="N315">
            <v>7170</v>
          </cell>
          <cell r="O315">
            <v>0</v>
          </cell>
          <cell r="P315">
            <v>0</v>
          </cell>
          <cell r="Q315">
            <v>4768</v>
          </cell>
          <cell r="R315">
            <v>0</v>
          </cell>
          <cell r="S315">
            <v>10901</v>
          </cell>
          <cell r="T315">
            <v>778</v>
          </cell>
          <cell r="U315">
            <v>31718</v>
          </cell>
          <cell r="V315">
            <v>0</v>
          </cell>
          <cell r="W315">
            <v>62104</v>
          </cell>
          <cell r="X315">
            <v>710207</v>
          </cell>
          <cell r="Y315">
            <v>31718</v>
          </cell>
          <cell r="Z315">
            <v>5206</v>
          </cell>
          <cell r="AA315">
            <v>576</v>
          </cell>
          <cell r="AB315">
            <v>0</v>
          </cell>
          <cell r="AC315">
            <v>32</v>
          </cell>
          <cell r="AD315">
            <v>0</v>
          </cell>
          <cell r="AE315">
            <v>25904</v>
          </cell>
          <cell r="AF315">
            <v>736111</v>
          </cell>
          <cell r="AG315">
            <v>550696</v>
          </cell>
          <cell r="AH315">
            <v>106760</v>
          </cell>
          <cell r="AI315">
            <v>29473</v>
          </cell>
          <cell r="AJ315">
            <v>579836</v>
          </cell>
          <cell r="AK315">
            <v>102629</v>
          </cell>
          <cell r="AL315">
            <v>23819</v>
          </cell>
          <cell r="AM315">
            <v>830000</v>
          </cell>
          <cell r="AN315">
            <v>915000</v>
          </cell>
          <cell r="AO315">
            <v>830000</v>
          </cell>
          <cell r="AP315">
            <v>915000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96</v>
          </cell>
          <cell r="AX315">
            <v>0</v>
          </cell>
        </row>
        <row r="316">
          <cell r="C316" t="str">
            <v>Sunderland</v>
          </cell>
          <cell r="D316" t="str">
            <v>MD</v>
          </cell>
          <cell r="E316" t="str">
            <v>MD</v>
          </cell>
          <cell r="F316">
            <v>0</v>
          </cell>
          <cell r="G316">
            <v>0</v>
          </cell>
          <cell r="H316">
            <v>77910</v>
          </cell>
          <cell r="I316">
            <v>0</v>
          </cell>
          <cell r="J316">
            <v>4650</v>
          </cell>
          <cell r="K316">
            <v>49791</v>
          </cell>
          <cell r="L316">
            <v>0</v>
          </cell>
          <cell r="M316">
            <v>535</v>
          </cell>
          <cell r="N316">
            <v>14</v>
          </cell>
          <cell r="O316">
            <v>154</v>
          </cell>
          <cell r="P316">
            <v>0</v>
          </cell>
          <cell r="Q316">
            <v>7018</v>
          </cell>
          <cell r="R316">
            <v>0</v>
          </cell>
          <cell r="S316">
            <v>0</v>
          </cell>
          <cell r="T316">
            <v>10211</v>
          </cell>
          <cell r="U316">
            <v>10187</v>
          </cell>
          <cell r="V316">
            <v>0</v>
          </cell>
          <cell r="W316">
            <v>77910</v>
          </cell>
          <cell r="X316">
            <v>351491</v>
          </cell>
          <cell r="Y316">
            <v>10398</v>
          </cell>
          <cell r="Z316">
            <v>7809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2589</v>
          </cell>
          <cell r="AF316">
            <v>354080</v>
          </cell>
          <cell r="AG316">
            <v>247919</v>
          </cell>
          <cell r="AH316">
            <v>86566</v>
          </cell>
          <cell r="AI316">
            <v>223110</v>
          </cell>
          <cell r="AJ316">
            <v>269708</v>
          </cell>
          <cell r="AK316">
            <v>82667</v>
          </cell>
          <cell r="AL316">
            <v>174772</v>
          </cell>
          <cell r="AM316">
            <v>422196</v>
          </cell>
          <cell r="AN316">
            <v>516408</v>
          </cell>
          <cell r="AO316">
            <v>458953</v>
          </cell>
          <cell r="AP316">
            <v>541902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C317" t="str">
            <v>Birmingham</v>
          </cell>
          <cell r="D317" t="str">
            <v>MD</v>
          </cell>
          <cell r="E317" t="str">
            <v>MD</v>
          </cell>
          <cell r="F317">
            <v>9552</v>
          </cell>
          <cell r="G317">
            <v>0</v>
          </cell>
          <cell r="H317">
            <v>335375</v>
          </cell>
          <cell r="I317">
            <v>95671</v>
          </cell>
          <cell r="J317">
            <v>88770</v>
          </cell>
          <cell r="K317">
            <v>101562</v>
          </cell>
          <cell r="L317">
            <v>932</v>
          </cell>
          <cell r="M317">
            <v>6392</v>
          </cell>
          <cell r="N317">
            <v>35</v>
          </cell>
          <cell r="O317">
            <v>205</v>
          </cell>
          <cell r="P317">
            <v>0</v>
          </cell>
          <cell r="Q317">
            <v>32016</v>
          </cell>
          <cell r="R317">
            <v>28030</v>
          </cell>
          <cell r="S317">
            <v>14333</v>
          </cell>
          <cell r="T317">
            <v>761</v>
          </cell>
          <cell r="U317">
            <v>151109</v>
          </cell>
          <cell r="V317">
            <v>0</v>
          </cell>
          <cell r="W317">
            <v>335375</v>
          </cell>
          <cell r="X317">
            <v>4523217</v>
          </cell>
          <cell r="Y317">
            <v>179054</v>
          </cell>
          <cell r="Z317">
            <v>133284</v>
          </cell>
          <cell r="AA317">
            <v>0</v>
          </cell>
          <cell r="AB317">
            <v>0</v>
          </cell>
          <cell r="AC317">
            <v>329</v>
          </cell>
          <cell r="AD317">
            <v>0</v>
          </cell>
          <cell r="AE317">
            <v>45441</v>
          </cell>
          <cell r="AF317">
            <v>4568658</v>
          </cell>
          <cell r="AG317">
            <v>3045500</v>
          </cell>
          <cell r="AH317">
            <v>515398</v>
          </cell>
          <cell r="AI317">
            <v>58725</v>
          </cell>
          <cell r="AJ317">
            <v>3094173</v>
          </cell>
          <cell r="AK317">
            <v>494582</v>
          </cell>
          <cell r="AL317">
            <v>29401</v>
          </cell>
          <cell r="AM317">
            <v>3832700</v>
          </cell>
          <cell r="AN317">
            <v>4300000</v>
          </cell>
          <cell r="AO317">
            <v>3983400</v>
          </cell>
          <cell r="AP317">
            <v>4300000</v>
          </cell>
          <cell r="AQ317">
            <v>0</v>
          </cell>
          <cell r="AR317">
            <v>0</v>
          </cell>
          <cell r="AS317">
            <v>9552</v>
          </cell>
          <cell r="AT317">
            <v>0</v>
          </cell>
          <cell r="AU317">
            <v>9552</v>
          </cell>
          <cell r="AV317">
            <v>0</v>
          </cell>
          <cell r="AW317">
            <v>470</v>
          </cell>
          <cell r="AX317">
            <v>0</v>
          </cell>
        </row>
        <row r="318">
          <cell r="C318" t="str">
            <v>Coventry</v>
          </cell>
          <cell r="D318" t="str">
            <v>MD</v>
          </cell>
          <cell r="E318" t="str">
            <v>MD</v>
          </cell>
          <cell r="F318">
            <v>0</v>
          </cell>
          <cell r="G318">
            <v>0</v>
          </cell>
          <cell r="H318">
            <v>71002</v>
          </cell>
          <cell r="I318">
            <v>0</v>
          </cell>
          <cell r="J318">
            <v>13829</v>
          </cell>
          <cell r="K318">
            <v>65940</v>
          </cell>
          <cell r="L318">
            <v>153</v>
          </cell>
          <cell r="M318">
            <v>4331</v>
          </cell>
          <cell r="N318">
            <v>48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530</v>
          </cell>
          <cell r="U318">
            <v>0</v>
          </cell>
          <cell r="V318">
            <v>0</v>
          </cell>
          <cell r="W318">
            <v>71002</v>
          </cell>
          <cell r="X318">
            <v>391833</v>
          </cell>
          <cell r="Y318">
            <v>0</v>
          </cell>
          <cell r="Z318">
            <v>9987</v>
          </cell>
          <cell r="AA318">
            <v>1033</v>
          </cell>
          <cell r="AB318">
            <v>0</v>
          </cell>
          <cell r="AC318">
            <v>0</v>
          </cell>
          <cell r="AD318">
            <v>0</v>
          </cell>
          <cell r="AE318">
            <v>-11020</v>
          </cell>
          <cell r="AF318">
            <v>380813</v>
          </cell>
          <cell r="AG318">
            <v>280930</v>
          </cell>
          <cell r="AH318">
            <v>91390</v>
          </cell>
          <cell r="AI318">
            <v>96772</v>
          </cell>
          <cell r="AJ318">
            <v>280903</v>
          </cell>
          <cell r="AK318">
            <v>88238</v>
          </cell>
          <cell r="AL318">
            <v>137170</v>
          </cell>
          <cell r="AM318">
            <v>437277</v>
          </cell>
          <cell r="AN318">
            <v>477277</v>
          </cell>
          <cell r="AO318">
            <v>437277</v>
          </cell>
          <cell r="AP318">
            <v>477277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1467</v>
          </cell>
          <cell r="AX318">
            <v>0</v>
          </cell>
        </row>
        <row r="319">
          <cell r="C319" t="str">
            <v>Dudley</v>
          </cell>
          <cell r="D319" t="str">
            <v>MD</v>
          </cell>
          <cell r="E319" t="str">
            <v>MD</v>
          </cell>
          <cell r="F319">
            <v>0</v>
          </cell>
          <cell r="G319">
            <v>0</v>
          </cell>
          <cell r="H319">
            <v>80492</v>
          </cell>
          <cell r="I319">
            <v>42736</v>
          </cell>
          <cell r="J319">
            <v>13011</v>
          </cell>
          <cell r="K319">
            <v>24440</v>
          </cell>
          <cell r="L319">
            <v>0</v>
          </cell>
          <cell r="M319">
            <v>794</v>
          </cell>
          <cell r="N319">
            <v>16</v>
          </cell>
          <cell r="O319">
            <v>902</v>
          </cell>
          <cell r="P319">
            <v>0</v>
          </cell>
          <cell r="Q319">
            <v>3232</v>
          </cell>
          <cell r="R319">
            <v>10774</v>
          </cell>
          <cell r="S319">
            <v>22919</v>
          </cell>
          <cell r="T319">
            <v>7225</v>
          </cell>
          <cell r="U319">
            <v>5248</v>
          </cell>
          <cell r="V319">
            <v>4942</v>
          </cell>
          <cell r="W319">
            <v>80492</v>
          </cell>
          <cell r="X319">
            <v>751158</v>
          </cell>
          <cell r="Y319">
            <v>5248</v>
          </cell>
          <cell r="Z319">
            <v>0</v>
          </cell>
          <cell r="AA319">
            <v>30</v>
          </cell>
          <cell r="AB319">
            <v>0</v>
          </cell>
          <cell r="AC319">
            <v>0</v>
          </cell>
          <cell r="AD319">
            <v>0</v>
          </cell>
          <cell r="AE319">
            <v>5218</v>
          </cell>
          <cell r="AF319">
            <v>756376</v>
          </cell>
          <cell r="AG319">
            <v>768539</v>
          </cell>
          <cell r="AH319">
            <v>26109</v>
          </cell>
          <cell r="AI319">
            <v>2500</v>
          </cell>
          <cell r="AJ319">
            <v>757612</v>
          </cell>
          <cell r="AK319">
            <v>23515</v>
          </cell>
          <cell r="AL319">
            <v>2500</v>
          </cell>
          <cell r="AM319">
            <v>818000</v>
          </cell>
          <cell r="AN319">
            <v>961000</v>
          </cell>
          <cell r="AO319">
            <v>836000</v>
          </cell>
          <cell r="AP319">
            <v>1010000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564</v>
          </cell>
          <cell r="AX319">
            <v>0</v>
          </cell>
        </row>
        <row r="320">
          <cell r="C320" t="str">
            <v>Sandwell</v>
          </cell>
          <cell r="D320" t="str">
            <v>MD</v>
          </cell>
          <cell r="E320" t="str">
            <v>MD</v>
          </cell>
          <cell r="F320">
            <v>0</v>
          </cell>
          <cell r="G320">
            <v>0</v>
          </cell>
          <cell r="H320">
            <v>113294</v>
          </cell>
          <cell r="I320">
            <v>48186</v>
          </cell>
          <cell r="J320">
            <v>17540</v>
          </cell>
          <cell r="K320">
            <v>48893</v>
          </cell>
          <cell r="L320">
            <v>0</v>
          </cell>
          <cell r="M320">
            <v>379</v>
          </cell>
          <cell r="N320">
            <v>2323</v>
          </cell>
          <cell r="O320">
            <v>2396</v>
          </cell>
          <cell r="P320">
            <v>0</v>
          </cell>
          <cell r="Q320">
            <v>12431</v>
          </cell>
          <cell r="R320">
            <v>23167</v>
          </cell>
          <cell r="S320">
            <v>12057</v>
          </cell>
          <cell r="T320">
            <v>5824</v>
          </cell>
          <cell r="U320">
            <v>5824</v>
          </cell>
          <cell r="V320">
            <v>0</v>
          </cell>
          <cell r="W320">
            <v>113294</v>
          </cell>
          <cell r="X320">
            <v>789148</v>
          </cell>
          <cell r="Y320">
            <v>5824</v>
          </cell>
          <cell r="Z320">
            <v>28252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-22428</v>
          </cell>
          <cell r="AF320">
            <v>766720</v>
          </cell>
          <cell r="AG320">
            <v>482768</v>
          </cell>
          <cell r="AH320">
            <v>88286</v>
          </cell>
          <cell r="AI320">
            <v>25000</v>
          </cell>
          <cell r="AJ320">
            <v>482768</v>
          </cell>
          <cell r="AK320">
            <v>83347</v>
          </cell>
          <cell r="AL320">
            <v>25000</v>
          </cell>
          <cell r="AM320">
            <v>571054</v>
          </cell>
          <cell r="AN320">
            <v>766719</v>
          </cell>
          <cell r="AO320">
            <v>581885</v>
          </cell>
          <cell r="AP320">
            <v>782489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215</v>
          </cell>
          <cell r="AX320">
            <v>0</v>
          </cell>
        </row>
        <row r="321">
          <cell r="C321" t="str">
            <v>Solihull</v>
          </cell>
          <cell r="D321" t="str">
            <v>MD</v>
          </cell>
          <cell r="E321" t="str">
            <v>MD</v>
          </cell>
          <cell r="F321">
            <v>0</v>
          </cell>
          <cell r="G321">
            <v>0</v>
          </cell>
          <cell r="H321">
            <v>49402</v>
          </cell>
          <cell r="I321">
            <v>15790</v>
          </cell>
          <cell r="J321">
            <v>9980</v>
          </cell>
          <cell r="K321">
            <v>17662</v>
          </cell>
          <cell r="L321">
            <v>0</v>
          </cell>
          <cell r="M321">
            <v>3705</v>
          </cell>
          <cell r="N321">
            <v>40</v>
          </cell>
          <cell r="O321">
            <v>0</v>
          </cell>
          <cell r="P321">
            <v>0</v>
          </cell>
          <cell r="Q321">
            <v>76</v>
          </cell>
          <cell r="R321">
            <v>3225</v>
          </cell>
          <cell r="S321">
            <v>10443</v>
          </cell>
          <cell r="T321">
            <v>3185</v>
          </cell>
          <cell r="U321">
            <v>11066</v>
          </cell>
          <cell r="V321">
            <v>0</v>
          </cell>
          <cell r="W321">
            <v>49402</v>
          </cell>
          <cell r="X321">
            <v>397501</v>
          </cell>
          <cell r="Y321">
            <v>14122</v>
          </cell>
          <cell r="Z321">
            <v>9246</v>
          </cell>
          <cell r="AA321">
            <v>-3790</v>
          </cell>
          <cell r="AB321">
            <v>0</v>
          </cell>
          <cell r="AC321">
            <v>0</v>
          </cell>
          <cell r="AD321">
            <v>0</v>
          </cell>
          <cell r="AE321">
            <v>8666</v>
          </cell>
          <cell r="AF321">
            <v>406167</v>
          </cell>
          <cell r="AG321">
            <v>239856</v>
          </cell>
          <cell r="AH321">
            <v>70803</v>
          </cell>
          <cell r="AI321">
            <v>42947</v>
          </cell>
          <cell r="AJ321">
            <v>238539</v>
          </cell>
          <cell r="AK321">
            <v>67437</v>
          </cell>
          <cell r="AL321">
            <v>46250</v>
          </cell>
          <cell r="AM321">
            <v>350000</v>
          </cell>
          <cell r="AN321">
            <v>398600</v>
          </cell>
          <cell r="AO321">
            <v>340000</v>
          </cell>
          <cell r="AP321">
            <v>397913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1822</v>
          </cell>
          <cell r="AW321">
            <v>1290</v>
          </cell>
          <cell r="AX321">
            <v>0</v>
          </cell>
        </row>
        <row r="322">
          <cell r="C322" t="str">
            <v>Walsall</v>
          </cell>
          <cell r="D322" t="str">
            <v>MD</v>
          </cell>
          <cell r="E322" t="str">
            <v>MD</v>
          </cell>
          <cell r="F322">
            <v>0</v>
          </cell>
          <cell r="G322">
            <v>0</v>
          </cell>
          <cell r="H322">
            <v>80415</v>
          </cell>
          <cell r="I322">
            <v>0</v>
          </cell>
          <cell r="J322">
            <v>1722</v>
          </cell>
          <cell r="K322">
            <v>17632</v>
          </cell>
          <cell r="L322">
            <v>0</v>
          </cell>
          <cell r="M322">
            <v>1222</v>
          </cell>
          <cell r="N322">
            <v>1843</v>
          </cell>
          <cell r="O322">
            <v>61</v>
          </cell>
          <cell r="P322">
            <v>0</v>
          </cell>
          <cell r="Q322">
            <v>2016</v>
          </cell>
          <cell r="R322">
            <v>0</v>
          </cell>
          <cell r="S322">
            <v>0</v>
          </cell>
          <cell r="T322">
            <v>3117</v>
          </cell>
          <cell r="U322">
            <v>10520</v>
          </cell>
          <cell r="V322">
            <v>44004</v>
          </cell>
          <cell r="W322">
            <v>80415</v>
          </cell>
          <cell r="X322">
            <v>328019</v>
          </cell>
          <cell r="Y322">
            <v>10520</v>
          </cell>
          <cell r="Z322">
            <v>3820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6700</v>
          </cell>
          <cell r="AF322">
            <v>334719</v>
          </cell>
          <cell r="AG322">
            <v>242734</v>
          </cell>
          <cell r="AH322">
            <v>6687</v>
          </cell>
          <cell r="AI322">
            <v>151113</v>
          </cell>
          <cell r="AJ322">
            <v>276145</v>
          </cell>
          <cell r="AK322">
            <v>8119</v>
          </cell>
          <cell r="AL322">
            <v>173485</v>
          </cell>
          <cell r="AM322">
            <v>328150</v>
          </cell>
          <cell r="AN322">
            <v>360965</v>
          </cell>
          <cell r="AO322">
            <v>329445</v>
          </cell>
          <cell r="AP322">
            <v>362390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346</v>
          </cell>
          <cell r="AX322">
            <v>0</v>
          </cell>
        </row>
        <row r="323">
          <cell r="C323" t="str">
            <v>Wolverhampton</v>
          </cell>
          <cell r="D323" t="str">
            <v>MD</v>
          </cell>
          <cell r="E323" t="str">
            <v>MD</v>
          </cell>
          <cell r="F323">
            <v>-436</v>
          </cell>
          <cell r="G323">
            <v>0</v>
          </cell>
          <cell r="H323">
            <v>115731</v>
          </cell>
          <cell r="I323">
            <v>33626</v>
          </cell>
          <cell r="J323">
            <v>14030</v>
          </cell>
          <cell r="K323">
            <v>29480</v>
          </cell>
          <cell r="L323">
            <v>0</v>
          </cell>
          <cell r="M323">
            <v>669</v>
          </cell>
          <cell r="N323">
            <v>5835</v>
          </cell>
          <cell r="O323">
            <v>25</v>
          </cell>
          <cell r="P323">
            <v>0</v>
          </cell>
          <cell r="Q323">
            <v>12535</v>
          </cell>
          <cell r="R323">
            <v>0</v>
          </cell>
          <cell r="S323">
            <v>22126</v>
          </cell>
          <cell r="T323">
            <v>1696</v>
          </cell>
          <cell r="U323">
            <v>43365</v>
          </cell>
          <cell r="V323">
            <v>0</v>
          </cell>
          <cell r="W323">
            <v>115731</v>
          </cell>
          <cell r="X323">
            <v>842156</v>
          </cell>
          <cell r="Y323">
            <v>43441</v>
          </cell>
          <cell r="Z323">
            <v>3198</v>
          </cell>
          <cell r="AA323">
            <v>19269</v>
          </cell>
          <cell r="AB323">
            <v>0</v>
          </cell>
          <cell r="AC323">
            <v>0</v>
          </cell>
          <cell r="AD323">
            <v>0</v>
          </cell>
          <cell r="AE323">
            <v>20974</v>
          </cell>
          <cell r="AF323">
            <v>863130</v>
          </cell>
          <cell r="AG323">
            <v>655666</v>
          </cell>
          <cell r="AH323">
            <v>101046</v>
          </cell>
          <cell r="AI323">
            <v>43011</v>
          </cell>
          <cell r="AJ323">
            <v>655061</v>
          </cell>
          <cell r="AK323">
            <v>97945</v>
          </cell>
          <cell r="AL323">
            <v>7875</v>
          </cell>
          <cell r="AM323">
            <v>987869</v>
          </cell>
          <cell r="AN323">
            <v>1008623</v>
          </cell>
          <cell r="AO323">
            <v>987869</v>
          </cell>
          <cell r="AP323">
            <v>1008623</v>
          </cell>
          <cell r="AQ323">
            <v>0</v>
          </cell>
          <cell r="AR323">
            <v>0</v>
          </cell>
          <cell r="AS323">
            <v>-2292</v>
          </cell>
          <cell r="AT323">
            <v>1856</v>
          </cell>
          <cell r="AU323">
            <v>-436</v>
          </cell>
          <cell r="AV323">
            <v>0</v>
          </cell>
          <cell r="AW323">
            <v>0</v>
          </cell>
          <cell r="AX323">
            <v>0</v>
          </cell>
        </row>
        <row r="324">
          <cell r="C324" t="str">
            <v>Bradford</v>
          </cell>
          <cell r="D324" t="str">
            <v>MD</v>
          </cell>
          <cell r="E324" t="str">
            <v>MD</v>
          </cell>
          <cell r="F324">
            <v>0</v>
          </cell>
          <cell r="G324">
            <v>0</v>
          </cell>
          <cell r="H324">
            <v>61498</v>
          </cell>
          <cell r="I324">
            <v>0</v>
          </cell>
          <cell r="J324">
            <v>5239</v>
          </cell>
          <cell r="K324">
            <v>32691</v>
          </cell>
          <cell r="L324">
            <v>0</v>
          </cell>
          <cell r="M324">
            <v>3597</v>
          </cell>
          <cell r="N324">
            <v>2348</v>
          </cell>
          <cell r="O324">
            <v>0</v>
          </cell>
          <cell r="P324">
            <v>0</v>
          </cell>
          <cell r="Q324">
            <v>6416</v>
          </cell>
          <cell r="R324">
            <v>0</v>
          </cell>
          <cell r="S324">
            <v>0</v>
          </cell>
          <cell r="T324">
            <v>4306</v>
          </cell>
          <cell r="U324">
            <v>12140</v>
          </cell>
          <cell r="V324">
            <v>0</v>
          </cell>
          <cell r="W324">
            <v>61498</v>
          </cell>
          <cell r="X324">
            <v>665655</v>
          </cell>
          <cell r="Y324">
            <v>12140</v>
          </cell>
          <cell r="Z324">
            <v>24376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-12236</v>
          </cell>
          <cell r="AF324">
            <v>653419</v>
          </cell>
          <cell r="AG324">
            <v>332062</v>
          </cell>
          <cell r="AH324">
            <v>191138</v>
          </cell>
          <cell r="AI324">
            <v>81276</v>
          </cell>
          <cell r="AJ324">
            <v>332409</v>
          </cell>
          <cell r="AK324">
            <v>182411</v>
          </cell>
          <cell r="AL324">
            <v>77278</v>
          </cell>
          <cell r="AM324">
            <v>600000</v>
          </cell>
          <cell r="AN324">
            <v>660000</v>
          </cell>
          <cell r="AO324">
            <v>620000</v>
          </cell>
          <cell r="AP324">
            <v>680000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2451</v>
          </cell>
          <cell r="AW324">
            <v>1146</v>
          </cell>
          <cell r="AX324">
            <v>0</v>
          </cell>
        </row>
        <row r="325">
          <cell r="C325" t="str">
            <v>Calderdale</v>
          </cell>
          <cell r="D325" t="str">
            <v>MD</v>
          </cell>
          <cell r="E325" t="str">
            <v>MD</v>
          </cell>
          <cell r="F325">
            <v>0</v>
          </cell>
          <cell r="G325">
            <v>0</v>
          </cell>
          <cell r="H325">
            <v>55342</v>
          </cell>
          <cell r="I325">
            <v>0</v>
          </cell>
          <cell r="J325">
            <v>830</v>
          </cell>
          <cell r="K325">
            <v>28287</v>
          </cell>
          <cell r="L325">
            <v>0</v>
          </cell>
          <cell r="M325">
            <v>170</v>
          </cell>
          <cell r="N325">
            <v>77</v>
          </cell>
          <cell r="O325">
            <v>2578</v>
          </cell>
          <cell r="P325">
            <v>0</v>
          </cell>
          <cell r="Q325">
            <v>1683</v>
          </cell>
          <cell r="R325">
            <v>0</v>
          </cell>
          <cell r="S325">
            <v>0</v>
          </cell>
          <cell r="T325">
            <v>12364</v>
          </cell>
          <cell r="U325">
            <v>10183</v>
          </cell>
          <cell r="V325">
            <v>0</v>
          </cell>
          <cell r="W325">
            <v>55342</v>
          </cell>
          <cell r="X325">
            <v>179894</v>
          </cell>
          <cell r="Y325">
            <v>10183</v>
          </cell>
          <cell r="Z325">
            <v>4976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5207</v>
          </cell>
          <cell r="AF325">
            <v>185101</v>
          </cell>
          <cell r="AG325">
            <v>82616</v>
          </cell>
          <cell r="AH325">
            <v>39429</v>
          </cell>
          <cell r="AI325">
            <v>86300</v>
          </cell>
          <cell r="AJ325">
            <v>84216</v>
          </cell>
          <cell r="AK325">
            <v>37904</v>
          </cell>
          <cell r="AL325">
            <v>42700</v>
          </cell>
          <cell r="AM325">
            <v>131000</v>
          </cell>
          <cell r="AN325">
            <v>139000</v>
          </cell>
          <cell r="AO325">
            <v>131000</v>
          </cell>
          <cell r="AP325">
            <v>139000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</row>
        <row r="326">
          <cell r="C326" t="str">
            <v>Kirklees</v>
          </cell>
          <cell r="D326" t="str">
            <v>MD</v>
          </cell>
          <cell r="E326" t="str">
            <v>MD</v>
          </cell>
          <cell r="F326">
            <v>5400</v>
          </cell>
          <cell r="G326">
            <v>0</v>
          </cell>
          <cell r="H326">
            <v>69266</v>
          </cell>
          <cell r="I326">
            <v>16210</v>
          </cell>
          <cell r="J326">
            <v>13333</v>
          </cell>
          <cell r="K326">
            <v>17537</v>
          </cell>
          <cell r="L326">
            <v>24</v>
          </cell>
          <cell r="M326">
            <v>452</v>
          </cell>
          <cell r="N326">
            <v>7916</v>
          </cell>
          <cell r="O326">
            <v>0</v>
          </cell>
          <cell r="P326">
            <v>0</v>
          </cell>
          <cell r="Q326">
            <v>10457</v>
          </cell>
          <cell r="R326">
            <v>4823</v>
          </cell>
          <cell r="S326">
            <v>10965</v>
          </cell>
          <cell r="T326">
            <v>0</v>
          </cell>
          <cell r="U326">
            <v>17092</v>
          </cell>
          <cell r="V326">
            <v>0</v>
          </cell>
          <cell r="W326">
            <v>69266</v>
          </cell>
          <cell r="X326">
            <v>720740</v>
          </cell>
          <cell r="Y326">
            <v>17280</v>
          </cell>
          <cell r="Z326">
            <v>17490</v>
          </cell>
          <cell r="AA326">
            <v>0</v>
          </cell>
          <cell r="AB326">
            <v>6259</v>
          </cell>
          <cell r="AC326">
            <v>2948</v>
          </cell>
          <cell r="AD326">
            <v>0</v>
          </cell>
          <cell r="AE326">
            <v>-9417</v>
          </cell>
          <cell r="AF326">
            <v>711323</v>
          </cell>
          <cell r="AG326">
            <v>424418</v>
          </cell>
          <cell r="AH326">
            <v>121360</v>
          </cell>
          <cell r="AI326">
            <v>38342</v>
          </cell>
          <cell r="AJ326">
            <v>438207</v>
          </cell>
          <cell r="AK326">
            <v>116553</v>
          </cell>
          <cell r="AL326">
            <v>31251</v>
          </cell>
          <cell r="AM326">
            <v>626600</v>
          </cell>
          <cell r="AN326">
            <v>676000</v>
          </cell>
          <cell r="AO326">
            <v>626600</v>
          </cell>
          <cell r="AP326">
            <v>676000</v>
          </cell>
          <cell r="AQ326">
            <v>2685</v>
          </cell>
          <cell r="AR326">
            <v>2715</v>
          </cell>
          <cell r="AS326">
            <v>0</v>
          </cell>
          <cell r="AT326">
            <v>0</v>
          </cell>
          <cell r="AU326">
            <v>5400</v>
          </cell>
          <cell r="AV326">
            <v>0</v>
          </cell>
          <cell r="AW326">
            <v>334</v>
          </cell>
          <cell r="AX326">
            <v>0</v>
          </cell>
        </row>
        <row r="327">
          <cell r="C327" t="str">
            <v>Leeds</v>
          </cell>
          <cell r="D327" t="str">
            <v>MD</v>
          </cell>
          <cell r="E327" t="str">
            <v>MD</v>
          </cell>
          <cell r="F327">
            <v>0</v>
          </cell>
          <cell r="G327">
            <v>0</v>
          </cell>
          <cell r="H327">
            <v>360189</v>
          </cell>
          <cell r="I327">
            <v>92572</v>
          </cell>
          <cell r="J327">
            <v>40455</v>
          </cell>
          <cell r="K327">
            <v>78089</v>
          </cell>
          <cell r="L327">
            <v>105</v>
          </cell>
          <cell r="M327">
            <v>7273</v>
          </cell>
          <cell r="N327">
            <v>588</v>
          </cell>
          <cell r="O327">
            <v>158</v>
          </cell>
          <cell r="P327">
            <v>0</v>
          </cell>
          <cell r="Q327">
            <v>10188</v>
          </cell>
          <cell r="R327">
            <v>2615</v>
          </cell>
          <cell r="S327">
            <v>77304</v>
          </cell>
          <cell r="T327">
            <v>64</v>
          </cell>
          <cell r="U327">
            <v>180018</v>
          </cell>
          <cell r="V327">
            <v>3787</v>
          </cell>
          <cell r="W327">
            <v>360189</v>
          </cell>
          <cell r="X327">
            <v>2546014</v>
          </cell>
          <cell r="Y327">
            <v>196053</v>
          </cell>
          <cell r="Z327">
            <v>17345</v>
          </cell>
          <cell r="AA327">
            <v>0</v>
          </cell>
          <cell r="AB327">
            <v>0</v>
          </cell>
          <cell r="AC327">
            <v>15618</v>
          </cell>
          <cell r="AD327">
            <v>0</v>
          </cell>
          <cell r="AE327">
            <v>163090</v>
          </cell>
          <cell r="AF327">
            <v>2709104</v>
          </cell>
          <cell r="AG327">
            <v>1628472</v>
          </cell>
          <cell r="AH327">
            <v>650785</v>
          </cell>
          <cell r="AI327">
            <v>8035</v>
          </cell>
          <cell r="AJ327">
            <v>1851090</v>
          </cell>
          <cell r="AK327">
            <v>636509</v>
          </cell>
          <cell r="AL327">
            <v>42377</v>
          </cell>
          <cell r="AM327">
            <v>2490000</v>
          </cell>
          <cell r="AN327">
            <v>2660000</v>
          </cell>
          <cell r="AO327">
            <v>2840000</v>
          </cell>
          <cell r="AP327">
            <v>3160000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1266</v>
          </cell>
          <cell r="AW327">
            <v>3125</v>
          </cell>
          <cell r="AX327">
            <v>0</v>
          </cell>
        </row>
        <row r="328">
          <cell r="C328" t="str">
            <v>Wakefield</v>
          </cell>
          <cell r="D328" t="str">
            <v>MD</v>
          </cell>
          <cell r="E328" t="str">
            <v>MD</v>
          </cell>
          <cell r="F328">
            <v>0</v>
          </cell>
          <cell r="G328">
            <v>0</v>
          </cell>
          <cell r="H328">
            <v>49857</v>
          </cell>
          <cell r="I328">
            <v>0</v>
          </cell>
          <cell r="J328">
            <v>9101</v>
          </cell>
          <cell r="K328">
            <v>32407</v>
          </cell>
          <cell r="L328">
            <v>0</v>
          </cell>
          <cell r="M328">
            <v>2217</v>
          </cell>
          <cell r="N328">
            <v>786</v>
          </cell>
          <cell r="O328">
            <v>0</v>
          </cell>
          <cell r="P328">
            <v>0</v>
          </cell>
          <cell r="Q328">
            <v>6130</v>
          </cell>
          <cell r="R328">
            <v>0</v>
          </cell>
          <cell r="S328">
            <v>0</v>
          </cell>
          <cell r="T328">
            <v>0</v>
          </cell>
          <cell r="U328">
            <v>8317</v>
          </cell>
          <cell r="V328">
            <v>0</v>
          </cell>
          <cell r="W328">
            <v>49857</v>
          </cell>
          <cell r="X328">
            <v>342076</v>
          </cell>
          <cell r="Y328">
            <v>8585</v>
          </cell>
          <cell r="Z328">
            <v>4491</v>
          </cell>
          <cell r="AA328">
            <v>334</v>
          </cell>
          <cell r="AB328">
            <v>0</v>
          </cell>
          <cell r="AC328">
            <v>0</v>
          </cell>
          <cell r="AD328">
            <v>0</v>
          </cell>
          <cell r="AE328">
            <v>3760</v>
          </cell>
          <cell r="AF328">
            <v>345836</v>
          </cell>
          <cell r="AG328">
            <v>205137</v>
          </cell>
          <cell r="AH328">
            <v>96582</v>
          </cell>
          <cell r="AI328">
            <v>71155</v>
          </cell>
          <cell r="AJ328">
            <v>175330</v>
          </cell>
          <cell r="AK328">
            <v>93918</v>
          </cell>
          <cell r="AL328">
            <v>28155</v>
          </cell>
          <cell r="AM328">
            <v>311247</v>
          </cell>
          <cell r="AN328">
            <v>347374</v>
          </cell>
          <cell r="AO328">
            <v>306236</v>
          </cell>
          <cell r="AP328">
            <v>338410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1768</v>
          </cell>
          <cell r="AX328">
            <v>15</v>
          </cell>
        </row>
        <row r="329">
          <cell r="C329" t="str">
            <v>City of London</v>
          </cell>
          <cell r="D329" t="str">
            <v>L</v>
          </cell>
          <cell r="E329" t="str">
            <v>L</v>
          </cell>
          <cell r="F329">
            <v>0</v>
          </cell>
          <cell r="G329">
            <v>0</v>
          </cell>
          <cell r="H329">
            <v>261179</v>
          </cell>
          <cell r="I329">
            <v>8775</v>
          </cell>
          <cell r="J329">
            <v>48695</v>
          </cell>
          <cell r="K329">
            <v>1066</v>
          </cell>
          <cell r="L329">
            <v>0</v>
          </cell>
          <cell r="M329">
            <v>12380</v>
          </cell>
          <cell r="N329">
            <v>0</v>
          </cell>
          <cell r="O329">
            <v>84</v>
          </cell>
          <cell r="P329">
            <v>1269</v>
          </cell>
          <cell r="Q329">
            <v>144523</v>
          </cell>
          <cell r="R329">
            <v>0</v>
          </cell>
          <cell r="S329">
            <v>4729</v>
          </cell>
          <cell r="T329">
            <v>55201</v>
          </cell>
          <cell r="U329">
            <v>41927</v>
          </cell>
          <cell r="V329">
            <v>0</v>
          </cell>
          <cell r="W329">
            <v>261179</v>
          </cell>
          <cell r="X329">
            <v>-1300</v>
          </cell>
          <cell r="Y329">
            <v>41927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41927</v>
          </cell>
          <cell r="AF329">
            <v>40627</v>
          </cell>
          <cell r="AG329">
            <v>0</v>
          </cell>
          <cell r="AH329">
            <v>0</v>
          </cell>
          <cell r="AI329">
            <v>2137995</v>
          </cell>
          <cell r="AJ329">
            <v>0</v>
          </cell>
          <cell r="AK329">
            <v>14124</v>
          </cell>
          <cell r="AL329">
            <v>2195271</v>
          </cell>
          <cell r="AM329">
            <v>0</v>
          </cell>
          <cell r="AN329">
            <v>0</v>
          </cell>
          <cell r="AO329">
            <v>14124</v>
          </cell>
          <cell r="AP329">
            <v>14124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1994</v>
          </cell>
          <cell r="AW329">
            <v>5550</v>
          </cell>
          <cell r="AX329">
            <v>98</v>
          </cell>
        </row>
        <row r="330">
          <cell r="C330" t="str">
            <v>Camden</v>
          </cell>
          <cell r="D330" t="str">
            <v>L</v>
          </cell>
          <cell r="E330" t="str">
            <v>L</v>
          </cell>
          <cell r="F330">
            <v>0</v>
          </cell>
          <cell r="G330">
            <v>0</v>
          </cell>
          <cell r="H330">
            <v>176126</v>
          </cell>
          <cell r="I330">
            <v>110834</v>
          </cell>
          <cell r="J330">
            <v>66622</v>
          </cell>
          <cell r="K330">
            <v>6714</v>
          </cell>
          <cell r="L330">
            <v>0</v>
          </cell>
          <cell r="M330">
            <v>22620</v>
          </cell>
          <cell r="N330">
            <v>89</v>
          </cell>
          <cell r="O330">
            <v>565</v>
          </cell>
          <cell r="P330">
            <v>6358</v>
          </cell>
          <cell r="Q330">
            <v>48990</v>
          </cell>
          <cell r="R330">
            <v>13518</v>
          </cell>
          <cell r="S330">
            <v>46061</v>
          </cell>
          <cell r="T330">
            <v>11859</v>
          </cell>
          <cell r="U330">
            <v>19352</v>
          </cell>
          <cell r="V330">
            <v>0</v>
          </cell>
          <cell r="W330">
            <v>176126</v>
          </cell>
          <cell r="X330">
            <v>571906</v>
          </cell>
          <cell r="Y330">
            <v>19352</v>
          </cell>
          <cell r="Z330">
            <v>7698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11654</v>
          </cell>
          <cell r="AF330">
            <v>583560</v>
          </cell>
          <cell r="AG330">
            <v>343005</v>
          </cell>
          <cell r="AH330">
            <v>81534</v>
          </cell>
          <cell r="AI330">
            <v>234850</v>
          </cell>
          <cell r="AJ330">
            <v>343005</v>
          </cell>
          <cell r="AK330">
            <v>69418</v>
          </cell>
          <cell r="AL330">
            <v>219874</v>
          </cell>
          <cell r="AM330">
            <v>472000</v>
          </cell>
          <cell r="AN330">
            <v>572000</v>
          </cell>
          <cell r="AO330">
            <v>472000</v>
          </cell>
          <cell r="AP330">
            <v>572000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2179</v>
          </cell>
          <cell r="AW330">
            <v>4742</v>
          </cell>
          <cell r="AX330">
            <v>3268</v>
          </cell>
        </row>
        <row r="331">
          <cell r="C331" t="str">
            <v>Greenwich</v>
          </cell>
          <cell r="D331" t="str">
            <v>L</v>
          </cell>
          <cell r="E331" t="str">
            <v>L</v>
          </cell>
          <cell r="F331">
            <v>0</v>
          </cell>
          <cell r="G331">
            <v>0</v>
          </cell>
          <cell r="H331">
            <v>114675</v>
          </cell>
          <cell r="I331">
            <v>39655</v>
          </cell>
          <cell r="J331">
            <v>26148</v>
          </cell>
          <cell r="K331">
            <v>18994</v>
          </cell>
          <cell r="L331">
            <v>0</v>
          </cell>
          <cell r="M331">
            <v>1315</v>
          </cell>
          <cell r="N331">
            <v>4736</v>
          </cell>
          <cell r="O331">
            <v>0</v>
          </cell>
          <cell r="P331">
            <v>8539</v>
          </cell>
          <cell r="Q331">
            <v>15401</v>
          </cell>
          <cell r="R331">
            <v>8917</v>
          </cell>
          <cell r="S331">
            <v>23910</v>
          </cell>
          <cell r="T331">
            <v>16444</v>
          </cell>
          <cell r="U331">
            <v>16419</v>
          </cell>
          <cell r="V331">
            <v>0</v>
          </cell>
          <cell r="W331">
            <v>114675</v>
          </cell>
          <cell r="X331">
            <v>612398</v>
          </cell>
          <cell r="Y331">
            <v>16419</v>
          </cell>
          <cell r="Z331">
            <v>5969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10450</v>
          </cell>
          <cell r="AF331">
            <v>622848</v>
          </cell>
          <cell r="AG331">
            <v>403675</v>
          </cell>
          <cell r="AH331">
            <v>115380</v>
          </cell>
          <cell r="AI331">
            <v>314275</v>
          </cell>
          <cell r="AJ331">
            <v>396765</v>
          </cell>
          <cell r="AK331">
            <v>112752</v>
          </cell>
          <cell r="AL331">
            <v>303930</v>
          </cell>
          <cell r="AM331">
            <v>614500</v>
          </cell>
          <cell r="AN331">
            <v>1211600</v>
          </cell>
          <cell r="AO331">
            <v>615600</v>
          </cell>
          <cell r="AP331">
            <v>1219352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1315</v>
          </cell>
          <cell r="AX331">
            <v>0</v>
          </cell>
        </row>
        <row r="332">
          <cell r="C332" t="str">
            <v>Hackney</v>
          </cell>
          <cell r="D332" t="str">
            <v>L</v>
          </cell>
          <cell r="E332" t="str">
            <v>L</v>
          </cell>
          <cell r="F332">
            <v>0</v>
          </cell>
          <cell r="G332">
            <v>0</v>
          </cell>
          <cell r="H332">
            <v>267999</v>
          </cell>
          <cell r="I332">
            <v>110896</v>
          </cell>
          <cell r="J332">
            <v>0</v>
          </cell>
          <cell r="K332">
            <v>25388</v>
          </cell>
          <cell r="L332">
            <v>0</v>
          </cell>
          <cell r="M332">
            <v>3621</v>
          </cell>
          <cell r="N332">
            <v>0</v>
          </cell>
          <cell r="O332">
            <v>0</v>
          </cell>
          <cell r="P332">
            <v>0</v>
          </cell>
          <cell r="Q332">
            <v>80212</v>
          </cell>
          <cell r="R332">
            <v>6283</v>
          </cell>
          <cell r="S332">
            <v>29603</v>
          </cell>
          <cell r="T332">
            <v>45685</v>
          </cell>
          <cell r="U332">
            <v>77207</v>
          </cell>
          <cell r="V332">
            <v>0</v>
          </cell>
          <cell r="W332">
            <v>267999</v>
          </cell>
          <cell r="X332">
            <v>157918.22638511751</v>
          </cell>
          <cell r="Y332">
            <v>77207</v>
          </cell>
          <cell r="Z332">
            <v>-101279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178486</v>
          </cell>
          <cell r="AF332">
            <v>336404.22638511751</v>
          </cell>
          <cell r="AG332">
            <v>9019</v>
          </cell>
          <cell r="AH332">
            <v>15895</v>
          </cell>
          <cell r="AI332">
            <v>203061</v>
          </cell>
          <cell r="AJ332">
            <v>88427</v>
          </cell>
          <cell r="AK332">
            <v>14244</v>
          </cell>
          <cell r="AL332">
            <v>200196</v>
          </cell>
          <cell r="AM332">
            <v>266813</v>
          </cell>
          <cell r="AN332">
            <v>295813</v>
          </cell>
          <cell r="AO332">
            <v>210835</v>
          </cell>
          <cell r="AP332">
            <v>281284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3621</v>
          </cell>
          <cell r="AX332">
            <v>0</v>
          </cell>
        </row>
        <row r="333">
          <cell r="C333" t="str">
            <v>Hammersmith &amp; Fulham</v>
          </cell>
          <cell r="D333" t="str">
            <v>L</v>
          </cell>
          <cell r="E333" t="str">
            <v>L</v>
          </cell>
          <cell r="F333">
            <v>0</v>
          </cell>
          <cell r="G333">
            <v>0</v>
          </cell>
          <cell r="H333">
            <v>70625</v>
          </cell>
          <cell r="I333">
            <v>43398</v>
          </cell>
          <cell r="J333">
            <v>15772</v>
          </cell>
          <cell r="K333">
            <v>7015</v>
          </cell>
          <cell r="L333">
            <v>0</v>
          </cell>
          <cell r="M333">
            <v>6683</v>
          </cell>
          <cell r="N333">
            <v>209</v>
          </cell>
          <cell r="O333">
            <v>0</v>
          </cell>
          <cell r="P333">
            <v>2773</v>
          </cell>
          <cell r="Q333">
            <v>25084</v>
          </cell>
          <cell r="R333">
            <v>3048</v>
          </cell>
          <cell r="S333">
            <v>17618</v>
          </cell>
          <cell r="T333">
            <v>2572</v>
          </cell>
          <cell r="U333">
            <v>5623</v>
          </cell>
          <cell r="V333">
            <v>0</v>
          </cell>
          <cell r="W333">
            <v>70625</v>
          </cell>
          <cell r="X333">
            <v>267577</v>
          </cell>
          <cell r="Y333">
            <v>5623</v>
          </cell>
          <cell r="Z333">
            <v>618</v>
          </cell>
          <cell r="AA333">
            <v>38</v>
          </cell>
          <cell r="AB333">
            <v>0</v>
          </cell>
          <cell r="AC333">
            <v>0</v>
          </cell>
          <cell r="AD333">
            <v>0</v>
          </cell>
          <cell r="AE333">
            <v>4967</v>
          </cell>
          <cell r="AF333">
            <v>272544</v>
          </cell>
          <cell r="AG333">
            <v>231896</v>
          </cell>
          <cell r="AH333">
            <v>8414</v>
          </cell>
          <cell r="AI333">
            <v>365495</v>
          </cell>
          <cell r="AJ333">
            <v>224822</v>
          </cell>
          <cell r="AK333">
            <v>8157</v>
          </cell>
          <cell r="AL333">
            <v>332161</v>
          </cell>
          <cell r="AM333">
            <v>290000</v>
          </cell>
          <cell r="AN333">
            <v>345000</v>
          </cell>
          <cell r="AO333">
            <v>290000</v>
          </cell>
          <cell r="AP333">
            <v>345000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1134</v>
          </cell>
          <cell r="AW333">
            <v>4205</v>
          </cell>
          <cell r="AX333">
            <v>0</v>
          </cell>
        </row>
        <row r="334">
          <cell r="C334" t="str">
            <v>Islington</v>
          </cell>
          <cell r="D334" t="str">
            <v>L</v>
          </cell>
          <cell r="E334" t="str">
            <v>L</v>
          </cell>
          <cell r="F334">
            <v>0</v>
          </cell>
          <cell r="G334">
            <v>0</v>
          </cell>
          <cell r="H334">
            <v>112563</v>
          </cell>
          <cell r="I334">
            <v>77185</v>
          </cell>
          <cell r="J334">
            <v>35699</v>
          </cell>
          <cell r="K334">
            <v>15265</v>
          </cell>
          <cell r="L334">
            <v>0</v>
          </cell>
          <cell r="M334">
            <v>11817</v>
          </cell>
          <cell r="N334">
            <v>0</v>
          </cell>
          <cell r="O334">
            <v>0</v>
          </cell>
          <cell r="P334">
            <v>1740</v>
          </cell>
          <cell r="Q334">
            <v>30293</v>
          </cell>
          <cell r="R334">
            <v>0</v>
          </cell>
          <cell r="S334">
            <v>42276</v>
          </cell>
          <cell r="T334">
            <v>10314</v>
          </cell>
          <cell r="U334">
            <v>858</v>
          </cell>
          <cell r="V334">
            <v>0</v>
          </cell>
          <cell r="W334">
            <v>112563</v>
          </cell>
          <cell r="X334">
            <v>716710</v>
          </cell>
          <cell r="Y334">
            <v>858</v>
          </cell>
          <cell r="Z334">
            <v>4084</v>
          </cell>
          <cell r="AA334">
            <v>0</v>
          </cell>
          <cell r="AB334">
            <v>0</v>
          </cell>
          <cell r="AC334">
            <v>9668</v>
          </cell>
          <cell r="AD334">
            <v>0</v>
          </cell>
          <cell r="AE334">
            <v>-12894</v>
          </cell>
          <cell r="AF334">
            <v>703816</v>
          </cell>
          <cell r="AG334">
            <v>295430</v>
          </cell>
          <cell r="AH334">
            <v>154318</v>
          </cell>
          <cell r="AI334">
            <v>85268</v>
          </cell>
          <cell r="AJ334">
            <v>305968</v>
          </cell>
          <cell r="AK334">
            <v>145482</v>
          </cell>
          <cell r="AL334">
            <v>102163</v>
          </cell>
          <cell r="AM334">
            <v>569000</v>
          </cell>
          <cell r="AN334">
            <v>619000</v>
          </cell>
          <cell r="AO334">
            <v>569000</v>
          </cell>
          <cell r="AP334">
            <v>619000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4307</v>
          </cell>
          <cell r="AW334">
            <v>2251</v>
          </cell>
          <cell r="AX334">
            <v>4925</v>
          </cell>
        </row>
        <row r="335">
          <cell r="C335" t="str">
            <v xml:space="preserve">Kensington &amp; Chelsea </v>
          </cell>
          <cell r="D335" t="str">
            <v>L</v>
          </cell>
          <cell r="E335" t="str">
            <v>L</v>
          </cell>
          <cell r="F335">
            <v>0</v>
          </cell>
          <cell r="G335">
            <v>0</v>
          </cell>
          <cell r="H335">
            <v>121188</v>
          </cell>
          <cell r="I335">
            <v>16947</v>
          </cell>
          <cell r="J335">
            <v>31227</v>
          </cell>
          <cell r="K335">
            <v>4679</v>
          </cell>
          <cell r="L335">
            <v>0</v>
          </cell>
          <cell r="M335">
            <v>18916</v>
          </cell>
          <cell r="N335">
            <v>0</v>
          </cell>
          <cell r="O335">
            <v>0</v>
          </cell>
          <cell r="P335">
            <v>2357</v>
          </cell>
          <cell r="Q335">
            <v>9600</v>
          </cell>
          <cell r="R335">
            <v>0</v>
          </cell>
          <cell r="S335">
            <v>16326</v>
          </cell>
          <cell r="T335">
            <v>69310</v>
          </cell>
          <cell r="U335">
            <v>0</v>
          </cell>
          <cell r="V335">
            <v>0</v>
          </cell>
          <cell r="W335">
            <v>121188</v>
          </cell>
          <cell r="X335">
            <v>241137</v>
          </cell>
          <cell r="Y335">
            <v>0</v>
          </cell>
          <cell r="Z335">
            <v>906</v>
          </cell>
          <cell r="AA335">
            <v>0</v>
          </cell>
          <cell r="AB335">
            <v>0</v>
          </cell>
          <cell r="AC335">
            <v>33</v>
          </cell>
          <cell r="AD335">
            <v>0</v>
          </cell>
          <cell r="AE335">
            <v>-939</v>
          </cell>
          <cell r="AF335">
            <v>240198</v>
          </cell>
          <cell r="AG335">
            <v>141374</v>
          </cell>
          <cell r="AH335">
            <v>0</v>
          </cell>
          <cell r="AI335">
            <v>283336</v>
          </cell>
          <cell r="AJ335">
            <v>133865</v>
          </cell>
          <cell r="AK335">
            <v>0</v>
          </cell>
          <cell r="AL335">
            <v>247278</v>
          </cell>
          <cell r="AM335">
            <v>335000</v>
          </cell>
          <cell r="AN335">
            <v>337600</v>
          </cell>
          <cell r="AO335">
            <v>335000</v>
          </cell>
          <cell r="AP335">
            <v>337600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5010</v>
          </cell>
          <cell r="AW335">
            <v>13840</v>
          </cell>
          <cell r="AX335">
            <v>0</v>
          </cell>
        </row>
        <row r="336">
          <cell r="C336" t="str">
            <v>Lambeth</v>
          </cell>
          <cell r="D336" t="str">
            <v>L</v>
          </cell>
          <cell r="E336" t="str">
            <v>L</v>
          </cell>
          <cell r="F336">
            <v>0</v>
          </cell>
          <cell r="G336">
            <v>0</v>
          </cell>
          <cell r="H336">
            <v>218842</v>
          </cell>
          <cell r="I336">
            <v>120578</v>
          </cell>
          <cell r="J336">
            <v>20078</v>
          </cell>
          <cell r="K336">
            <v>23919</v>
          </cell>
          <cell r="L336">
            <v>0</v>
          </cell>
          <cell r="M336">
            <v>6248</v>
          </cell>
          <cell r="N336">
            <v>764</v>
          </cell>
          <cell r="O336">
            <v>265</v>
          </cell>
          <cell r="P336">
            <v>192</v>
          </cell>
          <cell r="Q336">
            <v>10681</v>
          </cell>
          <cell r="R336">
            <v>13948</v>
          </cell>
          <cell r="S336">
            <v>27882</v>
          </cell>
          <cell r="T336">
            <v>4221</v>
          </cell>
          <cell r="U336">
            <v>130722</v>
          </cell>
          <cell r="V336">
            <v>0</v>
          </cell>
          <cell r="W336">
            <v>218842</v>
          </cell>
          <cell r="X336">
            <v>630676</v>
          </cell>
          <cell r="Y336">
            <v>130722</v>
          </cell>
          <cell r="Z336">
            <v>2319</v>
          </cell>
          <cell r="AA336">
            <v>18440</v>
          </cell>
          <cell r="AB336">
            <v>0</v>
          </cell>
          <cell r="AC336">
            <v>7307</v>
          </cell>
          <cell r="AD336">
            <v>0</v>
          </cell>
          <cell r="AE336">
            <v>102656</v>
          </cell>
          <cell r="AF336">
            <v>733332</v>
          </cell>
          <cell r="AG336">
            <v>412717</v>
          </cell>
          <cell r="AH336">
            <v>119393</v>
          </cell>
          <cell r="AI336">
            <v>235555</v>
          </cell>
          <cell r="AJ336">
            <v>412717</v>
          </cell>
          <cell r="AK336">
            <v>110715</v>
          </cell>
          <cell r="AL336">
            <v>125610</v>
          </cell>
          <cell r="AM336">
            <v>560000</v>
          </cell>
          <cell r="AN336">
            <v>600000</v>
          </cell>
          <cell r="AO336">
            <v>612000</v>
          </cell>
          <cell r="AP336">
            <v>762000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790</v>
          </cell>
          <cell r="AW336">
            <v>5458</v>
          </cell>
          <cell r="AX336">
            <v>0</v>
          </cell>
        </row>
        <row r="337">
          <cell r="C337" t="str">
            <v>Lewisham</v>
          </cell>
          <cell r="D337" t="str">
            <v>L</v>
          </cell>
          <cell r="E337" t="str">
            <v>L</v>
          </cell>
          <cell r="F337">
            <v>0</v>
          </cell>
          <cell r="G337">
            <v>0</v>
          </cell>
          <cell r="H337">
            <v>46760</v>
          </cell>
          <cell r="I337">
            <v>24294</v>
          </cell>
          <cell r="J337">
            <v>18521</v>
          </cell>
          <cell r="K337">
            <v>14352</v>
          </cell>
          <cell r="L337">
            <v>0</v>
          </cell>
          <cell r="M337">
            <v>1502</v>
          </cell>
          <cell r="N337">
            <v>45</v>
          </cell>
          <cell r="O337">
            <v>0</v>
          </cell>
          <cell r="P337">
            <v>0</v>
          </cell>
          <cell r="Q337">
            <v>19152</v>
          </cell>
          <cell r="R337">
            <v>0</v>
          </cell>
          <cell r="S337">
            <v>844</v>
          </cell>
          <cell r="T337">
            <v>3864</v>
          </cell>
          <cell r="U337">
            <v>7001</v>
          </cell>
          <cell r="V337">
            <v>0</v>
          </cell>
          <cell r="W337">
            <v>46760</v>
          </cell>
          <cell r="X337">
            <v>489482</v>
          </cell>
          <cell r="Y337">
            <v>10681</v>
          </cell>
          <cell r="Z337">
            <v>13751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-3070</v>
          </cell>
          <cell r="AF337">
            <v>486412</v>
          </cell>
          <cell r="AG337">
            <v>191255</v>
          </cell>
          <cell r="AH337">
            <v>247758</v>
          </cell>
          <cell r="AI337">
            <v>330480</v>
          </cell>
          <cell r="AJ337">
            <v>190910</v>
          </cell>
          <cell r="AK337">
            <v>243776</v>
          </cell>
          <cell r="AL337">
            <v>372458</v>
          </cell>
          <cell r="AM337">
            <v>451700</v>
          </cell>
          <cell r="AN337">
            <v>507700</v>
          </cell>
          <cell r="AO337">
            <v>434700</v>
          </cell>
          <cell r="AP337">
            <v>490700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1502</v>
          </cell>
          <cell r="AX337">
            <v>0</v>
          </cell>
        </row>
        <row r="338">
          <cell r="C338" t="str">
            <v>Southwark</v>
          </cell>
          <cell r="D338" t="str">
            <v>L</v>
          </cell>
          <cell r="E338" t="str">
            <v>L</v>
          </cell>
          <cell r="F338">
            <v>0</v>
          </cell>
          <cell r="G338">
            <v>0</v>
          </cell>
          <cell r="H338">
            <v>253991</v>
          </cell>
          <cell r="I338">
            <v>154016</v>
          </cell>
          <cell r="J338">
            <v>105220</v>
          </cell>
          <cell r="K338">
            <v>30297</v>
          </cell>
          <cell r="L338">
            <v>0</v>
          </cell>
          <cell r="M338">
            <v>13926</v>
          </cell>
          <cell r="N338">
            <v>0</v>
          </cell>
          <cell r="O338">
            <v>0</v>
          </cell>
          <cell r="P338">
            <v>0</v>
          </cell>
          <cell r="Q338">
            <v>68956</v>
          </cell>
          <cell r="R338">
            <v>55960</v>
          </cell>
          <cell r="S338">
            <v>46778</v>
          </cell>
          <cell r="T338">
            <v>3081</v>
          </cell>
          <cell r="U338">
            <v>34993</v>
          </cell>
          <cell r="V338">
            <v>0</v>
          </cell>
          <cell r="W338">
            <v>253991</v>
          </cell>
          <cell r="X338">
            <v>777086</v>
          </cell>
          <cell r="Y338">
            <v>34993</v>
          </cell>
          <cell r="Z338">
            <v>7546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27447</v>
          </cell>
          <cell r="AF338">
            <v>804533</v>
          </cell>
          <cell r="AG338">
            <v>457851</v>
          </cell>
          <cell r="AH338">
            <v>104950</v>
          </cell>
          <cell r="AI338">
            <v>142513</v>
          </cell>
          <cell r="AJ338">
            <v>452851</v>
          </cell>
          <cell r="AK338">
            <v>100354</v>
          </cell>
          <cell r="AL338">
            <v>158597</v>
          </cell>
          <cell r="AM338">
            <v>900000</v>
          </cell>
          <cell r="AN338">
            <v>940000</v>
          </cell>
          <cell r="AO338">
            <v>893000</v>
          </cell>
          <cell r="AP338">
            <v>1214000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4918</v>
          </cell>
          <cell r="AW338">
            <v>6779</v>
          </cell>
          <cell r="AX338">
            <v>0</v>
          </cell>
        </row>
        <row r="339">
          <cell r="C339" t="str">
            <v>Tower Hamlets</v>
          </cell>
          <cell r="D339" t="str">
            <v>L</v>
          </cell>
          <cell r="E339" t="str">
            <v>L</v>
          </cell>
          <cell r="F339">
            <v>0</v>
          </cell>
          <cell r="G339">
            <v>0</v>
          </cell>
          <cell r="H339">
            <v>106364</v>
          </cell>
          <cell r="I339">
            <v>60601</v>
          </cell>
          <cell r="J339">
            <v>80135</v>
          </cell>
          <cell r="K339">
            <v>13687</v>
          </cell>
          <cell r="L339">
            <v>0</v>
          </cell>
          <cell r="M339">
            <v>5778</v>
          </cell>
          <cell r="N339">
            <v>8518</v>
          </cell>
          <cell r="O339">
            <v>31</v>
          </cell>
          <cell r="P339">
            <v>3578</v>
          </cell>
          <cell r="Q339">
            <v>7913</v>
          </cell>
          <cell r="R339">
            <v>24386</v>
          </cell>
          <cell r="S339">
            <v>14517</v>
          </cell>
          <cell r="T339">
            <v>1242</v>
          </cell>
          <cell r="U339">
            <v>26714</v>
          </cell>
          <cell r="V339">
            <v>0</v>
          </cell>
          <cell r="W339">
            <v>106364</v>
          </cell>
          <cell r="X339">
            <v>262587</v>
          </cell>
          <cell r="Y339">
            <v>26714</v>
          </cell>
          <cell r="Z339">
            <v>7096</v>
          </cell>
          <cell r="AA339">
            <v>504</v>
          </cell>
          <cell r="AB339">
            <v>0</v>
          </cell>
          <cell r="AC339">
            <v>0</v>
          </cell>
          <cell r="AD339">
            <v>0</v>
          </cell>
          <cell r="AE339">
            <v>19114</v>
          </cell>
          <cell r="AF339">
            <v>281701</v>
          </cell>
          <cell r="AG339">
            <v>87825</v>
          </cell>
          <cell r="AH339">
            <v>43417</v>
          </cell>
          <cell r="AI339">
            <v>383903</v>
          </cell>
          <cell r="AJ339">
            <v>85936</v>
          </cell>
          <cell r="AK339">
            <v>66093</v>
          </cell>
          <cell r="AL339">
            <v>495966</v>
          </cell>
          <cell r="AM339">
            <v>294287</v>
          </cell>
          <cell r="AN339">
            <v>314287</v>
          </cell>
          <cell r="AO339">
            <v>251225</v>
          </cell>
          <cell r="AP339">
            <v>271225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4687</v>
          </cell>
          <cell r="AX339">
            <v>0</v>
          </cell>
        </row>
        <row r="340">
          <cell r="C340" t="str">
            <v>Wandsworth</v>
          </cell>
          <cell r="D340" t="str">
            <v>L</v>
          </cell>
          <cell r="E340" t="str">
            <v>L</v>
          </cell>
          <cell r="F340">
            <v>0</v>
          </cell>
          <cell r="G340">
            <v>0</v>
          </cell>
          <cell r="H340">
            <v>123108</v>
          </cell>
          <cell r="I340">
            <v>65146</v>
          </cell>
          <cell r="J340">
            <v>45801</v>
          </cell>
          <cell r="K340">
            <v>4737</v>
          </cell>
          <cell r="L340">
            <v>0</v>
          </cell>
          <cell r="M340">
            <v>29271</v>
          </cell>
          <cell r="N340">
            <v>18120</v>
          </cell>
          <cell r="O340">
            <v>0</v>
          </cell>
          <cell r="P340">
            <v>0</v>
          </cell>
          <cell r="Q340">
            <v>40633</v>
          </cell>
          <cell r="R340">
            <v>0</v>
          </cell>
          <cell r="S340">
            <v>3037</v>
          </cell>
          <cell r="T340">
            <v>120</v>
          </cell>
          <cell r="U340">
            <v>27190</v>
          </cell>
          <cell r="V340">
            <v>0</v>
          </cell>
          <cell r="W340">
            <v>123108</v>
          </cell>
          <cell r="X340">
            <v>357072</v>
          </cell>
          <cell r="Y340">
            <v>27190</v>
          </cell>
          <cell r="Z340">
            <v>37900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-10710</v>
          </cell>
          <cell r="AF340">
            <v>346362</v>
          </cell>
          <cell r="AG340">
            <v>154800</v>
          </cell>
          <cell r="AH340">
            <v>770</v>
          </cell>
          <cell r="AI340">
            <v>522400</v>
          </cell>
          <cell r="AJ340">
            <v>137600</v>
          </cell>
          <cell r="AK340">
            <v>620</v>
          </cell>
          <cell r="AL340">
            <v>557060</v>
          </cell>
          <cell r="AM340">
            <v>170000</v>
          </cell>
          <cell r="AN340">
            <v>170000</v>
          </cell>
          <cell r="AO340">
            <v>155000</v>
          </cell>
          <cell r="AP340">
            <v>155000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13034</v>
          </cell>
          <cell r="AW340">
            <v>2017</v>
          </cell>
          <cell r="AX340">
            <v>2296</v>
          </cell>
        </row>
        <row r="341">
          <cell r="C341" t="str">
            <v>Westminster</v>
          </cell>
          <cell r="D341" t="str">
            <v>L</v>
          </cell>
          <cell r="E341" t="str">
            <v>L</v>
          </cell>
          <cell r="F341">
            <v>0</v>
          </cell>
          <cell r="G341">
            <v>0</v>
          </cell>
          <cell r="H341">
            <v>176071</v>
          </cell>
          <cell r="I341">
            <v>57559</v>
          </cell>
          <cell r="J341">
            <v>21097</v>
          </cell>
          <cell r="K341">
            <v>14225</v>
          </cell>
          <cell r="L341">
            <v>0</v>
          </cell>
          <cell r="M341">
            <v>52781</v>
          </cell>
          <cell r="N341">
            <v>0</v>
          </cell>
          <cell r="O341">
            <v>0</v>
          </cell>
          <cell r="P341">
            <v>0</v>
          </cell>
          <cell r="Q341">
            <v>18562</v>
          </cell>
          <cell r="R341">
            <v>4409</v>
          </cell>
          <cell r="S341">
            <v>23296</v>
          </cell>
          <cell r="T341">
            <v>0</v>
          </cell>
          <cell r="U341">
            <v>62798</v>
          </cell>
          <cell r="V341">
            <v>0</v>
          </cell>
          <cell r="W341">
            <v>176071</v>
          </cell>
          <cell r="X341">
            <v>465822</v>
          </cell>
          <cell r="Y341">
            <v>62798</v>
          </cell>
          <cell r="Z341">
            <v>5020</v>
          </cell>
          <cell r="AA341">
            <v>0</v>
          </cell>
          <cell r="AB341">
            <v>0</v>
          </cell>
          <cell r="AC341">
            <v>2511</v>
          </cell>
          <cell r="AD341">
            <v>0</v>
          </cell>
          <cell r="AE341">
            <v>55267</v>
          </cell>
          <cell r="AF341">
            <v>521089</v>
          </cell>
          <cell r="AG341">
            <v>251521</v>
          </cell>
          <cell r="AH341">
            <v>15123</v>
          </cell>
          <cell r="AI341">
            <v>719509</v>
          </cell>
          <cell r="AJ341">
            <v>251307</v>
          </cell>
          <cell r="AK341">
            <v>13909</v>
          </cell>
          <cell r="AL341">
            <v>909154</v>
          </cell>
          <cell r="AM341">
            <v>270000</v>
          </cell>
          <cell r="AN341">
            <v>612000</v>
          </cell>
          <cell r="AO341">
            <v>330000</v>
          </cell>
          <cell r="AP341">
            <v>535000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36873</v>
          </cell>
          <cell r="AW341">
            <v>10814</v>
          </cell>
          <cell r="AX341">
            <v>0</v>
          </cell>
        </row>
        <row r="342">
          <cell r="C342" t="str">
            <v>Barking &amp; Dagenham</v>
          </cell>
          <cell r="D342" t="str">
            <v>L</v>
          </cell>
          <cell r="E342" t="str">
            <v>L</v>
          </cell>
          <cell r="F342">
            <v>0</v>
          </cell>
          <cell r="G342">
            <v>0</v>
          </cell>
          <cell r="H342">
            <v>178172</v>
          </cell>
          <cell r="I342">
            <v>57392</v>
          </cell>
          <cell r="J342">
            <v>28051</v>
          </cell>
          <cell r="K342">
            <v>81376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13687</v>
          </cell>
          <cell r="R342">
            <v>40668</v>
          </cell>
          <cell r="S342">
            <v>0</v>
          </cell>
          <cell r="T342">
            <v>860</v>
          </cell>
          <cell r="U342">
            <v>41581</v>
          </cell>
          <cell r="V342">
            <v>0</v>
          </cell>
          <cell r="W342">
            <v>178172</v>
          </cell>
          <cell r="X342">
            <v>587051</v>
          </cell>
          <cell r="Y342">
            <v>41581</v>
          </cell>
          <cell r="Z342">
            <v>860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40721</v>
          </cell>
          <cell r="AF342">
            <v>627772</v>
          </cell>
          <cell r="AG342">
            <v>452112</v>
          </cell>
          <cell r="AH342">
            <v>55245</v>
          </cell>
          <cell r="AI342">
            <v>227179</v>
          </cell>
          <cell r="AJ342">
            <v>542302</v>
          </cell>
          <cell r="AK342">
            <v>143852</v>
          </cell>
          <cell r="AL342">
            <v>232855</v>
          </cell>
          <cell r="AM342">
            <v>751000</v>
          </cell>
          <cell r="AN342">
            <v>802000</v>
          </cell>
          <cell r="AO342">
            <v>745000</v>
          </cell>
          <cell r="AP342">
            <v>855000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274</v>
          </cell>
          <cell r="AX342">
            <v>0</v>
          </cell>
        </row>
        <row r="343">
          <cell r="C343" t="str">
            <v>Barnet</v>
          </cell>
          <cell r="D343" t="str">
            <v>L</v>
          </cell>
          <cell r="E343" t="str">
            <v>L</v>
          </cell>
          <cell r="F343">
            <v>0</v>
          </cell>
          <cell r="G343">
            <v>0</v>
          </cell>
          <cell r="H343">
            <v>137311</v>
          </cell>
          <cell r="I343">
            <v>37826</v>
          </cell>
          <cell r="J343">
            <v>0</v>
          </cell>
          <cell r="K343">
            <v>29459</v>
          </cell>
          <cell r="L343">
            <v>0</v>
          </cell>
          <cell r="M343">
            <v>5431</v>
          </cell>
          <cell r="N343">
            <v>0</v>
          </cell>
          <cell r="O343">
            <v>0</v>
          </cell>
          <cell r="P343">
            <v>0</v>
          </cell>
          <cell r="Q343">
            <v>21004</v>
          </cell>
          <cell r="R343">
            <v>0</v>
          </cell>
          <cell r="S343">
            <v>26831</v>
          </cell>
          <cell r="T343">
            <v>21687</v>
          </cell>
          <cell r="U343">
            <v>32899</v>
          </cell>
          <cell r="V343">
            <v>0</v>
          </cell>
          <cell r="W343">
            <v>137311</v>
          </cell>
          <cell r="X343">
            <v>411927</v>
          </cell>
          <cell r="Y343">
            <v>32899</v>
          </cell>
          <cell r="Z343">
            <v>8797</v>
          </cell>
          <cell r="AA343">
            <v>0</v>
          </cell>
          <cell r="AB343">
            <v>26831</v>
          </cell>
          <cell r="AC343">
            <v>0</v>
          </cell>
          <cell r="AD343">
            <v>0</v>
          </cell>
          <cell r="AE343">
            <v>-2729</v>
          </cell>
          <cell r="AF343">
            <v>409198</v>
          </cell>
          <cell r="AG343">
            <v>304080</v>
          </cell>
          <cell r="AH343">
            <v>16780</v>
          </cell>
          <cell r="AI343">
            <v>167262</v>
          </cell>
          <cell r="AJ343">
            <v>304080</v>
          </cell>
          <cell r="AK343">
            <v>16401</v>
          </cell>
          <cell r="AL343">
            <v>80200</v>
          </cell>
          <cell r="AM343">
            <v>584316</v>
          </cell>
          <cell r="AN343">
            <v>599316</v>
          </cell>
          <cell r="AO343">
            <v>614065</v>
          </cell>
          <cell r="AP343">
            <v>629065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</row>
        <row r="344">
          <cell r="C344" t="str">
            <v>Bexley</v>
          </cell>
          <cell r="D344" t="str">
            <v>L</v>
          </cell>
          <cell r="E344" t="str">
            <v>L</v>
          </cell>
          <cell r="F344">
            <v>0</v>
          </cell>
          <cell r="G344">
            <v>0</v>
          </cell>
          <cell r="H344">
            <v>52870</v>
          </cell>
          <cell r="I344">
            <v>0</v>
          </cell>
          <cell r="J344">
            <v>5273</v>
          </cell>
          <cell r="K344">
            <v>18008</v>
          </cell>
          <cell r="L344">
            <v>0</v>
          </cell>
          <cell r="M344">
            <v>567</v>
          </cell>
          <cell r="N344">
            <v>384</v>
          </cell>
          <cell r="O344">
            <v>929</v>
          </cell>
          <cell r="P344">
            <v>823</v>
          </cell>
          <cell r="Q344">
            <v>5679</v>
          </cell>
          <cell r="R344">
            <v>0</v>
          </cell>
          <cell r="S344">
            <v>0</v>
          </cell>
          <cell r="T344">
            <v>768</v>
          </cell>
          <cell r="U344">
            <v>25712</v>
          </cell>
          <cell r="V344">
            <v>0</v>
          </cell>
          <cell r="W344">
            <v>52870</v>
          </cell>
          <cell r="X344">
            <v>158613</v>
          </cell>
          <cell r="Y344">
            <v>25712</v>
          </cell>
          <cell r="Z344">
            <v>6239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19473</v>
          </cell>
          <cell r="AF344">
            <v>178086</v>
          </cell>
          <cell r="AG344">
            <v>103096</v>
          </cell>
          <cell r="AH344">
            <v>38943</v>
          </cell>
          <cell r="AI344">
            <v>70200</v>
          </cell>
          <cell r="AJ344">
            <v>118065</v>
          </cell>
          <cell r="AK344">
            <v>36939</v>
          </cell>
          <cell r="AL344">
            <v>62779</v>
          </cell>
          <cell r="AM344">
            <v>299000</v>
          </cell>
          <cell r="AN344">
            <v>359000</v>
          </cell>
          <cell r="AO344">
            <v>299000</v>
          </cell>
          <cell r="AP344">
            <v>359000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427</v>
          </cell>
          <cell r="AX344">
            <v>0</v>
          </cell>
        </row>
        <row r="345">
          <cell r="C345" t="str">
            <v>Brent</v>
          </cell>
          <cell r="D345" t="str">
            <v>L</v>
          </cell>
          <cell r="E345" t="str">
            <v>L</v>
          </cell>
          <cell r="F345">
            <v>0</v>
          </cell>
          <cell r="G345">
            <v>0</v>
          </cell>
          <cell r="H345">
            <v>99116</v>
          </cell>
          <cell r="I345">
            <v>57098</v>
          </cell>
          <cell r="J345">
            <v>25667</v>
          </cell>
          <cell r="K345">
            <v>21236</v>
          </cell>
          <cell r="L345">
            <v>0</v>
          </cell>
          <cell r="M345">
            <v>763</v>
          </cell>
          <cell r="N345">
            <v>0</v>
          </cell>
          <cell r="O345">
            <v>0</v>
          </cell>
          <cell r="P345">
            <v>1002</v>
          </cell>
          <cell r="Q345">
            <v>32152</v>
          </cell>
          <cell r="R345">
            <v>0</v>
          </cell>
          <cell r="S345">
            <v>32404</v>
          </cell>
          <cell r="T345">
            <v>9559</v>
          </cell>
          <cell r="U345">
            <v>2000</v>
          </cell>
          <cell r="V345">
            <v>0</v>
          </cell>
          <cell r="W345">
            <v>99116</v>
          </cell>
          <cell r="X345">
            <v>582447</v>
          </cell>
          <cell r="Y345">
            <v>2000</v>
          </cell>
          <cell r="Z345">
            <v>3566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-1566</v>
          </cell>
          <cell r="AF345">
            <v>580881</v>
          </cell>
          <cell r="AG345">
            <v>419300</v>
          </cell>
          <cell r="AH345">
            <v>31367</v>
          </cell>
          <cell r="AI345">
            <v>164000</v>
          </cell>
          <cell r="AJ345">
            <v>414975</v>
          </cell>
          <cell r="AK345">
            <v>30670</v>
          </cell>
          <cell r="AL345">
            <v>167300</v>
          </cell>
          <cell r="AM345">
            <v>750000</v>
          </cell>
          <cell r="AN345">
            <v>850000</v>
          </cell>
          <cell r="AO345">
            <v>750000</v>
          </cell>
          <cell r="AP345">
            <v>850000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762</v>
          </cell>
          <cell r="AX345">
            <v>0</v>
          </cell>
        </row>
        <row r="346">
          <cell r="C346" t="str">
            <v>Bromley</v>
          </cell>
          <cell r="D346" t="str">
            <v>L</v>
          </cell>
          <cell r="E346" t="str">
            <v>L</v>
          </cell>
          <cell r="F346">
            <v>0</v>
          </cell>
          <cell r="G346">
            <v>0</v>
          </cell>
          <cell r="H346">
            <v>53254</v>
          </cell>
          <cell r="I346">
            <v>0</v>
          </cell>
          <cell r="J346">
            <v>4416</v>
          </cell>
          <cell r="K346">
            <v>9472</v>
          </cell>
          <cell r="L346">
            <v>0</v>
          </cell>
          <cell r="M346">
            <v>1255</v>
          </cell>
          <cell r="N346">
            <v>5333</v>
          </cell>
          <cell r="O346">
            <v>0</v>
          </cell>
          <cell r="P346">
            <v>477</v>
          </cell>
          <cell r="Q346">
            <v>9893</v>
          </cell>
          <cell r="R346">
            <v>0</v>
          </cell>
          <cell r="S346">
            <v>0</v>
          </cell>
          <cell r="T346">
            <v>26598</v>
          </cell>
          <cell r="U346">
            <v>226</v>
          </cell>
          <cell r="V346">
            <v>0</v>
          </cell>
          <cell r="W346">
            <v>53254</v>
          </cell>
          <cell r="X346">
            <v>3846</v>
          </cell>
          <cell r="Y346">
            <v>226</v>
          </cell>
          <cell r="Z346">
            <v>969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-743</v>
          </cell>
          <cell r="AF346">
            <v>3103</v>
          </cell>
          <cell r="AG346">
            <v>24400</v>
          </cell>
          <cell r="AH346">
            <v>2862</v>
          </cell>
          <cell r="AI346">
            <v>261100</v>
          </cell>
          <cell r="AJ346">
            <v>0</v>
          </cell>
          <cell r="AK346">
            <v>2293</v>
          </cell>
          <cell r="AL346">
            <v>269900</v>
          </cell>
          <cell r="AM346">
            <v>30000</v>
          </cell>
          <cell r="AN346">
            <v>60000</v>
          </cell>
          <cell r="AO346">
            <v>30000</v>
          </cell>
          <cell r="AP346">
            <v>60000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1006</v>
          </cell>
          <cell r="AW346">
            <v>249</v>
          </cell>
          <cell r="AX346">
            <v>0</v>
          </cell>
        </row>
        <row r="347">
          <cell r="C347" t="str">
            <v>Croydon</v>
          </cell>
          <cell r="D347" t="str">
            <v>L</v>
          </cell>
          <cell r="E347" t="str">
            <v>L</v>
          </cell>
          <cell r="F347">
            <v>0</v>
          </cell>
          <cell r="G347">
            <v>0</v>
          </cell>
          <cell r="H347">
            <v>134270</v>
          </cell>
          <cell r="I347">
            <v>24312</v>
          </cell>
          <cell r="J347">
            <v>24623</v>
          </cell>
          <cell r="K347">
            <v>60413</v>
          </cell>
          <cell r="L347">
            <v>0</v>
          </cell>
          <cell r="M347">
            <v>1274</v>
          </cell>
          <cell r="N347">
            <v>0</v>
          </cell>
          <cell r="O347">
            <v>0</v>
          </cell>
          <cell r="P347">
            <v>9761</v>
          </cell>
          <cell r="Q347">
            <v>3874</v>
          </cell>
          <cell r="R347">
            <v>6686</v>
          </cell>
          <cell r="S347">
            <v>17626</v>
          </cell>
          <cell r="T347">
            <v>0</v>
          </cell>
          <cell r="U347">
            <v>32441</v>
          </cell>
          <cell r="V347">
            <v>2195</v>
          </cell>
          <cell r="W347">
            <v>134270</v>
          </cell>
          <cell r="X347">
            <v>843989</v>
          </cell>
          <cell r="Y347">
            <v>32441</v>
          </cell>
          <cell r="Z347">
            <v>7428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25013</v>
          </cell>
          <cell r="AF347">
            <v>869002</v>
          </cell>
          <cell r="AG347">
            <v>801584</v>
          </cell>
          <cell r="AH347">
            <v>0</v>
          </cell>
          <cell r="AI347">
            <v>121125</v>
          </cell>
          <cell r="AJ347">
            <v>881067</v>
          </cell>
          <cell r="AK347">
            <v>0</v>
          </cell>
          <cell r="AL347">
            <v>104745</v>
          </cell>
          <cell r="AM347">
            <v>985300</v>
          </cell>
          <cell r="AN347">
            <v>1025300</v>
          </cell>
          <cell r="AO347">
            <v>1092666</v>
          </cell>
          <cell r="AP347">
            <v>1132666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1274</v>
          </cell>
          <cell r="AX347">
            <v>0</v>
          </cell>
        </row>
        <row r="348">
          <cell r="C348" t="str">
            <v>Ealing</v>
          </cell>
          <cell r="D348" t="str">
            <v>L</v>
          </cell>
          <cell r="E348" t="str">
            <v>L</v>
          </cell>
          <cell r="F348">
            <v>0</v>
          </cell>
          <cell r="G348">
            <v>0</v>
          </cell>
          <cell r="H348">
            <v>156010</v>
          </cell>
          <cell r="I348">
            <v>59264</v>
          </cell>
          <cell r="J348">
            <v>25035</v>
          </cell>
          <cell r="K348">
            <v>52329</v>
          </cell>
          <cell r="L348">
            <v>0</v>
          </cell>
          <cell r="M348">
            <v>4488</v>
          </cell>
          <cell r="N348">
            <v>0</v>
          </cell>
          <cell r="O348">
            <v>0</v>
          </cell>
          <cell r="P348">
            <v>0</v>
          </cell>
          <cell r="Q348">
            <v>35437</v>
          </cell>
          <cell r="R348">
            <v>10011</v>
          </cell>
          <cell r="S348">
            <v>14064</v>
          </cell>
          <cell r="T348">
            <v>4111</v>
          </cell>
          <cell r="U348">
            <v>35570</v>
          </cell>
          <cell r="V348">
            <v>0</v>
          </cell>
          <cell r="W348">
            <v>156010</v>
          </cell>
          <cell r="X348">
            <v>593874</v>
          </cell>
          <cell r="Y348">
            <v>35570</v>
          </cell>
          <cell r="Z348">
            <v>16565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19005</v>
          </cell>
          <cell r="AF348">
            <v>612879</v>
          </cell>
          <cell r="AG348">
            <v>471384</v>
          </cell>
          <cell r="AH348">
            <v>131493</v>
          </cell>
          <cell r="AI348">
            <v>191732</v>
          </cell>
          <cell r="AJ348">
            <v>496807</v>
          </cell>
          <cell r="AK348">
            <v>125319</v>
          </cell>
          <cell r="AL348">
            <v>152920</v>
          </cell>
          <cell r="AM348">
            <v>701058</v>
          </cell>
          <cell r="AN348">
            <v>863448</v>
          </cell>
          <cell r="AO348">
            <v>884524</v>
          </cell>
          <cell r="AP348">
            <v>914524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4488</v>
          </cell>
          <cell r="AX348">
            <v>0</v>
          </cell>
        </row>
        <row r="349">
          <cell r="C349" t="str">
            <v>Enfield</v>
          </cell>
          <cell r="D349" t="str">
            <v>L</v>
          </cell>
          <cell r="E349" t="str">
            <v>L</v>
          </cell>
          <cell r="F349">
            <v>0</v>
          </cell>
          <cell r="G349">
            <v>0</v>
          </cell>
          <cell r="H349">
            <v>248524</v>
          </cell>
          <cell r="I349">
            <v>46025</v>
          </cell>
          <cell r="J349">
            <v>12581</v>
          </cell>
          <cell r="K349">
            <v>27736</v>
          </cell>
          <cell r="L349">
            <v>0</v>
          </cell>
          <cell r="M349">
            <v>4136</v>
          </cell>
          <cell r="N349">
            <v>331</v>
          </cell>
          <cell r="O349">
            <v>164</v>
          </cell>
          <cell r="P349">
            <v>475</v>
          </cell>
          <cell r="Q349">
            <v>11400</v>
          </cell>
          <cell r="R349">
            <v>321</v>
          </cell>
          <cell r="S349">
            <v>15282</v>
          </cell>
          <cell r="T349">
            <v>21779</v>
          </cell>
          <cell r="U349">
            <v>166900</v>
          </cell>
          <cell r="V349">
            <v>0</v>
          </cell>
          <cell r="W349">
            <v>248524</v>
          </cell>
          <cell r="X349">
            <v>577700</v>
          </cell>
          <cell r="Y349">
            <v>166900</v>
          </cell>
          <cell r="Z349">
            <v>8800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158100</v>
          </cell>
          <cell r="AF349">
            <v>735800</v>
          </cell>
          <cell r="AG349">
            <v>438641</v>
          </cell>
          <cell r="AH349">
            <v>46600</v>
          </cell>
          <cell r="AI349">
            <v>28490</v>
          </cell>
          <cell r="AJ349">
            <v>554783</v>
          </cell>
          <cell r="AK349">
            <v>49000</v>
          </cell>
          <cell r="AL349">
            <v>4500</v>
          </cell>
          <cell r="AM349">
            <v>700000</v>
          </cell>
          <cell r="AN349">
            <v>900000</v>
          </cell>
          <cell r="AO349">
            <v>995000</v>
          </cell>
          <cell r="AP349">
            <v>1120000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4136</v>
          </cell>
          <cell r="AX349">
            <v>0</v>
          </cell>
        </row>
        <row r="350">
          <cell r="C350" t="str">
            <v>Haringey</v>
          </cell>
          <cell r="D350" t="str">
            <v>L</v>
          </cell>
          <cell r="E350" t="str">
            <v>L</v>
          </cell>
          <cell r="F350">
            <v>3949</v>
          </cell>
          <cell r="G350">
            <v>0</v>
          </cell>
          <cell r="H350">
            <v>117130</v>
          </cell>
          <cell r="I350">
            <v>58210</v>
          </cell>
          <cell r="J350">
            <v>25430</v>
          </cell>
          <cell r="K350">
            <v>8563</v>
          </cell>
          <cell r="L350">
            <v>0</v>
          </cell>
          <cell r="M350">
            <v>5549</v>
          </cell>
          <cell r="N350">
            <v>0</v>
          </cell>
          <cell r="O350">
            <v>266</v>
          </cell>
          <cell r="P350">
            <v>7183</v>
          </cell>
          <cell r="Q350">
            <v>6282</v>
          </cell>
          <cell r="R350">
            <v>34801</v>
          </cell>
          <cell r="S350">
            <v>19319</v>
          </cell>
          <cell r="T350">
            <v>2649</v>
          </cell>
          <cell r="U350">
            <v>32518</v>
          </cell>
          <cell r="V350">
            <v>0</v>
          </cell>
          <cell r="W350">
            <v>117130</v>
          </cell>
          <cell r="X350">
            <v>547165</v>
          </cell>
          <cell r="Y350">
            <v>32518</v>
          </cell>
          <cell r="Z350">
            <v>2833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29685</v>
          </cell>
          <cell r="AF350">
            <v>576850</v>
          </cell>
          <cell r="AG350">
            <v>312233</v>
          </cell>
          <cell r="AH350">
            <v>45020</v>
          </cell>
          <cell r="AI350">
            <v>17600</v>
          </cell>
          <cell r="AJ350">
            <v>347046</v>
          </cell>
          <cell r="AK350">
            <v>0</v>
          </cell>
          <cell r="AL350">
            <v>18575</v>
          </cell>
          <cell r="AM350">
            <v>472772</v>
          </cell>
          <cell r="AN350">
            <v>528231</v>
          </cell>
          <cell r="AO350">
            <v>347046</v>
          </cell>
          <cell r="AP350">
            <v>347046</v>
          </cell>
          <cell r="AQ350">
            <v>3949</v>
          </cell>
          <cell r="AR350">
            <v>0</v>
          </cell>
          <cell r="AS350">
            <v>0</v>
          </cell>
          <cell r="AT350">
            <v>0</v>
          </cell>
          <cell r="AU350">
            <v>3949</v>
          </cell>
          <cell r="AV350">
            <v>0</v>
          </cell>
          <cell r="AW350">
            <v>470</v>
          </cell>
          <cell r="AX350">
            <v>1905</v>
          </cell>
        </row>
        <row r="351">
          <cell r="C351" t="str">
            <v>Harrow</v>
          </cell>
          <cell r="D351" t="str">
            <v>L</v>
          </cell>
          <cell r="E351" t="str">
            <v>L</v>
          </cell>
          <cell r="F351">
            <v>0</v>
          </cell>
          <cell r="G351">
            <v>0</v>
          </cell>
          <cell r="H351">
            <v>89751</v>
          </cell>
          <cell r="I351">
            <v>11604</v>
          </cell>
          <cell r="J351">
            <v>14768</v>
          </cell>
          <cell r="K351">
            <v>22609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8613</v>
          </cell>
          <cell r="R351">
            <v>0</v>
          </cell>
          <cell r="S351">
            <v>7287</v>
          </cell>
          <cell r="T351">
            <v>293</v>
          </cell>
          <cell r="U351">
            <v>50949</v>
          </cell>
          <cell r="V351">
            <v>0</v>
          </cell>
          <cell r="W351">
            <v>89751</v>
          </cell>
          <cell r="X351">
            <v>417741</v>
          </cell>
          <cell r="Y351">
            <v>50949</v>
          </cell>
          <cell r="Z351">
            <v>15501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35448</v>
          </cell>
          <cell r="AF351">
            <v>453189</v>
          </cell>
          <cell r="AG351">
            <v>334434</v>
          </cell>
          <cell r="AH351">
            <v>17032</v>
          </cell>
          <cell r="AI351">
            <v>76233</v>
          </cell>
          <cell r="AJ351">
            <v>334434</v>
          </cell>
          <cell r="AK351">
            <v>17033</v>
          </cell>
          <cell r="AL351">
            <v>65129</v>
          </cell>
          <cell r="AM351">
            <v>377000</v>
          </cell>
          <cell r="AN351">
            <v>438000</v>
          </cell>
          <cell r="AO351">
            <v>350000</v>
          </cell>
          <cell r="AP351">
            <v>469000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C352" t="str">
            <v>Havering</v>
          </cell>
          <cell r="D352" t="str">
            <v>L</v>
          </cell>
          <cell r="E352" t="str">
            <v>L</v>
          </cell>
          <cell r="F352">
            <v>0</v>
          </cell>
          <cell r="G352">
            <v>0</v>
          </cell>
          <cell r="H352">
            <v>88114</v>
          </cell>
          <cell r="I352">
            <v>19826</v>
          </cell>
          <cell r="J352">
            <v>16049</v>
          </cell>
          <cell r="K352">
            <v>13693</v>
          </cell>
          <cell r="L352">
            <v>0</v>
          </cell>
          <cell r="M352">
            <v>1271</v>
          </cell>
          <cell r="N352">
            <v>2803</v>
          </cell>
          <cell r="O352">
            <v>0</v>
          </cell>
          <cell r="P352">
            <v>7265</v>
          </cell>
          <cell r="Q352">
            <v>26014</v>
          </cell>
          <cell r="R352">
            <v>16223</v>
          </cell>
          <cell r="S352">
            <v>0</v>
          </cell>
          <cell r="T352">
            <v>4239</v>
          </cell>
          <cell r="U352">
            <v>16606</v>
          </cell>
          <cell r="V352">
            <v>0</v>
          </cell>
          <cell r="W352">
            <v>88114</v>
          </cell>
          <cell r="X352">
            <v>235231</v>
          </cell>
          <cell r="Y352">
            <v>16606</v>
          </cell>
          <cell r="Z352">
            <v>1259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15347</v>
          </cell>
          <cell r="AF352">
            <v>250578</v>
          </cell>
          <cell r="AG352">
            <v>215308</v>
          </cell>
          <cell r="AH352">
            <v>0</v>
          </cell>
          <cell r="AI352">
            <v>202328</v>
          </cell>
          <cell r="AJ352">
            <v>214571</v>
          </cell>
          <cell r="AK352">
            <v>0</v>
          </cell>
          <cell r="AL352">
            <v>217943</v>
          </cell>
          <cell r="AM352">
            <v>377800</v>
          </cell>
          <cell r="AN352">
            <v>404800</v>
          </cell>
          <cell r="AO352">
            <v>377800</v>
          </cell>
          <cell r="AP352">
            <v>404800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1271</v>
          </cell>
          <cell r="AX352">
            <v>0</v>
          </cell>
        </row>
        <row r="353">
          <cell r="C353" t="str">
            <v>Hillingdon</v>
          </cell>
          <cell r="D353" t="str">
            <v>L</v>
          </cell>
          <cell r="E353" t="str">
            <v>L</v>
          </cell>
          <cell r="F353">
            <v>0</v>
          </cell>
          <cell r="G353">
            <v>0</v>
          </cell>
          <cell r="H353">
            <v>78803</v>
          </cell>
          <cell r="I353">
            <v>27234</v>
          </cell>
          <cell r="J353">
            <v>18879</v>
          </cell>
          <cell r="K353">
            <v>8286</v>
          </cell>
          <cell r="L353">
            <v>0</v>
          </cell>
          <cell r="M353">
            <v>6132</v>
          </cell>
          <cell r="N353">
            <v>1382</v>
          </cell>
          <cell r="O353">
            <v>0</v>
          </cell>
          <cell r="P353">
            <v>6020</v>
          </cell>
          <cell r="Q353">
            <v>11770</v>
          </cell>
          <cell r="R353">
            <v>0</v>
          </cell>
          <cell r="S353">
            <v>18670</v>
          </cell>
          <cell r="T353">
            <v>56</v>
          </cell>
          <cell r="U353">
            <v>26487</v>
          </cell>
          <cell r="V353">
            <v>0</v>
          </cell>
          <cell r="W353">
            <v>78803</v>
          </cell>
          <cell r="X353">
            <v>389132</v>
          </cell>
          <cell r="Y353">
            <v>26487</v>
          </cell>
          <cell r="Z353">
            <v>11729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14758</v>
          </cell>
          <cell r="AF353">
            <v>403890</v>
          </cell>
          <cell r="AG353">
            <v>314671</v>
          </cell>
          <cell r="AH353">
            <v>1952</v>
          </cell>
          <cell r="AI353">
            <v>130200</v>
          </cell>
          <cell r="AJ353">
            <v>267393</v>
          </cell>
          <cell r="AK353">
            <v>1660</v>
          </cell>
          <cell r="AL353">
            <v>83300</v>
          </cell>
          <cell r="AM353">
            <v>507000</v>
          </cell>
          <cell r="AN353">
            <v>537000</v>
          </cell>
          <cell r="AO353">
            <v>507000</v>
          </cell>
          <cell r="AP353">
            <v>537000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2453</v>
          </cell>
          <cell r="AX353">
            <v>3679</v>
          </cell>
        </row>
        <row r="354">
          <cell r="C354" t="str">
            <v>Hounslow</v>
          </cell>
          <cell r="D354" t="str">
            <v>L</v>
          </cell>
          <cell r="E354" t="str">
            <v>L</v>
          </cell>
          <cell r="F354">
            <v>0</v>
          </cell>
          <cell r="G354">
            <v>0</v>
          </cell>
          <cell r="H354">
            <v>120247</v>
          </cell>
          <cell r="I354">
            <v>33106</v>
          </cell>
          <cell r="J354">
            <v>19417</v>
          </cell>
          <cell r="K354">
            <v>29653</v>
          </cell>
          <cell r="L354">
            <v>0</v>
          </cell>
          <cell r="M354">
            <v>3423</v>
          </cell>
          <cell r="N354">
            <v>0</v>
          </cell>
          <cell r="O354">
            <v>0</v>
          </cell>
          <cell r="P354">
            <v>0</v>
          </cell>
          <cell r="Q354">
            <v>16453</v>
          </cell>
          <cell r="R354">
            <v>24691</v>
          </cell>
          <cell r="S354">
            <v>3071</v>
          </cell>
          <cell r="T354">
            <v>17568</v>
          </cell>
          <cell r="U354">
            <v>0</v>
          </cell>
          <cell r="V354">
            <v>25388</v>
          </cell>
          <cell r="W354">
            <v>120247</v>
          </cell>
          <cell r="X354">
            <v>437293</v>
          </cell>
          <cell r="Y354">
            <v>0</v>
          </cell>
          <cell r="Z354">
            <v>5339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-5339</v>
          </cell>
          <cell r="AF354">
            <v>431954</v>
          </cell>
          <cell r="AG354">
            <v>194333</v>
          </cell>
          <cell r="AH354">
            <v>88742</v>
          </cell>
          <cell r="AI354">
            <v>175050</v>
          </cell>
          <cell r="AJ354">
            <v>193945</v>
          </cell>
          <cell r="AK354">
            <v>85732</v>
          </cell>
          <cell r="AL354">
            <v>181600</v>
          </cell>
          <cell r="AM354">
            <v>345500</v>
          </cell>
          <cell r="AN354">
            <v>369500</v>
          </cell>
          <cell r="AO354">
            <v>426932</v>
          </cell>
          <cell r="AP354">
            <v>451600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3423</v>
          </cell>
          <cell r="AX354">
            <v>0</v>
          </cell>
        </row>
        <row r="355">
          <cell r="C355" t="str">
            <v>Kingston upon Thames</v>
          </cell>
          <cell r="D355" t="str">
            <v>L</v>
          </cell>
          <cell r="E355" t="str">
            <v>L</v>
          </cell>
          <cell r="F355">
            <v>0</v>
          </cell>
          <cell r="G355">
            <v>0</v>
          </cell>
          <cell r="H355">
            <v>35735</v>
          </cell>
          <cell r="I355">
            <v>11477</v>
          </cell>
          <cell r="J355">
            <v>6140</v>
          </cell>
          <cell r="K355">
            <v>7495</v>
          </cell>
          <cell r="L355">
            <v>0</v>
          </cell>
          <cell r="M355">
            <v>1007</v>
          </cell>
          <cell r="N355">
            <v>8</v>
          </cell>
          <cell r="O355">
            <v>0</v>
          </cell>
          <cell r="P355">
            <v>6829</v>
          </cell>
          <cell r="Q355">
            <v>1819</v>
          </cell>
          <cell r="R355">
            <v>358</v>
          </cell>
          <cell r="S355">
            <v>8514</v>
          </cell>
          <cell r="T355">
            <v>372</v>
          </cell>
          <cell r="U355">
            <v>9333</v>
          </cell>
          <cell r="V355">
            <v>0</v>
          </cell>
          <cell r="W355">
            <v>35735</v>
          </cell>
          <cell r="X355">
            <v>269288</v>
          </cell>
          <cell r="Y355">
            <v>9333</v>
          </cell>
          <cell r="Z355">
            <v>7294</v>
          </cell>
          <cell r="AA355">
            <v>52</v>
          </cell>
          <cell r="AB355">
            <v>0</v>
          </cell>
          <cell r="AC355">
            <v>0</v>
          </cell>
          <cell r="AD355">
            <v>0</v>
          </cell>
          <cell r="AE355">
            <v>1987</v>
          </cell>
          <cell r="AF355">
            <v>271275</v>
          </cell>
          <cell r="AG355">
            <v>238748</v>
          </cell>
          <cell r="AH355">
            <v>115</v>
          </cell>
          <cell r="AI355">
            <v>21627</v>
          </cell>
          <cell r="AJ355">
            <v>242697</v>
          </cell>
          <cell r="AK355">
            <v>63</v>
          </cell>
          <cell r="AL355">
            <v>35803</v>
          </cell>
          <cell r="AM355">
            <v>298000</v>
          </cell>
          <cell r="AN355">
            <v>308000</v>
          </cell>
          <cell r="AO355">
            <v>305000</v>
          </cell>
          <cell r="AP355">
            <v>315000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180</v>
          </cell>
          <cell r="AX355">
            <v>0</v>
          </cell>
        </row>
        <row r="356">
          <cell r="C356" t="str">
            <v>Merton</v>
          </cell>
          <cell r="D356" t="str">
            <v>L</v>
          </cell>
          <cell r="E356" t="str">
            <v>L</v>
          </cell>
          <cell r="F356">
            <v>0</v>
          </cell>
          <cell r="G356">
            <v>0</v>
          </cell>
          <cell r="H356">
            <v>30626</v>
          </cell>
          <cell r="I356">
            <v>0</v>
          </cell>
          <cell r="J356">
            <v>19390</v>
          </cell>
          <cell r="K356">
            <v>10544</v>
          </cell>
          <cell r="L356">
            <v>0</v>
          </cell>
          <cell r="M356">
            <v>2362</v>
          </cell>
          <cell r="N356">
            <v>0</v>
          </cell>
          <cell r="O356">
            <v>0</v>
          </cell>
          <cell r="P356">
            <v>3427</v>
          </cell>
          <cell r="Q356">
            <v>12993</v>
          </cell>
          <cell r="R356">
            <v>0</v>
          </cell>
          <cell r="S356">
            <v>0</v>
          </cell>
          <cell r="T356">
            <v>1300</v>
          </cell>
          <cell r="U356">
            <v>0</v>
          </cell>
          <cell r="V356">
            <v>0</v>
          </cell>
          <cell r="W356">
            <v>30626</v>
          </cell>
          <cell r="X356">
            <v>198616</v>
          </cell>
          <cell r="Y356">
            <v>0</v>
          </cell>
          <cell r="Z356">
            <v>8616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-8616</v>
          </cell>
          <cell r="AF356">
            <v>190000</v>
          </cell>
          <cell r="AG356">
            <v>116976</v>
          </cell>
          <cell r="AH356">
            <v>32346</v>
          </cell>
          <cell r="AI356">
            <v>85400</v>
          </cell>
          <cell r="AJ356">
            <v>116976</v>
          </cell>
          <cell r="AK356">
            <v>30939</v>
          </cell>
          <cell r="AL356">
            <v>70900</v>
          </cell>
          <cell r="AM356">
            <v>150578</v>
          </cell>
          <cell r="AN356">
            <v>210578</v>
          </cell>
          <cell r="AO356">
            <v>149526</v>
          </cell>
          <cell r="AP356">
            <v>213506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2362</v>
          </cell>
          <cell r="AW356">
            <v>0</v>
          </cell>
          <cell r="AX356">
            <v>0</v>
          </cell>
        </row>
        <row r="357">
          <cell r="C357" t="str">
            <v>Newham</v>
          </cell>
          <cell r="D357" t="str">
            <v>L</v>
          </cell>
          <cell r="E357" t="str">
            <v>L</v>
          </cell>
          <cell r="F357">
            <v>0</v>
          </cell>
          <cell r="G357">
            <v>0</v>
          </cell>
          <cell r="H357">
            <v>152805</v>
          </cell>
          <cell r="I357">
            <v>50825</v>
          </cell>
          <cell r="J357">
            <v>49873</v>
          </cell>
          <cell r="K357">
            <v>43232</v>
          </cell>
          <cell r="L357">
            <v>0</v>
          </cell>
          <cell r="M357">
            <v>7926</v>
          </cell>
          <cell r="N357">
            <v>2150</v>
          </cell>
          <cell r="O357">
            <v>0</v>
          </cell>
          <cell r="P357">
            <v>0</v>
          </cell>
          <cell r="Q357">
            <v>18722</v>
          </cell>
          <cell r="R357">
            <v>0</v>
          </cell>
          <cell r="S357">
            <v>23171</v>
          </cell>
          <cell r="T357">
            <v>0</v>
          </cell>
          <cell r="U357">
            <v>57604</v>
          </cell>
          <cell r="V357">
            <v>0</v>
          </cell>
          <cell r="W357">
            <v>152805</v>
          </cell>
          <cell r="X357">
            <v>620079</v>
          </cell>
          <cell r="Y357">
            <v>57604</v>
          </cell>
          <cell r="Z357">
            <v>2752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54852</v>
          </cell>
          <cell r="AF357">
            <v>674931</v>
          </cell>
          <cell r="AG357">
            <v>698840</v>
          </cell>
          <cell r="AH357">
            <v>157444</v>
          </cell>
          <cell r="AI357">
            <v>460601</v>
          </cell>
          <cell r="AJ357">
            <v>803761</v>
          </cell>
          <cell r="AK357">
            <v>117823</v>
          </cell>
          <cell r="AL357">
            <v>446970</v>
          </cell>
          <cell r="AM357">
            <v>942000</v>
          </cell>
          <cell r="AN357">
            <v>996000</v>
          </cell>
          <cell r="AO357">
            <v>942000</v>
          </cell>
          <cell r="AP357">
            <v>996000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3978</v>
          </cell>
          <cell r="AX357">
            <v>0</v>
          </cell>
        </row>
        <row r="358">
          <cell r="C358" t="str">
            <v>Redbridge</v>
          </cell>
          <cell r="D358" t="str">
            <v>L</v>
          </cell>
          <cell r="E358" t="str">
            <v>L</v>
          </cell>
          <cell r="F358">
            <v>0</v>
          </cell>
          <cell r="G358">
            <v>0</v>
          </cell>
          <cell r="H358">
            <v>78158</v>
          </cell>
          <cell r="I358">
            <v>18429</v>
          </cell>
          <cell r="J358">
            <v>7082</v>
          </cell>
          <cell r="K358">
            <v>17665</v>
          </cell>
          <cell r="L358">
            <v>0</v>
          </cell>
          <cell r="M358">
            <v>756</v>
          </cell>
          <cell r="N358">
            <v>0</v>
          </cell>
          <cell r="O358">
            <v>0</v>
          </cell>
          <cell r="P358">
            <v>6583</v>
          </cell>
          <cell r="Q358">
            <v>4554</v>
          </cell>
          <cell r="R358">
            <v>6180</v>
          </cell>
          <cell r="S358">
            <v>10119</v>
          </cell>
          <cell r="T358">
            <v>0</v>
          </cell>
          <cell r="U358">
            <v>32301</v>
          </cell>
          <cell r="V358">
            <v>0</v>
          </cell>
          <cell r="W358">
            <v>78158</v>
          </cell>
          <cell r="X358">
            <v>256325</v>
          </cell>
          <cell r="Y358">
            <v>32301</v>
          </cell>
          <cell r="Z358">
            <v>6282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26019</v>
          </cell>
          <cell r="AF358">
            <v>282344</v>
          </cell>
          <cell r="AG358">
            <v>193796</v>
          </cell>
          <cell r="AH358">
            <v>12833</v>
          </cell>
          <cell r="AI358">
            <v>173130</v>
          </cell>
          <cell r="AJ358">
            <v>208284</v>
          </cell>
          <cell r="AK358">
            <v>12393</v>
          </cell>
          <cell r="AL358">
            <v>145450</v>
          </cell>
          <cell r="AM358">
            <v>262100</v>
          </cell>
          <cell r="AN358">
            <v>272100</v>
          </cell>
          <cell r="AO358">
            <v>296400</v>
          </cell>
          <cell r="AP358">
            <v>350300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C359" t="str">
            <v>Richmond Upon Thames</v>
          </cell>
          <cell r="D359" t="str">
            <v>L</v>
          </cell>
          <cell r="E359" t="str">
            <v>L</v>
          </cell>
          <cell r="F359">
            <v>0</v>
          </cell>
          <cell r="G359">
            <v>0</v>
          </cell>
          <cell r="H359">
            <v>49660</v>
          </cell>
          <cell r="I359">
            <v>0</v>
          </cell>
          <cell r="J359">
            <v>3106</v>
          </cell>
          <cell r="K359">
            <v>11962</v>
          </cell>
          <cell r="L359">
            <v>0</v>
          </cell>
          <cell r="M359">
            <v>2213</v>
          </cell>
          <cell r="N359">
            <v>1029</v>
          </cell>
          <cell r="O359">
            <v>642</v>
          </cell>
          <cell r="P359">
            <v>2966</v>
          </cell>
          <cell r="Q359">
            <v>392</v>
          </cell>
          <cell r="R359">
            <v>0</v>
          </cell>
          <cell r="S359">
            <v>0</v>
          </cell>
          <cell r="T359">
            <v>4976</v>
          </cell>
          <cell r="U359">
            <v>25480</v>
          </cell>
          <cell r="V359">
            <v>0</v>
          </cell>
          <cell r="W359">
            <v>49660</v>
          </cell>
          <cell r="X359">
            <v>143090</v>
          </cell>
          <cell r="Y359">
            <v>25480</v>
          </cell>
          <cell r="Z359">
            <v>4086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21394</v>
          </cell>
          <cell r="AF359">
            <v>164484</v>
          </cell>
          <cell r="AG359">
            <v>98119</v>
          </cell>
          <cell r="AH359">
            <v>27348</v>
          </cell>
          <cell r="AI359">
            <v>46289</v>
          </cell>
          <cell r="AJ359">
            <v>109457</v>
          </cell>
          <cell r="AK359">
            <v>26092</v>
          </cell>
          <cell r="AL359">
            <v>20649</v>
          </cell>
          <cell r="AM359">
            <v>134000</v>
          </cell>
          <cell r="AN359">
            <v>139000</v>
          </cell>
          <cell r="AO359">
            <v>145000</v>
          </cell>
          <cell r="AP359">
            <v>150000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924</v>
          </cell>
          <cell r="AW359">
            <v>1289</v>
          </cell>
          <cell r="AX359">
            <v>0</v>
          </cell>
        </row>
        <row r="360">
          <cell r="C360" t="str">
            <v>Sutton</v>
          </cell>
          <cell r="D360" t="str">
            <v>L</v>
          </cell>
          <cell r="E360" t="str">
            <v>L</v>
          </cell>
          <cell r="F360">
            <v>0</v>
          </cell>
          <cell r="G360">
            <v>0</v>
          </cell>
          <cell r="H360">
            <v>93281</v>
          </cell>
          <cell r="I360">
            <v>21536</v>
          </cell>
          <cell r="J360">
            <v>9326</v>
          </cell>
          <cell r="K360">
            <v>10851</v>
          </cell>
          <cell r="L360">
            <v>0</v>
          </cell>
          <cell r="M360">
            <v>1139</v>
          </cell>
          <cell r="N360">
            <v>49</v>
          </cell>
          <cell r="O360">
            <v>361</v>
          </cell>
          <cell r="P360">
            <v>1773</v>
          </cell>
          <cell r="Q360">
            <v>4693</v>
          </cell>
          <cell r="R360">
            <v>5828</v>
          </cell>
          <cell r="S360">
            <v>8446</v>
          </cell>
          <cell r="T360">
            <v>2492</v>
          </cell>
          <cell r="U360">
            <v>57649</v>
          </cell>
          <cell r="V360">
            <v>0</v>
          </cell>
          <cell r="W360">
            <v>93281</v>
          </cell>
          <cell r="X360">
            <v>326339</v>
          </cell>
          <cell r="Y360">
            <v>57649</v>
          </cell>
          <cell r="Z360">
            <v>4223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53426</v>
          </cell>
          <cell r="AF360">
            <v>379765</v>
          </cell>
          <cell r="AG360">
            <v>213721</v>
          </cell>
          <cell r="AH360">
            <v>3205</v>
          </cell>
          <cell r="AI360">
            <v>65100</v>
          </cell>
          <cell r="AJ360">
            <v>240721</v>
          </cell>
          <cell r="AK360">
            <v>2912</v>
          </cell>
          <cell r="AL360">
            <v>25000</v>
          </cell>
          <cell r="AM360">
            <v>221012</v>
          </cell>
          <cell r="AN360">
            <v>221012</v>
          </cell>
          <cell r="AO360">
            <v>243633</v>
          </cell>
          <cell r="AP360">
            <v>243633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22</v>
          </cell>
          <cell r="AW360">
            <v>688</v>
          </cell>
          <cell r="AX360">
            <v>235</v>
          </cell>
        </row>
        <row r="361">
          <cell r="C361" t="str">
            <v>Waltham Forest</v>
          </cell>
          <cell r="D361" t="str">
            <v>L</v>
          </cell>
          <cell r="E361" t="str">
            <v>L</v>
          </cell>
          <cell r="F361">
            <v>0</v>
          </cell>
          <cell r="G361">
            <v>0</v>
          </cell>
          <cell r="H361">
            <v>98553</v>
          </cell>
          <cell r="I361">
            <v>38477</v>
          </cell>
          <cell r="J361">
            <v>33248</v>
          </cell>
          <cell r="K361">
            <v>21878</v>
          </cell>
          <cell r="L361">
            <v>0</v>
          </cell>
          <cell r="M361">
            <v>3903</v>
          </cell>
          <cell r="N361">
            <v>12707</v>
          </cell>
          <cell r="O361">
            <v>2951</v>
          </cell>
          <cell r="P361">
            <v>474</v>
          </cell>
          <cell r="Q361">
            <v>16399</v>
          </cell>
          <cell r="R361">
            <v>10744</v>
          </cell>
          <cell r="S361">
            <v>12615</v>
          </cell>
          <cell r="T361">
            <v>1627</v>
          </cell>
          <cell r="U361">
            <v>15255</v>
          </cell>
          <cell r="V361">
            <v>0</v>
          </cell>
          <cell r="W361">
            <v>98553</v>
          </cell>
          <cell r="X361">
            <v>365988</v>
          </cell>
          <cell r="Y361">
            <v>15255</v>
          </cell>
          <cell r="Z361">
            <v>5051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10204</v>
          </cell>
          <cell r="AF361">
            <v>376192</v>
          </cell>
          <cell r="AG361">
            <v>275391</v>
          </cell>
          <cell r="AH361">
            <v>60100</v>
          </cell>
          <cell r="AI361">
            <v>109115</v>
          </cell>
          <cell r="AJ361">
            <v>250111</v>
          </cell>
          <cell r="AK361">
            <v>57550</v>
          </cell>
          <cell r="AL361">
            <v>112838</v>
          </cell>
          <cell r="AM361">
            <v>395440</v>
          </cell>
          <cell r="AN361">
            <v>411750</v>
          </cell>
          <cell r="AO361">
            <v>437859</v>
          </cell>
          <cell r="AP361">
            <v>447859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2345</v>
          </cell>
          <cell r="AX361">
            <v>0</v>
          </cell>
        </row>
        <row r="362">
          <cell r="C362" t="str">
            <v>Greater London Authority</v>
          </cell>
          <cell r="D362" t="str">
            <v>O</v>
          </cell>
          <cell r="E362" t="str">
            <v>GLAG</v>
          </cell>
          <cell r="F362">
            <v>0</v>
          </cell>
          <cell r="G362">
            <v>0</v>
          </cell>
          <cell r="H362">
            <v>4149869</v>
          </cell>
          <cell r="I362">
            <v>0</v>
          </cell>
          <cell r="J362">
            <v>573334</v>
          </cell>
          <cell r="K362">
            <v>2431892</v>
          </cell>
          <cell r="L362">
            <v>0</v>
          </cell>
          <cell r="M362">
            <v>201774</v>
          </cell>
          <cell r="N362">
            <v>0</v>
          </cell>
          <cell r="O362">
            <v>0</v>
          </cell>
          <cell r="P362">
            <v>311339</v>
          </cell>
          <cell r="Q362">
            <v>172349</v>
          </cell>
          <cell r="R362">
            <v>0</v>
          </cell>
          <cell r="S362">
            <v>0</v>
          </cell>
          <cell r="T362">
            <v>205574</v>
          </cell>
          <cell r="U362">
            <v>826941</v>
          </cell>
          <cell r="V362">
            <v>0</v>
          </cell>
          <cell r="W362">
            <v>4149869</v>
          </cell>
          <cell r="X362">
            <v>14317433</v>
          </cell>
          <cell r="Y362">
            <v>832469</v>
          </cell>
          <cell r="Z362">
            <v>155862</v>
          </cell>
          <cell r="AA362">
            <v>15089</v>
          </cell>
          <cell r="AB362">
            <v>0</v>
          </cell>
          <cell r="AC362">
            <v>10254</v>
          </cell>
          <cell r="AD362">
            <v>0</v>
          </cell>
          <cell r="AE362">
            <v>651264</v>
          </cell>
          <cell r="AF362">
            <v>14968697</v>
          </cell>
          <cell r="AG362">
            <v>13366977</v>
          </cell>
          <cell r="AH362">
            <v>431825</v>
          </cell>
          <cell r="AI362">
            <v>4900540</v>
          </cell>
          <cell r="AJ362">
            <v>14087932</v>
          </cell>
          <cell r="AK362">
            <v>399731</v>
          </cell>
          <cell r="AL362">
            <v>3524328</v>
          </cell>
          <cell r="AM362">
            <v>15509385</v>
          </cell>
          <cell r="AN362">
            <v>17241885</v>
          </cell>
          <cell r="AO362">
            <v>15568864</v>
          </cell>
          <cell r="AP362">
            <v>17301364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39888</v>
          </cell>
          <cell r="AX362">
            <v>146690</v>
          </cell>
        </row>
        <row r="363">
          <cell r="C363" t="str">
            <v>Avon Combined Fire Authority</v>
          </cell>
          <cell r="D363" t="str">
            <v>O</v>
          </cell>
          <cell r="E363" t="str">
            <v>FRA</v>
          </cell>
          <cell r="F363">
            <v>0</v>
          </cell>
          <cell r="G363">
            <v>0</v>
          </cell>
          <cell r="H363">
            <v>4320</v>
          </cell>
          <cell r="I363">
            <v>0</v>
          </cell>
          <cell r="J363">
            <v>503</v>
          </cell>
          <cell r="K363">
            <v>17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503</v>
          </cell>
          <cell r="R363">
            <v>0</v>
          </cell>
          <cell r="S363">
            <v>0</v>
          </cell>
          <cell r="T363">
            <v>1414</v>
          </cell>
          <cell r="U363">
            <v>2386</v>
          </cell>
          <cell r="V363">
            <v>0</v>
          </cell>
          <cell r="W363">
            <v>4320</v>
          </cell>
          <cell r="X363">
            <v>22649</v>
          </cell>
          <cell r="Y363">
            <v>2386</v>
          </cell>
          <cell r="Z363">
            <v>1537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849</v>
          </cell>
          <cell r="AF363">
            <v>23498</v>
          </cell>
          <cell r="AG363">
            <v>12275</v>
          </cell>
          <cell r="AH363">
            <v>2752</v>
          </cell>
          <cell r="AI363">
            <v>1614</v>
          </cell>
          <cell r="AJ363">
            <v>10958</v>
          </cell>
          <cell r="AK363">
            <v>2598</v>
          </cell>
          <cell r="AL363">
            <v>0</v>
          </cell>
          <cell r="AM363">
            <v>22649</v>
          </cell>
          <cell r="AN363">
            <v>23649</v>
          </cell>
          <cell r="AO363">
            <v>23498</v>
          </cell>
          <cell r="AP363">
            <v>24498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C364" t="str">
            <v>Bedfordshire Combined Fire Authority</v>
          </cell>
          <cell r="D364" t="str">
            <v>O</v>
          </cell>
          <cell r="E364" t="str">
            <v>FRA</v>
          </cell>
          <cell r="F364">
            <v>0</v>
          </cell>
          <cell r="G364">
            <v>0</v>
          </cell>
          <cell r="H364">
            <v>1789</v>
          </cell>
          <cell r="I364">
            <v>0</v>
          </cell>
          <cell r="J364">
            <v>16</v>
          </cell>
          <cell r="K364">
            <v>29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1760</v>
          </cell>
          <cell r="U364">
            <v>0</v>
          </cell>
          <cell r="V364">
            <v>0</v>
          </cell>
          <cell r="W364">
            <v>1789</v>
          </cell>
          <cell r="X364">
            <v>9900</v>
          </cell>
          <cell r="Y364">
            <v>0</v>
          </cell>
          <cell r="Z364">
            <v>437</v>
          </cell>
          <cell r="AA364">
            <v>77</v>
          </cell>
          <cell r="AB364">
            <v>0</v>
          </cell>
          <cell r="AC364">
            <v>0</v>
          </cell>
          <cell r="AD364">
            <v>0</v>
          </cell>
          <cell r="AE364">
            <v>-514</v>
          </cell>
          <cell r="AF364">
            <v>9386</v>
          </cell>
          <cell r="AG364">
            <v>10087</v>
          </cell>
          <cell r="AH364">
            <v>132</v>
          </cell>
          <cell r="AI364">
            <v>6700</v>
          </cell>
          <cell r="AJ364">
            <v>9987</v>
          </cell>
          <cell r="AK364">
            <v>70</v>
          </cell>
          <cell r="AL364">
            <v>8500</v>
          </cell>
          <cell r="AM364">
            <v>10296</v>
          </cell>
          <cell r="AN364">
            <v>12196</v>
          </cell>
          <cell r="AO364">
            <v>10119</v>
          </cell>
          <cell r="AP364">
            <v>12019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</row>
        <row r="365">
          <cell r="C365" t="str">
            <v>Berkshire Combined Fire Authority</v>
          </cell>
          <cell r="D365" t="str">
            <v>O</v>
          </cell>
          <cell r="E365" t="str">
            <v>FRA</v>
          </cell>
          <cell r="F365">
            <v>0</v>
          </cell>
          <cell r="G365">
            <v>0</v>
          </cell>
          <cell r="H365">
            <v>1956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31</v>
          </cell>
          <cell r="R365">
            <v>0</v>
          </cell>
          <cell r="S365">
            <v>0</v>
          </cell>
          <cell r="T365">
            <v>1925</v>
          </cell>
          <cell r="U365">
            <v>0</v>
          </cell>
          <cell r="V365">
            <v>0</v>
          </cell>
          <cell r="W365">
            <v>1956</v>
          </cell>
          <cell r="X365">
            <v>6367</v>
          </cell>
          <cell r="Y365">
            <v>0</v>
          </cell>
          <cell r="Z365">
            <v>346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-346</v>
          </cell>
          <cell r="AF365">
            <v>6021</v>
          </cell>
          <cell r="AG365">
            <v>8842</v>
          </cell>
          <cell r="AH365">
            <v>3</v>
          </cell>
          <cell r="AI365">
            <v>6282</v>
          </cell>
          <cell r="AJ365">
            <v>8842</v>
          </cell>
          <cell r="AK365">
            <v>3</v>
          </cell>
          <cell r="AL365">
            <v>6296</v>
          </cell>
          <cell r="AM365">
            <v>8942</v>
          </cell>
          <cell r="AN365">
            <v>9642</v>
          </cell>
          <cell r="AO365">
            <v>8942</v>
          </cell>
          <cell r="AP365">
            <v>9642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</row>
        <row r="366">
          <cell r="C366" t="str">
            <v>Buckinghamshire Combined Fire Authority</v>
          </cell>
          <cell r="D366" t="str">
            <v>O</v>
          </cell>
          <cell r="E366" t="str">
            <v>FRA</v>
          </cell>
          <cell r="F366">
            <v>0</v>
          </cell>
          <cell r="G366">
            <v>0</v>
          </cell>
          <cell r="H366">
            <v>3212</v>
          </cell>
          <cell r="I366">
            <v>0</v>
          </cell>
          <cell r="J366">
            <v>287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43</v>
          </cell>
          <cell r="R366">
            <v>0</v>
          </cell>
          <cell r="S366">
            <v>0</v>
          </cell>
          <cell r="T366">
            <v>3169</v>
          </cell>
          <cell r="U366">
            <v>0</v>
          </cell>
          <cell r="V366">
            <v>0</v>
          </cell>
          <cell r="W366">
            <v>3212</v>
          </cell>
          <cell r="X366">
            <v>1778</v>
          </cell>
          <cell r="Y366">
            <v>0</v>
          </cell>
          <cell r="Z366">
            <v>47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-47</v>
          </cell>
          <cell r="AF366">
            <v>1731</v>
          </cell>
          <cell r="AG366">
            <v>7750</v>
          </cell>
          <cell r="AH366">
            <v>1779</v>
          </cell>
          <cell r="AI366">
            <v>21250</v>
          </cell>
          <cell r="AJ366">
            <v>7382</v>
          </cell>
          <cell r="AK366">
            <v>1732</v>
          </cell>
          <cell r="AL366">
            <v>23000</v>
          </cell>
          <cell r="AM366">
            <v>9529</v>
          </cell>
          <cell r="AN366">
            <v>9529</v>
          </cell>
          <cell r="AO366">
            <v>9114</v>
          </cell>
          <cell r="AP366">
            <v>9114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C367" t="str">
            <v>Cambridgeshire Combined Fire Authority</v>
          </cell>
          <cell r="D367" t="str">
            <v>O</v>
          </cell>
          <cell r="E367" t="str">
            <v>FRA</v>
          </cell>
          <cell r="F367">
            <v>0</v>
          </cell>
          <cell r="G367">
            <v>0</v>
          </cell>
          <cell r="H367">
            <v>2854</v>
          </cell>
          <cell r="I367">
            <v>0</v>
          </cell>
          <cell r="J367">
            <v>42</v>
          </cell>
          <cell r="K367">
            <v>307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2547</v>
          </cell>
          <cell r="U367">
            <v>0</v>
          </cell>
          <cell r="V367">
            <v>0</v>
          </cell>
          <cell r="W367">
            <v>2854</v>
          </cell>
          <cell r="X367">
            <v>3373</v>
          </cell>
          <cell r="Y367">
            <v>0</v>
          </cell>
          <cell r="Z367">
            <v>140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-140</v>
          </cell>
          <cell r="AF367">
            <v>3233</v>
          </cell>
          <cell r="AG367">
            <v>3200</v>
          </cell>
          <cell r="AH367">
            <v>0</v>
          </cell>
          <cell r="AI367">
            <v>16160</v>
          </cell>
          <cell r="AJ367">
            <v>3200</v>
          </cell>
          <cell r="AK367">
            <v>0</v>
          </cell>
          <cell r="AL367">
            <v>17007</v>
          </cell>
          <cell r="AM367">
            <v>3333</v>
          </cell>
          <cell r="AN367">
            <v>3333</v>
          </cell>
          <cell r="AO367">
            <v>3333</v>
          </cell>
          <cell r="AP367">
            <v>3333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</row>
        <row r="368">
          <cell r="C368" t="str">
            <v>Cheshire Combined Fire Authority</v>
          </cell>
          <cell r="D368" t="str">
            <v>O</v>
          </cell>
          <cell r="E368" t="str">
            <v>FRA</v>
          </cell>
          <cell r="F368">
            <v>0</v>
          </cell>
          <cell r="G368">
            <v>0</v>
          </cell>
          <cell r="H368">
            <v>13047</v>
          </cell>
          <cell r="I368">
            <v>0</v>
          </cell>
          <cell r="J368">
            <v>80</v>
          </cell>
          <cell r="K368">
            <v>2576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51</v>
          </cell>
          <cell r="R368">
            <v>0</v>
          </cell>
          <cell r="S368">
            <v>0</v>
          </cell>
          <cell r="T368">
            <v>10420</v>
          </cell>
          <cell r="U368">
            <v>0</v>
          </cell>
          <cell r="V368">
            <v>0</v>
          </cell>
          <cell r="W368">
            <v>13047</v>
          </cell>
          <cell r="X368">
            <v>8195</v>
          </cell>
          <cell r="Y368">
            <v>0</v>
          </cell>
          <cell r="Z368">
            <v>549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-549</v>
          </cell>
          <cell r="AF368">
            <v>7646</v>
          </cell>
          <cell r="AG368">
            <v>2247</v>
          </cell>
          <cell r="AH368">
            <v>48</v>
          </cell>
          <cell r="AI368">
            <v>29250</v>
          </cell>
          <cell r="AJ368">
            <v>1914</v>
          </cell>
          <cell r="AK368">
            <v>37</v>
          </cell>
          <cell r="AL368">
            <v>21800</v>
          </cell>
          <cell r="AM368">
            <v>1992</v>
          </cell>
          <cell r="AN368">
            <v>3953</v>
          </cell>
          <cell r="AO368">
            <v>2092</v>
          </cell>
          <cell r="AP368">
            <v>4132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C369" t="str">
            <v>Cleveland Combined Fire Authority</v>
          </cell>
          <cell r="D369" t="str">
            <v>O</v>
          </cell>
          <cell r="E369" t="str">
            <v>FRA</v>
          </cell>
          <cell r="F369">
            <v>0</v>
          </cell>
          <cell r="G369">
            <v>0</v>
          </cell>
          <cell r="H369">
            <v>5971</v>
          </cell>
          <cell r="I369">
            <v>0</v>
          </cell>
          <cell r="J369">
            <v>46</v>
          </cell>
          <cell r="K369">
            <v>137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2547</v>
          </cell>
          <cell r="U369">
            <v>3287</v>
          </cell>
          <cell r="V369">
            <v>0</v>
          </cell>
          <cell r="W369">
            <v>5971</v>
          </cell>
          <cell r="X369">
            <v>4068</v>
          </cell>
          <cell r="Y369">
            <v>3287</v>
          </cell>
          <cell r="Z369">
            <v>421</v>
          </cell>
          <cell r="AA369">
            <v>0</v>
          </cell>
          <cell r="AB369">
            <v>0</v>
          </cell>
          <cell r="AC369">
            <v>46</v>
          </cell>
          <cell r="AD369">
            <v>0</v>
          </cell>
          <cell r="AE369">
            <v>2820</v>
          </cell>
          <cell r="AF369">
            <v>6888</v>
          </cell>
          <cell r="AG369">
            <v>7252</v>
          </cell>
          <cell r="AH369">
            <v>0</v>
          </cell>
          <cell r="AI369">
            <v>15827</v>
          </cell>
          <cell r="AJ369">
            <v>7160</v>
          </cell>
          <cell r="AK369">
            <v>0</v>
          </cell>
          <cell r="AL369">
            <v>10278</v>
          </cell>
          <cell r="AM369">
            <v>7500</v>
          </cell>
          <cell r="AN369">
            <v>8000</v>
          </cell>
          <cell r="AO369">
            <v>10000</v>
          </cell>
          <cell r="AP369">
            <v>12000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C370" t="str">
            <v>Derbyshire Combined Fire Authority</v>
          </cell>
          <cell r="D370" t="str">
            <v>O</v>
          </cell>
          <cell r="E370" t="str">
            <v>FRA</v>
          </cell>
          <cell r="F370">
            <v>0</v>
          </cell>
          <cell r="G370">
            <v>0</v>
          </cell>
          <cell r="H370">
            <v>7831</v>
          </cell>
          <cell r="I370">
            <v>0</v>
          </cell>
          <cell r="J370">
            <v>903</v>
          </cell>
          <cell r="K370">
            <v>482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903</v>
          </cell>
          <cell r="R370">
            <v>0</v>
          </cell>
          <cell r="S370">
            <v>0</v>
          </cell>
          <cell r="T370">
            <v>6446</v>
          </cell>
          <cell r="U370">
            <v>0</v>
          </cell>
          <cell r="V370">
            <v>0</v>
          </cell>
          <cell r="W370">
            <v>7831</v>
          </cell>
          <cell r="X370">
            <v>12020</v>
          </cell>
          <cell r="Y370">
            <v>0</v>
          </cell>
          <cell r="Z370">
            <v>923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-923</v>
          </cell>
          <cell r="AF370">
            <v>11097</v>
          </cell>
          <cell r="AG370">
            <v>11368</v>
          </cell>
          <cell r="AH370">
            <v>610</v>
          </cell>
          <cell r="AI370">
            <v>18000</v>
          </cell>
          <cell r="AJ370">
            <v>10689</v>
          </cell>
          <cell r="AK370">
            <v>390</v>
          </cell>
          <cell r="AL370">
            <v>7574</v>
          </cell>
          <cell r="AM370">
            <v>12880</v>
          </cell>
          <cell r="AN370">
            <v>13050</v>
          </cell>
          <cell r="AO370">
            <v>11890</v>
          </cell>
          <cell r="AP370">
            <v>12580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</row>
        <row r="371">
          <cell r="C371" t="str">
            <v>Durham Combined Fire Authority</v>
          </cell>
          <cell r="D371" t="str">
            <v>O</v>
          </cell>
          <cell r="E371" t="str">
            <v>FRA</v>
          </cell>
          <cell r="F371">
            <v>0</v>
          </cell>
          <cell r="G371">
            <v>0</v>
          </cell>
          <cell r="H371">
            <v>5533</v>
          </cell>
          <cell r="I371">
            <v>0</v>
          </cell>
          <cell r="J371">
            <v>61</v>
          </cell>
          <cell r="K371">
            <v>62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61</v>
          </cell>
          <cell r="R371">
            <v>0</v>
          </cell>
          <cell r="S371">
            <v>0</v>
          </cell>
          <cell r="T371">
            <v>4940</v>
          </cell>
          <cell r="U371">
            <v>470</v>
          </cell>
          <cell r="V371">
            <v>0</v>
          </cell>
          <cell r="W371">
            <v>5533</v>
          </cell>
          <cell r="X371">
            <v>9179</v>
          </cell>
          <cell r="Y371">
            <v>470</v>
          </cell>
          <cell r="Z371">
            <v>230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240</v>
          </cell>
          <cell r="AF371">
            <v>9419</v>
          </cell>
          <cell r="AG371">
            <v>812</v>
          </cell>
          <cell r="AH371">
            <v>7745</v>
          </cell>
          <cell r="AI371">
            <v>9411</v>
          </cell>
          <cell r="AJ371">
            <v>771</v>
          </cell>
          <cell r="AK371">
            <v>7572</v>
          </cell>
          <cell r="AL371">
            <v>6091</v>
          </cell>
          <cell r="AM371">
            <v>16900</v>
          </cell>
          <cell r="AN371">
            <v>18600</v>
          </cell>
          <cell r="AO371">
            <v>16500</v>
          </cell>
          <cell r="AP371">
            <v>18200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</row>
        <row r="372">
          <cell r="C372" t="str">
            <v>East Sussex Combined Fire Authority</v>
          </cell>
          <cell r="D372" t="str">
            <v>O</v>
          </cell>
          <cell r="E372" t="str">
            <v>FRA</v>
          </cell>
          <cell r="F372">
            <v>0</v>
          </cell>
          <cell r="G372">
            <v>0</v>
          </cell>
          <cell r="H372">
            <v>1949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73</v>
          </cell>
          <cell r="N372">
            <v>0</v>
          </cell>
          <cell r="O372">
            <v>0</v>
          </cell>
          <cell r="P372">
            <v>0</v>
          </cell>
          <cell r="Q372">
            <v>926</v>
          </cell>
          <cell r="R372">
            <v>0</v>
          </cell>
          <cell r="S372">
            <v>0</v>
          </cell>
          <cell r="T372">
            <v>511</v>
          </cell>
          <cell r="U372">
            <v>439</v>
          </cell>
          <cell r="V372">
            <v>0</v>
          </cell>
          <cell r="W372">
            <v>1949</v>
          </cell>
          <cell r="X372">
            <v>10973</v>
          </cell>
          <cell r="Y372">
            <v>439</v>
          </cell>
          <cell r="Z372">
            <v>439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10973</v>
          </cell>
          <cell r="AG372">
            <v>10973</v>
          </cell>
          <cell r="AH372">
            <v>0</v>
          </cell>
          <cell r="AI372">
            <v>18720</v>
          </cell>
          <cell r="AJ372">
            <v>10973</v>
          </cell>
          <cell r="AK372">
            <v>0</v>
          </cell>
          <cell r="AL372">
            <v>22449</v>
          </cell>
          <cell r="AM372">
            <v>11441</v>
          </cell>
          <cell r="AN372">
            <v>11813</v>
          </cell>
          <cell r="AO372">
            <v>11241</v>
          </cell>
          <cell r="AP372">
            <v>13830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</row>
        <row r="373">
          <cell r="C373" t="str">
            <v>Essex Combined Fire Authority</v>
          </cell>
          <cell r="D373" t="str">
            <v>O</v>
          </cell>
          <cell r="E373" t="str">
            <v>FRA</v>
          </cell>
          <cell r="F373">
            <v>0</v>
          </cell>
          <cell r="G373">
            <v>0</v>
          </cell>
          <cell r="H373">
            <v>5369</v>
          </cell>
          <cell r="I373">
            <v>0</v>
          </cell>
          <cell r="J373">
            <v>8605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1580</v>
          </cell>
          <cell r="R373">
            <v>0</v>
          </cell>
          <cell r="S373">
            <v>0</v>
          </cell>
          <cell r="T373">
            <v>0</v>
          </cell>
          <cell r="U373">
            <v>3789</v>
          </cell>
          <cell r="V373">
            <v>0</v>
          </cell>
          <cell r="W373">
            <v>5369</v>
          </cell>
          <cell r="X373">
            <v>39005</v>
          </cell>
          <cell r="Y373">
            <v>3789</v>
          </cell>
          <cell r="Z373">
            <v>3623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166</v>
          </cell>
          <cell r="AF373">
            <v>39171</v>
          </cell>
          <cell r="AG373">
            <v>29500</v>
          </cell>
          <cell r="AH373">
            <v>0</v>
          </cell>
          <cell r="AI373">
            <v>0</v>
          </cell>
          <cell r="AJ373">
            <v>28000</v>
          </cell>
          <cell r="AK373">
            <v>0</v>
          </cell>
          <cell r="AL373">
            <v>0</v>
          </cell>
          <cell r="AM373">
            <v>33500</v>
          </cell>
          <cell r="AN373">
            <v>36500</v>
          </cell>
          <cell r="AO373">
            <v>29800</v>
          </cell>
          <cell r="AP373">
            <v>32800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</row>
        <row r="374">
          <cell r="C374" t="str">
            <v>Hampshire Combined Fire Authority</v>
          </cell>
          <cell r="D374" t="str">
            <v>O</v>
          </cell>
          <cell r="E374" t="str">
            <v>FRA</v>
          </cell>
          <cell r="F374">
            <v>0</v>
          </cell>
          <cell r="G374">
            <v>0</v>
          </cell>
          <cell r="H374">
            <v>11095</v>
          </cell>
          <cell r="I374">
            <v>0</v>
          </cell>
          <cell r="J374">
            <v>0</v>
          </cell>
          <cell r="K374">
            <v>1773</v>
          </cell>
          <cell r="L374">
            <v>0</v>
          </cell>
          <cell r="M374">
            <v>0</v>
          </cell>
          <cell r="N374">
            <v>277</v>
          </cell>
          <cell r="O374">
            <v>0</v>
          </cell>
          <cell r="P374">
            <v>0</v>
          </cell>
          <cell r="Q374">
            <v>2914</v>
          </cell>
          <cell r="R374">
            <v>0</v>
          </cell>
          <cell r="S374">
            <v>0</v>
          </cell>
          <cell r="T374">
            <v>6131</v>
          </cell>
          <cell r="U374">
            <v>0</v>
          </cell>
          <cell r="V374">
            <v>0</v>
          </cell>
          <cell r="W374">
            <v>11095</v>
          </cell>
          <cell r="X374">
            <v>12762</v>
          </cell>
          <cell r="Y374">
            <v>0</v>
          </cell>
          <cell r="Z374">
            <v>570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-570</v>
          </cell>
          <cell r="AF374">
            <v>12192</v>
          </cell>
          <cell r="AG374">
            <v>8350</v>
          </cell>
          <cell r="AH374">
            <v>97</v>
          </cell>
          <cell r="AI374">
            <v>37573</v>
          </cell>
          <cell r="AJ374">
            <v>8350</v>
          </cell>
          <cell r="AK374">
            <v>32</v>
          </cell>
          <cell r="AL374">
            <v>27050</v>
          </cell>
          <cell r="AM374">
            <v>15200</v>
          </cell>
          <cell r="AN374">
            <v>18300</v>
          </cell>
          <cell r="AO374">
            <v>14900</v>
          </cell>
          <cell r="AP374">
            <v>17600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C375" t="str">
            <v>Hereford &amp; Worcester Combined Fire Authority</v>
          </cell>
          <cell r="D375" t="str">
            <v>O</v>
          </cell>
          <cell r="E375" t="str">
            <v>FRA</v>
          </cell>
          <cell r="F375">
            <v>0</v>
          </cell>
          <cell r="G375">
            <v>0</v>
          </cell>
          <cell r="H375">
            <v>5278</v>
          </cell>
          <cell r="I375">
            <v>0</v>
          </cell>
          <cell r="J375">
            <v>301</v>
          </cell>
          <cell r="K375">
            <v>2383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774</v>
          </cell>
          <cell r="R375">
            <v>0</v>
          </cell>
          <cell r="S375">
            <v>0</v>
          </cell>
          <cell r="T375">
            <v>911</v>
          </cell>
          <cell r="U375">
            <v>1210</v>
          </cell>
          <cell r="V375">
            <v>0</v>
          </cell>
          <cell r="W375">
            <v>5278</v>
          </cell>
          <cell r="X375">
            <v>18142</v>
          </cell>
          <cell r="Y375">
            <v>1210</v>
          </cell>
          <cell r="Z375">
            <v>1152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58</v>
          </cell>
          <cell r="AF375">
            <v>18200</v>
          </cell>
          <cell r="AG375">
            <v>13137</v>
          </cell>
          <cell r="AH375">
            <v>0</v>
          </cell>
          <cell r="AI375">
            <v>13400</v>
          </cell>
          <cell r="AJ375">
            <v>12637</v>
          </cell>
          <cell r="AK375">
            <v>0</v>
          </cell>
          <cell r="AL375">
            <v>11900</v>
          </cell>
          <cell r="AM375">
            <v>24000</v>
          </cell>
          <cell r="AN375">
            <v>26000</v>
          </cell>
          <cell r="AO375">
            <v>26000</v>
          </cell>
          <cell r="AP375">
            <v>28000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</row>
        <row r="376">
          <cell r="C376" t="str">
            <v>Humberside Combined Fire Authority</v>
          </cell>
          <cell r="D376" t="str">
            <v>O</v>
          </cell>
          <cell r="E376" t="str">
            <v>FRA</v>
          </cell>
          <cell r="F376">
            <v>0</v>
          </cell>
          <cell r="G376">
            <v>0</v>
          </cell>
          <cell r="H376">
            <v>6935</v>
          </cell>
          <cell r="I376">
            <v>0</v>
          </cell>
          <cell r="J376">
            <v>49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6935</v>
          </cell>
          <cell r="U376">
            <v>0</v>
          </cell>
          <cell r="V376">
            <v>0</v>
          </cell>
          <cell r="W376">
            <v>6935</v>
          </cell>
          <cell r="X376">
            <v>16140</v>
          </cell>
          <cell r="Y376">
            <v>0</v>
          </cell>
          <cell r="Z376">
            <v>1616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-1616</v>
          </cell>
          <cell r="AF376">
            <v>14524</v>
          </cell>
          <cell r="AG376">
            <v>15302</v>
          </cell>
          <cell r="AH376">
            <v>344</v>
          </cell>
          <cell r="AI376">
            <v>14000</v>
          </cell>
          <cell r="AJ376">
            <v>14392</v>
          </cell>
          <cell r="AK376">
            <v>217</v>
          </cell>
          <cell r="AL376">
            <v>7000</v>
          </cell>
          <cell r="AM376">
            <v>22066</v>
          </cell>
          <cell r="AN376">
            <v>28066</v>
          </cell>
          <cell r="AO376">
            <v>22066</v>
          </cell>
          <cell r="AP376">
            <v>28066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C377" t="str">
            <v>Kent Combined Fire Authority</v>
          </cell>
          <cell r="D377" t="str">
            <v>O</v>
          </cell>
          <cell r="E377" t="str">
            <v>FRA</v>
          </cell>
          <cell r="F377">
            <v>0</v>
          </cell>
          <cell r="G377">
            <v>0</v>
          </cell>
          <cell r="H377">
            <v>5627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5627</v>
          </cell>
          <cell r="U377">
            <v>0</v>
          </cell>
          <cell r="V377">
            <v>0</v>
          </cell>
          <cell r="W377">
            <v>5627</v>
          </cell>
          <cell r="X377">
            <v>7643</v>
          </cell>
          <cell r="Y377">
            <v>0</v>
          </cell>
          <cell r="Z377">
            <v>969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-969</v>
          </cell>
          <cell r="AF377">
            <v>6674</v>
          </cell>
          <cell r="AG377">
            <v>3335</v>
          </cell>
          <cell r="AH377">
            <v>0</v>
          </cell>
          <cell r="AI377">
            <v>38973</v>
          </cell>
          <cell r="AJ377">
            <v>3335</v>
          </cell>
          <cell r="AK377">
            <v>0</v>
          </cell>
          <cell r="AL377">
            <v>39708</v>
          </cell>
          <cell r="AM377">
            <v>13500</v>
          </cell>
          <cell r="AN377">
            <v>17500</v>
          </cell>
          <cell r="AO377">
            <v>11000</v>
          </cell>
          <cell r="AP377">
            <v>14000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C378" t="str">
            <v>Lancashire Combined Fire Authority</v>
          </cell>
          <cell r="D378" t="str">
            <v>O</v>
          </cell>
          <cell r="E378" t="str">
            <v>FRA</v>
          </cell>
          <cell r="F378">
            <v>0</v>
          </cell>
          <cell r="G378">
            <v>0</v>
          </cell>
          <cell r="H378">
            <v>3508</v>
          </cell>
          <cell r="I378">
            <v>0</v>
          </cell>
          <cell r="J378">
            <v>0</v>
          </cell>
          <cell r="K378">
            <v>1974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1534</v>
          </cell>
          <cell r="U378">
            <v>0</v>
          </cell>
          <cell r="V378">
            <v>0</v>
          </cell>
          <cell r="W378">
            <v>3508</v>
          </cell>
          <cell r="X378">
            <v>15237</v>
          </cell>
          <cell r="Y378">
            <v>0</v>
          </cell>
          <cell r="Z378">
            <v>331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-331</v>
          </cell>
          <cell r="AF378">
            <v>14906</v>
          </cell>
          <cell r="AG378">
            <v>5764</v>
          </cell>
          <cell r="AH378">
            <v>14959</v>
          </cell>
          <cell r="AI378">
            <v>38562</v>
          </cell>
          <cell r="AJ378">
            <v>5514</v>
          </cell>
          <cell r="AK378">
            <v>14651</v>
          </cell>
          <cell r="AL378">
            <v>39061</v>
          </cell>
          <cell r="AM378">
            <v>22500</v>
          </cell>
          <cell r="AN378">
            <v>23500</v>
          </cell>
          <cell r="AO378">
            <v>21700</v>
          </cell>
          <cell r="AP378">
            <v>23200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</row>
        <row r="379">
          <cell r="C379" t="str">
            <v>Leicestershire Combined Fire Authority</v>
          </cell>
          <cell r="D379" t="str">
            <v>O</v>
          </cell>
          <cell r="E379" t="str">
            <v>FRA</v>
          </cell>
          <cell r="F379">
            <v>0</v>
          </cell>
          <cell r="G379">
            <v>0</v>
          </cell>
          <cell r="H379">
            <v>493</v>
          </cell>
          <cell r="I379">
            <v>0</v>
          </cell>
          <cell r="J379">
            <v>58</v>
          </cell>
          <cell r="K379">
            <v>1</v>
          </cell>
          <cell r="L379">
            <v>0</v>
          </cell>
          <cell r="M379">
            <v>46</v>
          </cell>
          <cell r="N379">
            <v>0</v>
          </cell>
          <cell r="O379">
            <v>0</v>
          </cell>
          <cell r="P379">
            <v>0</v>
          </cell>
          <cell r="Q379">
            <v>58</v>
          </cell>
          <cell r="R379">
            <v>0</v>
          </cell>
          <cell r="S379">
            <v>0</v>
          </cell>
          <cell r="T379">
            <v>388</v>
          </cell>
          <cell r="U379">
            <v>0</v>
          </cell>
          <cell r="V379">
            <v>0</v>
          </cell>
          <cell r="W379">
            <v>493</v>
          </cell>
          <cell r="X379">
            <v>23182</v>
          </cell>
          <cell r="Y379">
            <v>0</v>
          </cell>
          <cell r="Z379">
            <v>1449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-1449</v>
          </cell>
          <cell r="AF379">
            <v>21733</v>
          </cell>
          <cell r="AG379">
            <v>14478</v>
          </cell>
          <cell r="AH379">
            <v>3527</v>
          </cell>
          <cell r="AI379">
            <v>5613</v>
          </cell>
          <cell r="AJ379">
            <v>14478</v>
          </cell>
          <cell r="AK379">
            <v>2653</v>
          </cell>
          <cell r="AL379">
            <v>9432</v>
          </cell>
          <cell r="AM379">
            <v>20500</v>
          </cell>
          <cell r="AN379">
            <v>23500</v>
          </cell>
          <cell r="AO379">
            <v>20500</v>
          </cell>
          <cell r="AP379">
            <v>23500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</row>
        <row r="380">
          <cell r="C380" t="str">
            <v>North Yorkshire Combined Fire Authority</v>
          </cell>
          <cell r="D380" t="str">
            <v>O</v>
          </cell>
          <cell r="E380" t="str">
            <v>FRA</v>
          </cell>
          <cell r="F380">
            <v>0</v>
          </cell>
          <cell r="G380">
            <v>0</v>
          </cell>
          <cell r="H380">
            <v>3975</v>
          </cell>
          <cell r="I380">
            <v>0</v>
          </cell>
          <cell r="J380">
            <v>3087</v>
          </cell>
          <cell r="K380">
            <v>0</v>
          </cell>
          <cell r="L380">
            <v>795</v>
          </cell>
          <cell r="M380">
            <v>0</v>
          </cell>
          <cell r="N380">
            <v>678</v>
          </cell>
          <cell r="O380">
            <v>0</v>
          </cell>
          <cell r="P380">
            <v>0</v>
          </cell>
          <cell r="Q380">
            <v>1661</v>
          </cell>
          <cell r="R380">
            <v>0</v>
          </cell>
          <cell r="S380">
            <v>0</v>
          </cell>
          <cell r="T380">
            <v>52</v>
          </cell>
          <cell r="U380">
            <v>789</v>
          </cell>
          <cell r="V380">
            <v>0</v>
          </cell>
          <cell r="W380">
            <v>3975</v>
          </cell>
          <cell r="X380">
            <v>17772</v>
          </cell>
          <cell r="Y380">
            <v>789</v>
          </cell>
          <cell r="Z380">
            <v>1493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-704</v>
          </cell>
          <cell r="AF380">
            <v>17068</v>
          </cell>
          <cell r="AG380">
            <v>15579</v>
          </cell>
          <cell r="AH380">
            <v>4150</v>
          </cell>
          <cell r="AI380">
            <v>6804</v>
          </cell>
          <cell r="AJ380">
            <v>14495</v>
          </cell>
          <cell r="AK380">
            <v>3977</v>
          </cell>
          <cell r="AL380">
            <v>9074</v>
          </cell>
          <cell r="AM380">
            <v>19729</v>
          </cell>
          <cell r="AN380">
            <v>22129</v>
          </cell>
          <cell r="AO380">
            <v>18472</v>
          </cell>
          <cell r="AP380">
            <v>20872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C381" t="str">
            <v>Nottinghamshire Combined Fire Authority</v>
          </cell>
          <cell r="D381" t="str">
            <v>O</v>
          </cell>
          <cell r="E381" t="str">
            <v>FRA</v>
          </cell>
          <cell r="F381">
            <v>0</v>
          </cell>
          <cell r="G381">
            <v>0</v>
          </cell>
          <cell r="H381">
            <v>2047</v>
          </cell>
          <cell r="I381">
            <v>0</v>
          </cell>
          <cell r="J381">
            <v>2515</v>
          </cell>
          <cell r="K381">
            <v>7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2040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2047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</row>
        <row r="382">
          <cell r="C382" t="str">
            <v>Shropshire Combined Fire Authority</v>
          </cell>
          <cell r="D382" t="str">
            <v>O</v>
          </cell>
          <cell r="E382" t="str">
            <v>FRA</v>
          </cell>
          <cell r="F382">
            <v>0</v>
          </cell>
          <cell r="G382">
            <v>0</v>
          </cell>
          <cell r="H382">
            <v>1376</v>
          </cell>
          <cell r="I382">
            <v>0</v>
          </cell>
          <cell r="J382">
            <v>0</v>
          </cell>
          <cell r="K382">
            <v>48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1328</v>
          </cell>
          <cell r="U382">
            <v>0</v>
          </cell>
          <cell r="V382">
            <v>0</v>
          </cell>
          <cell r="W382">
            <v>1376</v>
          </cell>
          <cell r="X382">
            <v>4166</v>
          </cell>
          <cell r="Y382">
            <v>0</v>
          </cell>
          <cell r="Z382">
            <v>278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-278</v>
          </cell>
          <cell r="AF382">
            <v>3888</v>
          </cell>
          <cell r="AG382">
            <v>5698</v>
          </cell>
          <cell r="AH382">
            <v>0</v>
          </cell>
          <cell r="AI382">
            <v>18846</v>
          </cell>
          <cell r="AJ382">
            <v>5698</v>
          </cell>
          <cell r="AK382">
            <v>0</v>
          </cell>
          <cell r="AL382">
            <v>18848</v>
          </cell>
          <cell r="AM382">
            <v>5698</v>
          </cell>
          <cell r="AN382">
            <v>6888</v>
          </cell>
          <cell r="AO382">
            <v>5698</v>
          </cell>
          <cell r="AP382">
            <v>6888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</row>
        <row r="383">
          <cell r="C383" t="str">
            <v>Staffordshire Combined Fire Authority</v>
          </cell>
          <cell r="D383" t="str">
            <v>O</v>
          </cell>
          <cell r="E383" t="str">
            <v>FRA</v>
          </cell>
          <cell r="F383">
            <v>0</v>
          </cell>
          <cell r="G383">
            <v>0</v>
          </cell>
          <cell r="H383">
            <v>1366</v>
          </cell>
          <cell r="I383">
            <v>0</v>
          </cell>
          <cell r="J383">
            <v>74</v>
          </cell>
          <cell r="K383">
            <v>643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74</v>
          </cell>
          <cell r="R383">
            <v>0</v>
          </cell>
          <cell r="S383">
            <v>0</v>
          </cell>
          <cell r="T383">
            <v>649</v>
          </cell>
          <cell r="U383">
            <v>0</v>
          </cell>
          <cell r="V383">
            <v>0</v>
          </cell>
          <cell r="W383">
            <v>1366</v>
          </cell>
          <cell r="X383">
            <v>27105</v>
          </cell>
          <cell r="Y383">
            <v>0</v>
          </cell>
          <cell r="Z383">
            <v>1296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-1296</v>
          </cell>
          <cell r="AF383">
            <v>25809</v>
          </cell>
          <cell r="AG383">
            <v>20550</v>
          </cell>
          <cell r="AH383">
            <v>0</v>
          </cell>
          <cell r="AI383">
            <v>15638</v>
          </cell>
          <cell r="AJ383">
            <v>20050</v>
          </cell>
          <cell r="AK383">
            <v>0</v>
          </cell>
          <cell r="AL383">
            <v>15942</v>
          </cell>
          <cell r="AM383">
            <v>33900</v>
          </cell>
          <cell r="AN383">
            <v>36300</v>
          </cell>
          <cell r="AO383">
            <v>31100</v>
          </cell>
          <cell r="AP383">
            <v>33000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C384" t="str">
            <v>Greater Manchester Fire &amp; CD Authority</v>
          </cell>
          <cell r="D384" t="str">
            <v>O</v>
          </cell>
          <cell r="E384" t="str">
            <v>FRA</v>
          </cell>
          <cell r="F384">
            <v>0</v>
          </cell>
          <cell r="G384">
            <v>0</v>
          </cell>
          <cell r="H384">
            <v>15121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13121</v>
          </cell>
          <cell r="U384">
            <v>2000</v>
          </cell>
          <cell r="V384">
            <v>0</v>
          </cell>
          <cell r="W384">
            <v>15121</v>
          </cell>
          <cell r="X384">
            <v>32360</v>
          </cell>
          <cell r="Y384">
            <v>2000</v>
          </cell>
          <cell r="Z384">
            <v>1044</v>
          </cell>
          <cell r="AA384">
            <v>1413</v>
          </cell>
          <cell r="AB384">
            <v>0</v>
          </cell>
          <cell r="AC384">
            <v>0</v>
          </cell>
          <cell r="AD384">
            <v>0</v>
          </cell>
          <cell r="AE384">
            <v>-457</v>
          </cell>
          <cell r="AF384">
            <v>31903</v>
          </cell>
          <cell r="AG384">
            <v>700</v>
          </cell>
          <cell r="AH384">
            <v>1947</v>
          </cell>
          <cell r="AI384">
            <v>15145</v>
          </cell>
          <cell r="AJ384">
            <v>700</v>
          </cell>
          <cell r="AK384">
            <v>1774</v>
          </cell>
          <cell r="AL384">
            <v>10190</v>
          </cell>
          <cell r="AM384">
            <v>9305</v>
          </cell>
          <cell r="AN384">
            <v>12000</v>
          </cell>
          <cell r="AO384">
            <v>21762</v>
          </cell>
          <cell r="AP384">
            <v>27000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</row>
        <row r="385">
          <cell r="C385" t="str">
            <v>Merseyside Fire &amp; CD Authority</v>
          </cell>
          <cell r="D385" t="str">
            <v>O</v>
          </cell>
          <cell r="E385" t="str">
            <v>FRA</v>
          </cell>
          <cell r="F385">
            <v>0</v>
          </cell>
          <cell r="G385">
            <v>0</v>
          </cell>
          <cell r="H385">
            <v>3652</v>
          </cell>
          <cell r="I385">
            <v>0</v>
          </cell>
          <cell r="J385">
            <v>0</v>
          </cell>
          <cell r="K385">
            <v>1828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669</v>
          </cell>
          <cell r="U385">
            <v>1155</v>
          </cell>
          <cell r="V385">
            <v>0</v>
          </cell>
          <cell r="W385">
            <v>3652</v>
          </cell>
          <cell r="X385">
            <v>68116</v>
          </cell>
          <cell r="Y385">
            <v>1155</v>
          </cell>
          <cell r="Z385">
            <v>2696</v>
          </cell>
          <cell r="AA385">
            <v>1792</v>
          </cell>
          <cell r="AB385">
            <v>0</v>
          </cell>
          <cell r="AC385">
            <v>0</v>
          </cell>
          <cell r="AD385">
            <v>0</v>
          </cell>
          <cell r="AE385">
            <v>-3333</v>
          </cell>
          <cell r="AF385">
            <v>64783</v>
          </cell>
          <cell r="AG385">
            <v>41100</v>
          </cell>
          <cell r="AH385">
            <v>406</v>
          </cell>
          <cell r="AI385">
            <v>21900</v>
          </cell>
          <cell r="AJ385">
            <v>39100</v>
          </cell>
          <cell r="AK385">
            <v>365</v>
          </cell>
          <cell r="AL385">
            <v>27900</v>
          </cell>
          <cell r="AM385">
            <v>44000</v>
          </cell>
          <cell r="AN385">
            <v>64000</v>
          </cell>
          <cell r="AO385">
            <v>42000</v>
          </cell>
          <cell r="AP385">
            <v>54000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</row>
        <row r="386">
          <cell r="C386" t="str">
            <v>South Yorkshire Fire &amp; CD Authority</v>
          </cell>
          <cell r="D386" t="str">
            <v>O</v>
          </cell>
          <cell r="E386" t="str">
            <v>FRA</v>
          </cell>
          <cell r="F386">
            <v>0</v>
          </cell>
          <cell r="G386">
            <v>0</v>
          </cell>
          <cell r="H386">
            <v>1853</v>
          </cell>
          <cell r="I386">
            <v>0</v>
          </cell>
          <cell r="J386">
            <v>366</v>
          </cell>
          <cell r="K386">
            <v>532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366</v>
          </cell>
          <cell r="R386">
            <v>0</v>
          </cell>
          <cell r="S386">
            <v>0</v>
          </cell>
          <cell r="T386">
            <v>955</v>
          </cell>
          <cell r="U386">
            <v>0</v>
          </cell>
          <cell r="V386">
            <v>0</v>
          </cell>
          <cell r="W386">
            <v>1853</v>
          </cell>
          <cell r="X386">
            <v>33603</v>
          </cell>
          <cell r="Y386">
            <v>0</v>
          </cell>
          <cell r="Z386">
            <v>1591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-1591</v>
          </cell>
          <cell r="AF386">
            <v>32012</v>
          </cell>
          <cell r="AG386">
            <v>23648</v>
          </cell>
          <cell r="AH386">
            <v>837</v>
          </cell>
          <cell r="AI386">
            <v>4002</v>
          </cell>
          <cell r="AJ386">
            <v>22548</v>
          </cell>
          <cell r="AK386">
            <v>628</v>
          </cell>
          <cell r="AL386">
            <v>5602</v>
          </cell>
          <cell r="AM386">
            <v>45000</v>
          </cell>
          <cell r="AN386">
            <v>49000</v>
          </cell>
          <cell r="AO386">
            <v>32000</v>
          </cell>
          <cell r="AP386">
            <v>36000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</row>
        <row r="387">
          <cell r="C387" t="str">
            <v>Tyne and Wear Fire &amp; CD Authority</v>
          </cell>
          <cell r="D387" t="str">
            <v>O</v>
          </cell>
          <cell r="E387" t="str">
            <v>FRA</v>
          </cell>
          <cell r="F387">
            <v>0</v>
          </cell>
          <cell r="G387">
            <v>0</v>
          </cell>
          <cell r="H387">
            <v>2446</v>
          </cell>
          <cell r="I387">
            <v>0</v>
          </cell>
          <cell r="J387">
            <v>0</v>
          </cell>
          <cell r="K387">
            <v>2016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430</v>
          </cell>
          <cell r="U387">
            <v>0</v>
          </cell>
          <cell r="V387">
            <v>0</v>
          </cell>
          <cell r="W387">
            <v>2446</v>
          </cell>
          <cell r="X387">
            <v>12214</v>
          </cell>
          <cell r="Y387">
            <v>0</v>
          </cell>
          <cell r="Z387">
            <v>1447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-1447</v>
          </cell>
          <cell r="AF387">
            <v>10767</v>
          </cell>
          <cell r="AG387">
            <v>13770</v>
          </cell>
          <cell r="AH387">
            <v>21524</v>
          </cell>
          <cell r="AI387">
            <v>27514</v>
          </cell>
          <cell r="AJ387">
            <v>13219</v>
          </cell>
          <cell r="AK387">
            <v>20587</v>
          </cell>
          <cell r="AL387">
            <v>27514</v>
          </cell>
          <cell r="AM387">
            <v>49905</v>
          </cell>
          <cell r="AN387">
            <v>54905</v>
          </cell>
          <cell r="AO387">
            <v>51083</v>
          </cell>
          <cell r="AP387">
            <v>56083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</row>
        <row r="388">
          <cell r="C388" t="str">
            <v>West Midlands Fire &amp; CD Authority</v>
          </cell>
          <cell r="D388" t="str">
            <v>O</v>
          </cell>
          <cell r="E388" t="str">
            <v>FRA</v>
          </cell>
          <cell r="F388">
            <v>0</v>
          </cell>
          <cell r="G388">
            <v>0</v>
          </cell>
          <cell r="H388">
            <v>3677</v>
          </cell>
          <cell r="I388">
            <v>0</v>
          </cell>
          <cell r="J388">
            <v>61</v>
          </cell>
          <cell r="K388">
            <v>2387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1123</v>
          </cell>
          <cell r="R388">
            <v>0</v>
          </cell>
          <cell r="S388">
            <v>0</v>
          </cell>
          <cell r="T388">
            <v>167</v>
          </cell>
          <cell r="U388">
            <v>0</v>
          </cell>
          <cell r="V388">
            <v>0</v>
          </cell>
          <cell r="W388">
            <v>3677</v>
          </cell>
          <cell r="X388">
            <v>39508</v>
          </cell>
          <cell r="Y388">
            <v>0</v>
          </cell>
          <cell r="Z388">
            <v>744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-744</v>
          </cell>
          <cell r="AF388">
            <v>38764</v>
          </cell>
          <cell r="AG388">
            <v>39700</v>
          </cell>
          <cell r="AH388">
            <v>0</v>
          </cell>
          <cell r="AI388">
            <v>0</v>
          </cell>
          <cell r="AJ388">
            <v>38627</v>
          </cell>
          <cell r="AK388">
            <v>0</v>
          </cell>
          <cell r="AL388">
            <v>0</v>
          </cell>
          <cell r="AM388">
            <v>43000</v>
          </cell>
          <cell r="AN388">
            <v>47000</v>
          </cell>
          <cell r="AO388">
            <v>43000</v>
          </cell>
          <cell r="AP388">
            <v>47000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</row>
        <row r="389">
          <cell r="C389" t="str">
            <v>West Yorkshire Fire &amp; CD Authority</v>
          </cell>
          <cell r="D389" t="str">
            <v>O</v>
          </cell>
          <cell r="E389" t="str">
            <v>FRA</v>
          </cell>
          <cell r="F389">
            <v>0</v>
          </cell>
          <cell r="G389">
            <v>0</v>
          </cell>
          <cell r="H389">
            <v>8681</v>
          </cell>
          <cell r="I389">
            <v>0</v>
          </cell>
          <cell r="J389">
            <v>2304</v>
          </cell>
          <cell r="K389">
            <v>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2304</v>
          </cell>
          <cell r="R389">
            <v>0</v>
          </cell>
          <cell r="S389">
            <v>0</v>
          </cell>
          <cell r="T389">
            <v>0</v>
          </cell>
          <cell r="U389">
            <v>6375</v>
          </cell>
          <cell r="V389">
            <v>0</v>
          </cell>
          <cell r="W389">
            <v>8681</v>
          </cell>
          <cell r="X389">
            <v>62165</v>
          </cell>
          <cell r="Y389">
            <v>6375</v>
          </cell>
          <cell r="Z389">
            <v>4427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1948</v>
          </cell>
          <cell r="AF389">
            <v>64113</v>
          </cell>
          <cell r="AG389">
            <v>46310</v>
          </cell>
          <cell r="AH389">
            <v>0</v>
          </cell>
          <cell r="AI389">
            <v>9554</v>
          </cell>
          <cell r="AJ389">
            <v>46075</v>
          </cell>
          <cell r="AK389">
            <v>0</v>
          </cell>
          <cell r="AL389">
            <v>9771</v>
          </cell>
          <cell r="AM389">
            <v>60000</v>
          </cell>
          <cell r="AN389">
            <v>65000</v>
          </cell>
          <cell r="AO389">
            <v>60000</v>
          </cell>
          <cell r="AP389">
            <v>65000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</row>
        <row r="390">
          <cell r="C390" t="str">
            <v>Devon and Somerset Combined Fire Authority</v>
          </cell>
          <cell r="D390" t="str">
            <v>O</v>
          </cell>
          <cell r="E390" t="str">
            <v>FRA</v>
          </cell>
          <cell r="F390">
            <v>0</v>
          </cell>
          <cell r="G390">
            <v>0</v>
          </cell>
          <cell r="H390">
            <v>2759</v>
          </cell>
          <cell r="I390">
            <v>0</v>
          </cell>
          <cell r="J390">
            <v>14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14</v>
          </cell>
          <cell r="R390">
            <v>0</v>
          </cell>
          <cell r="S390">
            <v>0</v>
          </cell>
          <cell r="T390">
            <v>759</v>
          </cell>
          <cell r="U390">
            <v>1986</v>
          </cell>
          <cell r="V390">
            <v>0</v>
          </cell>
          <cell r="W390">
            <v>2759</v>
          </cell>
          <cell r="X390">
            <v>27261</v>
          </cell>
          <cell r="Y390">
            <v>1993</v>
          </cell>
          <cell r="Z390">
            <v>2155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-162</v>
          </cell>
          <cell r="AF390">
            <v>27099</v>
          </cell>
          <cell r="AG390">
            <v>25909</v>
          </cell>
          <cell r="AH390">
            <v>1443</v>
          </cell>
          <cell r="AI390">
            <v>27338</v>
          </cell>
          <cell r="AJ390">
            <v>25909</v>
          </cell>
          <cell r="AK390">
            <v>1374</v>
          </cell>
          <cell r="AL390">
            <v>34665</v>
          </cell>
          <cell r="AM390">
            <v>26747</v>
          </cell>
          <cell r="AN390">
            <v>28101</v>
          </cell>
          <cell r="AO390">
            <v>28553</v>
          </cell>
          <cell r="AP390">
            <v>29916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</row>
        <row r="391">
          <cell r="C391" t="str">
            <v>Dorset &amp; Wiltshire Fire Authority</v>
          </cell>
          <cell r="D391" t="str">
            <v>O</v>
          </cell>
          <cell r="E391" t="str">
            <v>FRA</v>
          </cell>
          <cell r="F391">
            <v>0</v>
          </cell>
          <cell r="G391">
            <v>0</v>
          </cell>
          <cell r="H391">
            <v>2918</v>
          </cell>
          <cell r="I391">
            <v>0</v>
          </cell>
          <cell r="J391">
            <v>16</v>
          </cell>
          <cell r="K391">
            <v>179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1855</v>
          </cell>
          <cell r="R391">
            <v>0</v>
          </cell>
          <cell r="S391">
            <v>0</v>
          </cell>
          <cell r="T391">
            <v>884</v>
          </cell>
          <cell r="U391">
            <v>0</v>
          </cell>
          <cell r="V391">
            <v>0</v>
          </cell>
          <cell r="W391">
            <v>2918</v>
          </cell>
          <cell r="X391">
            <v>41568</v>
          </cell>
          <cell r="Y391">
            <v>110</v>
          </cell>
          <cell r="Z391">
            <v>2324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-2214</v>
          </cell>
          <cell r="AF391">
            <v>39354</v>
          </cell>
          <cell r="AG391">
            <v>12472</v>
          </cell>
          <cell r="AH391">
            <v>14807</v>
          </cell>
          <cell r="AI391">
            <v>0</v>
          </cell>
          <cell r="AJ391">
            <v>11949</v>
          </cell>
          <cell r="AK391">
            <v>14013</v>
          </cell>
          <cell r="AL391">
            <v>7000</v>
          </cell>
          <cell r="AM391">
            <v>32390</v>
          </cell>
          <cell r="AN391">
            <v>34390</v>
          </cell>
          <cell r="AO391">
            <v>26070</v>
          </cell>
          <cell r="AP391">
            <v>27070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</row>
        <row r="392">
          <cell r="C392" t="str">
            <v>East London Waste Authority</v>
          </cell>
          <cell r="D392" t="str">
            <v>O</v>
          </cell>
          <cell r="E392" t="str">
            <v>WA</v>
          </cell>
          <cell r="F392">
            <v>0</v>
          </cell>
          <cell r="G392">
            <v>0</v>
          </cell>
          <cell r="H392">
            <v>115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115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115</v>
          </cell>
          <cell r="X392">
            <v>79179</v>
          </cell>
          <cell r="Y392">
            <v>0</v>
          </cell>
          <cell r="Z392">
            <v>5347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-5347</v>
          </cell>
          <cell r="AF392">
            <v>73832</v>
          </cell>
          <cell r="AG392">
            <v>1250</v>
          </cell>
          <cell r="AH392">
            <v>78277</v>
          </cell>
          <cell r="AI392">
            <v>0</v>
          </cell>
          <cell r="AJ392">
            <v>1250</v>
          </cell>
          <cell r="AK392">
            <v>72987</v>
          </cell>
          <cell r="AL392">
            <v>0</v>
          </cell>
          <cell r="AM392">
            <v>96000</v>
          </cell>
          <cell r="AN392">
            <v>98000</v>
          </cell>
          <cell r="AO392">
            <v>96000</v>
          </cell>
          <cell r="AP392">
            <v>98000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</row>
        <row r="393">
          <cell r="C393" t="str">
            <v>Greater Manchester Waste Disposal Authority</v>
          </cell>
          <cell r="D393" t="str">
            <v>O</v>
          </cell>
          <cell r="E393" t="str">
            <v>WA</v>
          </cell>
          <cell r="F393">
            <v>0</v>
          </cell>
          <cell r="G393">
            <v>0</v>
          </cell>
          <cell r="H393">
            <v>31161</v>
          </cell>
          <cell r="I393">
            <v>0</v>
          </cell>
          <cell r="J393">
            <v>3702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3702</v>
          </cell>
          <cell r="R393">
            <v>0</v>
          </cell>
          <cell r="S393">
            <v>0</v>
          </cell>
          <cell r="T393">
            <v>0</v>
          </cell>
          <cell r="U393">
            <v>27459</v>
          </cell>
          <cell r="V393">
            <v>0</v>
          </cell>
          <cell r="W393">
            <v>31161</v>
          </cell>
          <cell r="X393">
            <v>430823</v>
          </cell>
          <cell r="Y393">
            <v>28864</v>
          </cell>
          <cell r="Z393">
            <v>14239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14625</v>
          </cell>
          <cell r="AF393">
            <v>445448</v>
          </cell>
          <cell r="AG393">
            <v>81217</v>
          </cell>
          <cell r="AH393">
            <v>279459</v>
          </cell>
          <cell r="AI393">
            <v>58221</v>
          </cell>
          <cell r="AJ393">
            <v>111177</v>
          </cell>
          <cell r="AK393">
            <v>271886</v>
          </cell>
          <cell r="AL393">
            <v>75356</v>
          </cell>
          <cell r="AM393">
            <v>406000</v>
          </cell>
          <cell r="AN393">
            <v>446400</v>
          </cell>
          <cell r="AO393">
            <v>420000</v>
          </cell>
          <cell r="AP393">
            <v>462000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</row>
        <row r="394">
          <cell r="C394" t="str">
            <v>Merseyside Waste Disposal Authority</v>
          </cell>
          <cell r="D394" t="str">
            <v>O</v>
          </cell>
          <cell r="E394" t="str">
            <v>WA</v>
          </cell>
          <cell r="F394">
            <v>0</v>
          </cell>
          <cell r="G394">
            <v>0</v>
          </cell>
          <cell r="H394">
            <v>14</v>
          </cell>
          <cell r="I394">
            <v>0</v>
          </cell>
          <cell r="J394">
            <v>55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14</v>
          </cell>
          <cell r="U394">
            <v>0</v>
          </cell>
          <cell r="V394">
            <v>0</v>
          </cell>
          <cell r="W394">
            <v>14</v>
          </cell>
          <cell r="X394">
            <v>56029</v>
          </cell>
          <cell r="Y394">
            <v>0</v>
          </cell>
          <cell r="Z394">
            <v>1194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-1194</v>
          </cell>
          <cell r="AF394">
            <v>54835</v>
          </cell>
          <cell r="AG394">
            <v>0</v>
          </cell>
          <cell r="AH394">
            <v>20205</v>
          </cell>
          <cell r="AI394">
            <v>0</v>
          </cell>
          <cell r="AJ394">
            <v>0</v>
          </cell>
          <cell r="AK394">
            <v>18326</v>
          </cell>
          <cell r="AL394">
            <v>0</v>
          </cell>
          <cell r="AM394">
            <v>39000</v>
          </cell>
          <cell r="AN394">
            <v>40000</v>
          </cell>
          <cell r="AO394">
            <v>37823</v>
          </cell>
          <cell r="AP394">
            <v>38823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</row>
        <row r="395">
          <cell r="C395" t="str">
            <v>North London Waste Authority</v>
          </cell>
          <cell r="D395" t="str">
            <v>O</v>
          </cell>
          <cell r="E395" t="str">
            <v>WA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76053</v>
          </cell>
          <cell r="Y395">
            <v>0</v>
          </cell>
          <cell r="Z395">
            <v>4873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-4873</v>
          </cell>
          <cell r="AF395">
            <v>71180</v>
          </cell>
          <cell r="AG395">
            <v>65000</v>
          </cell>
          <cell r="AH395">
            <v>0</v>
          </cell>
          <cell r="AI395">
            <v>120831</v>
          </cell>
          <cell r="AJ395">
            <v>60000</v>
          </cell>
          <cell r="AK395">
            <v>0</v>
          </cell>
          <cell r="AL395">
            <v>120831</v>
          </cell>
          <cell r="AM395">
            <v>100000</v>
          </cell>
          <cell r="AN395">
            <v>100000</v>
          </cell>
          <cell r="AO395">
            <v>100000</v>
          </cell>
          <cell r="AP395">
            <v>100000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</row>
        <row r="396">
          <cell r="C396" t="str">
            <v>Western Riverside Waste Authority</v>
          </cell>
          <cell r="D396" t="str">
            <v>O</v>
          </cell>
          <cell r="E396" t="str">
            <v>WA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16349</v>
          </cell>
          <cell r="Y396">
            <v>0</v>
          </cell>
          <cell r="Z396">
            <v>716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-716</v>
          </cell>
          <cell r="AF396">
            <v>15633</v>
          </cell>
          <cell r="AG396">
            <v>14000</v>
          </cell>
          <cell r="AH396">
            <v>0</v>
          </cell>
          <cell r="AI396">
            <v>0</v>
          </cell>
          <cell r="AJ396">
            <v>10500</v>
          </cell>
          <cell r="AK396">
            <v>0</v>
          </cell>
          <cell r="AL396">
            <v>0</v>
          </cell>
          <cell r="AM396">
            <v>15000</v>
          </cell>
          <cell r="AN396">
            <v>15000</v>
          </cell>
          <cell r="AO396">
            <v>14000</v>
          </cell>
          <cell r="AP396">
            <v>14000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</row>
        <row r="397">
          <cell r="C397" t="str">
            <v>West London Waste Authority</v>
          </cell>
          <cell r="D397" t="str">
            <v>O</v>
          </cell>
          <cell r="E397" t="str">
            <v>WA</v>
          </cell>
          <cell r="F397">
            <v>0</v>
          </cell>
          <cell r="G397">
            <v>0</v>
          </cell>
          <cell r="H397">
            <v>162</v>
          </cell>
          <cell r="I397">
            <v>0</v>
          </cell>
          <cell r="J397">
            <v>12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12</v>
          </cell>
          <cell r="R397">
            <v>0</v>
          </cell>
          <cell r="S397">
            <v>0</v>
          </cell>
          <cell r="T397">
            <v>150</v>
          </cell>
          <cell r="U397">
            <v>0</v>
          </cell>
          <cell r="V397">
            <v>0</v>
          </cell>
          <cell r="W397">
            <v>162</v>
          </cell>
          <cell r="X397">
            <v>154485</v>
          </cell>
          <cell r="Y397">
            <v>35184</v>
          </cell>
          <cell r="Z397">
            <v>95</v>
          </cell>
          <cell r="AA397">
            <v>150</v>
          </cell>
          <cell r="AB397">
            <v>0</v>
          </cell>
          <cell r="AC397">
            <v>0</v>
          </cell>
          <cell r="AD397">
            <v>0</v>
          </cell>
          <cell r="AE397">
            <v>34939</v>
          </cell>
          <cell r="AF397">
            <v>189424</v>
          </cell>
          <cell r="AG397">
            <v>52495</v>
          </cell>
          <cell r="AH397">
            <v>99619</v>
          </cell>
          <cell r="AI397">
            <v>12459</v>
          </cell>
          <cell r="AJ397">
            <v>66650</v>
          </cell>
          <cell r="AK397">
            <v>122316</v>
          </cell>
          <cell r="AL397">
            <v>18798</v>
          </cell>
          <cell r="AM397">
            <v>152114</v>
          </cell>
          <cell r="AN397">
            <v>162114</v>
          </cell>
          <cell r="AO397">
            <v>184670</v>
          </cell>
          <cell r="AP397">
            <v>194670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</row>
        <row r="398">
          <cell r="C398" t="str">
            <v>West Midlands Combined Authority</v>
          </cell>
          <cell r="D398" t="str">
            <v>O</v>
          </cell>
          <cell r="E398" t="str">
            <v>CA</v>
          </cell>
          <cell r="F398">
            <v>0</v>
          </cell>
          <cell r="G398">
            <v>0</v>
          </cell>
          <cell r="H398">
            <v>37892</v>
          </cell>
          <cell r="I398">
            <v>0</v>
          </cell>
          <cell r="J398">
            <v>0</v>
          </cell>
          <cell r="K398">
            <v>11755</v>
          </cell>
          <cell r="L398">
            <v>0</v>
          </cell>
          <cell r="M398">
            <v>6217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322</v>
          </cell>
          <cell r="U398">
            <v>15132</v>
          </cell>
          <cell r="V398">
            <v>4466</v>
          </cell>
          <cell r="W398">
            <v>37892</v>
          </cell>
          <cell r="X398">
            <v>197412</v>
          </cell>
          <cell r="Y398">
            <v>15132</v>
          </cell>
          <cell r="Z398">
            <v>5159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9973</v>
          </cell>
          <cell r="AF398">
            <v>207385</v>
          </cell>
          <cell r="AG398">
            <v>163010</v>
          </cell>
          <cell r="AH398">
            <v>9068</v>
          </cell>
          <cell r="AI398">
            <v>29347</v>
          </cell>
          <cell r="AJ398">
            <v>157719</v>
          </cell>
          <cell r="AK398">
            <v>8499</v>
          </cell>
          <cell r="AL398">
            <v>22000</v>
          </cell>
          <cell r="AM398">
            <v>185078</v>
          </cell>
          <cell r="AN398">
            <v>190078</v>
          </cell>
          <cell r="AO398">
            <v>244218</v>
          </cell>
          <cell r="AP398">
            <v>244218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</row>
        <row r="399">
          <cell r="C399" t="str">
            <v>Greater Manchester Combined Authority</v>
          </cell>
          <cell r="D399" t="str">
            <v>O</v>
          </cell>
          <cell r="E399" t="str">
            <v>CA</v>
          </cell>
          <cell r="F399">
            <v>0</v>
          </cell>
          <cell r="G399">
            <v>0</v>
          </cell>
          <cell r="H399">
            <v>124360</v>
          </cell>
          <cell r="I399">
            <v>0</v>
          </cell>
          <cell r="J399">
            <v>0</v>
          </cell>
          <cell r="K399">
            <v>93420</v>
          </cell>
          <cell r="L399">
            <v>0</v>
          </cell>
          <cell r="M399">
            <v>4601</v>
          </cell>
          <cell r="N399">
            <v>4460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671</v>
          </cell>
          <cell r="U399">
            <v>21208</v>
          </cell>
          <cell r="V399">
            <v>0</v>
          </cell>
          <cell r="W399">
            <v>124360</v>
          </cell>
          <cell r="X399">
            <v>1165004</v>
          </cell>
          <cell r="Y399">
            <v>21208</v>
          </cell>
          <cell r="Z399">
            <v>26047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-4839</v>
          </cell>
          <cell r="AF399">
            <v>1160165</v>
          </cell>
          <cell r="AG399">
            <v>949906</v>
          </cell>
          <cell r="AH399">
            <v>0</v>
          </cell>
          <cell r="AI399">
            <v>154678</v>
          </cell>
          <cell r="AJ399">
            <v>944906</v>
          </cell>
          <cell r="AK399">
            <v>0</v>
          </cell>
          <cell r="AL399">
            <v>117813</v>
          </cell>
          <cell r="AM399">
            <v>1097906</v>
          </cell>
          <cell r="AN399">
            <v>1384906</v>
          </cell>
          <cell r="AO399">
            <v>1060406</v>
          </cell>
          <cell r="AP399">
            <v>1249906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C400" t="str">
            <v>The Halton, Knowsley, Liverpool, St Helens, Sefton and Wirral Combined Authority</v>
          </cell>
          <cell r="D400" t="str">
            <v>O</v>
          </cell>
          <cell r="E400" t="str">
            <v>CA</v>
          </cell>
          <cell r="F400">
            <v>0</v>
          </cell>
          <cell r="G400">
            <v>0</v>
          </cell>
          <cell r="H400">
            <v>54119</v>
          </cell>
          <cell r="I400">
            <v>0</v>
          </cell>
          <cell r="J400">
            <v>6</v>
          </cell>
          <cell r="K400">
            <v>46135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6</v>
          </cell>
          <cell r="R400">
            <v>0</v>
          </cell>
          <cell r="S400">
            <v>0</v>
          </cell>
          <cell r="T400">
            <v>7978</v>
          </cell>
          <cell r="U400">
            <v>0</v>
          </cell>
          <cell r="V400">
            <v>0</v>
          </cell>
          <cell r="W400">
            <v>54119</v>
          </cell>
          <cell r="X400">
            <v>225895</v>
          </cell>
          <cell r="Y400">
            <v>0</v>
          </cell>
          <cell r="Z400">
            <v>8902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-8902</v>
          </cell>
          <cell r="AF400">
            <v>216993</v>
          </cell>
          <cell r="AG400">
            <v>190642</v>
          </cell>
          <cell r="AH400">
            <v>22885</v>
          </cell>
          <cell r="AI400">
            <v>184608</v>
          </cell>
          <cell r="AJ400">
            <v>182111</v>
          </cell>
          <cell r="AK400">
            <v>20596</v>
          </cell>
          <cell r="AL400">
            <v>221753</v>
          </cell>
          <cell r="AM400">
            <v>211181</v>
          </cell>
          <cell r="AN400">
            <v>220401</v>
          </cell>
          <cell r="AO400">
            <v>210503</v>
          </cell>
          <cell r="AP400">
            <v>213844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</row>
        <row r="401">
          <cell r="C401" t="str">
            <v>The Barnsley, Doncaster, Rotherham and Sheffield Combined Authority</v>
          </cell>
          <cell r="D401" t="str">
            <v>O</v>
          </cell>
          <cell r="E401" t="str">
            <v>CA</v>
          </cell>
          <cell r="F401">
            <v>0</v>
          </cell>
          <cell r="G401">
            <v>0</v>
          </cell>
          <cell r="H401">
            <v>133440</v>
          </cell>
          <cell r="I401">
            <v>0</v>
          </cell>
          <cell r="J401">
            <v>158886</v>
          </cell>
          <cell r="K401">
            <v>133440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133440</v>
          </cell>
          <cell r="X401">
            <v>107196</v>
          </cell>
          <cell r="Y401">
            <v>0</v>
          </cell>
          <cell r="Z401">
            <v>3138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-3138</v>
          </cell>
          <cell r="AF401">
            <v>104058</v>
          </cell>
          <cell r="AG401">
            <v>207875</v>
          </cell>
          <cell r="AH401">
            <v>11822</v>
          </cell>
          <cell r="AI401">
            <v>160872</v>
          </cell>
          <cell r="AJ401">
            <v>204375</v>
          </cell>
          <cell r="AK401">
            <v>11646</v>
          </cell>
          <cell r="AL401">
            <v>229700</v>
          </cell>
          <cell r="AM401">
            <v>324268</v>
          </cell>
          <cell r="AN401">
            <v>344268</v>
          </cell>
          <cell r="AO401">
            <v>302000</v>
          </cell>
          <cell r="AP401">
            <v>322000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</row>
        <row r="402">
          <cell r="C402" t="str">
            <v>North East Combined Authority</v>
          </cell>
          <cell r="D402" t="str">
            <v>O</v>
          </cell>
          <cell r="E402" t="str">
            <v>CA</v>
          </cell>
          <cell r="F402">
            <v>0</v>
          </cell>
          <cell r="G402">
            <v>0</v>
          </cell>
          <cell r="H402">
            <v>51178</v>
          </cell>
          <cell r="I402">
            <v>0</v>
          </cell>
          <cell r="J402">
            <v>1878</v>
          </cell>
          <cell r="K402">
            <v>50123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1055</v>
          </cell>
          <cell r="U402">
            <v>0</v>
          </cell>
          <cell r="V402">
            <v>0</v>
          </cell>
          <cell r="W402">
            <v>51178</v>
          </cell>
          <cell r="X402">
            <v>202211</v>
          </cell>
          <cell r="Y402">
            <v>0</v>
          </cell>
          <cell r="Z402">
            <v>2123</v>
          </cell>
          <cell r="AA402">
            <v>400</v>
          </cell>
          <cell r="AB402">
            <v>0</v>
          </cell>
          <cell r="AC402">
            <v>1765</v>
          </cell>
          <cell r="AD402">
            <v>0</v>
          </cell>
          <cell r="AE402">
            <v>-4288</v>
          </cell>
          <cell r="AF402">
            <v>197923</v>
          </cell>
          <cell r="AG402">
            <v>171689</v>
          </cell>
          <cell r="AH402">
            <v>0</v>
          </cell>
          <cell r="AI402">
            <v>89000</v>
          </cell>
          <cell r="AJ402">
            <v>169999</v>
          </cell>
          <cell r="AK402">
            <v>0</v>
          </cell>
          <cell r="AL402">
            <v>104000</v>
          </cell>
          <cell r="AM402">
            <v>235000</v>
          </cell>
          <cell r="AN402">
            <v>240000</v>
          </cell>
          <cell r="AO402">
            <v>235000</v>
          </cell>
          <cell r="AP402">
            <v>240000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</row>
        <row r="403">
          <cell r="C403" t="str">
            <v>The West Yorkshire Combined Authority</v>
          </cell>
          <cell r="D403" t="str">
            <v>O</v>
          </cell>
          <cell r="E403" t="str">
            <v>CA</v>
          </cell>
          <cell r="F403">
            <v>0</v>
          </cell>
          <cell r="G403">
            <v>0</v>
          </cell>
          <cell r="H403">
            <v>147004</v>
          </cell>
          <cell r="I403">
            <v>0</v>
          </cell>
          <cell r="J403">
            <v>0</v>
          </cell>
          <cell r="K403">
            <v>139222</v>
          </cell>
          <cell r="L403">
            <v>0</v>
          </cell>
          <cell r="M403">
            <v>0</v>
          </cell>
          <cell r="N403">
            <v>7782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147004</v>
          </cell>
          <cell r="X403">
            <v>84736</v>
          </cell>
          <cell r="Y403">
            <v>0</v>
          </cell>
          <cell r="Z403">
            <v>3389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-3389</v>
          </cell>
          <cell r="AF403">
            <v>81347</v>
          </cell>
          <cell r="AG403">
            <v>75500</v>
          </cell>
          <cell r="AH403">
            <v>0</v>
          </cell>
          <cell r="AI403">
            <v>70000</v>
          </cell>
          <cell r="AJ403">
            <v>75500</v>
          </cell>
          <cell r="AK403">
            <v>0</v>
          </cell>
          <cell r="AL403">
            <v>98000</v>
          </cell>
          <cell r="AM403">
            <v>84736</v>
          </cell>
          <cell r="AN403">
            <v>108267</v>
          </cell>
          <cell r="AO403">
            <v>81347</v>
          </cell>
          <cell r="AP403">
            <v>104736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</row>
        <row r="404">
          <cell r="C404" t="str">
            <v>Tees Valley Combined Authority</v>
          </cell>
          <cell r="D404" t="str">
            <v>O</v>
          </cell>
          <cell r="E404" t="str">
            <v>CA</v>
          </cell>
          <cell r="F404">
            <v>0</v>
          </cell>
          <cell r="G404">
            <v>0</v>
          </cell>
          <cell r="H404">
            <v>28339</v>
          </cell>
          <cell r="I404">
            <v>0</v>
          </cell>
          <cell r="J404">
            <v>0</v>
          </cell>
          <cell r="K404">
            <v>28339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28339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</row>
        <row r="405">
          <cell r="C405" t="str">
            <v>Dartmoor National Park Authority</v>
          </cell>
          <cell r="D405" t="str">
            <v>O</v>
          </cell>
          <cell r="E405" t="str">
            <v>NPA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</row>
        <row r="406">
          <cell r="C406" t="str">
            <v>Exmoor National Park Authority</v>
          </cell>
          <cell r="D406" t="str">
            <v>O</v>
          </cell>
          <cell r="E406" t="str">
            <v>NPA</v>
          </cell>
          <cell r="F406">
            <v>0</v>
          </cell>
          <cell r="G406">
            <v>0</v>
          </cell>
          <cell r="H406">
            <v>127</v>
          </cell>
          <cell r="I406">
            <v>0</v>
          </cell>
          <cell r="J406">
            <v>28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28</v>
          </cell>
          <cell r="R406">
            <v>0</v>
          </cell>
          <cell r="S406">
            <v>0</v>
          </cell>
          <cell r="T406">
            <v>99</v>
          </cell>
          <cell r="U406">
            <v>0</v>
          </cell>
          <cell r="V406">
            <v>0</v>
          </cell>
          <cell r="W406">
            <v>127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3199</v>
          </cell>
          <cell r="AJ406">
            <v>0</v>
          </cell>
          <cell r="AK406">
            <v>0</v>
          </cell>
          <cell r="AL406">
            <v>3100</v>
          </cell>
          <cell r="AM406">
            <v>100</v>
          </cell>
          <cell r="AN406">
            <v>100</v>
          </cell>
          <cell r="AO406">
            <v>100</v>
          </cell>
          <cell r="AP406">
            <v>100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</row>
        <row r="407">
          <cell r="C407" t="str">
            <v>Lake District National Park</v>
          </cell>
          <cell r="D407" t="str">
            <v>O</v>
          </cell>
          <cell r="E407" t="str">
            <v>NPA</v>
          </cell>
          <cell r="F407">
            <v>0</v>
          </cell>
          <cell r="G407">
            <v>0</v>
          </cell>
          <cell r="H407">
            <v>881</v>
          </cell>
          <cell r="I407">
            <v>0</v>
          </cell>
          <cell r="J407">
            <v>1963</v>
          </cell>
          <cell r="K407">
            <v>0</v>
          </cell>
          <cell r="L407">
            <v>0</v>
          </cell>
          <cell r="M407">
            <v>81</v>
          </cell>
          <cell r="N407">
            <v>143</v>
          </cell>
          <cell r="O407">
            <v>0</v>
          </cell>
          <cell r="P407">
            <v>0</v>
          </cell>
          <cell r="Q407">
            <v>636</v>
          </cell>
          <cell r="R407">
            <v>0</v>
          </cell>
          <cell r="S407">
            <v>0</v>
          </cell>
          <cell r="T407">
            <v>21</v>
          </cell>
          <cell r="U407">
            <v>0</v>
          </cell>
          <cell r="V407">
            <v>0</v>
          </cell>
          <cell r="W407">
            <v>881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2832</v>
          </cell>
          <cell r="AJ407">
            <v>0</v>
          </cell>
          <cell r="AK407">
            <v>0</v>
          </cell>
          <cell r="AL407">
            <v>4612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</row>
        <row r="408">
          <cell r="C408" t="str">
            <v>North York Moors National Park Authority</v>
          </cell>
          <cell r="D408" t="str">
            <v>O</v>
          </cell>
          <cell r="E408" t="str">
            <v>NPA</v>
          </cell>
          <cell r="F408">
            <v>0</v>
          </cell>
          <cell r="G408">
            <v>0</v>
          </cell>
          <cell r="H408">
            <v>294</v>
          </cell>
          <cell r="I408">
            <v>0</v>
          </cell>
          <cell r="J408">
            <v>25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25</v>
          </cell>
          <cell r="R408">
            <v>0</v>
          </cell>
          <cell r="S408">
            <v>0</v>
          </cell>
          <cell r="T408">
            <v>269</v>
          </cell>
          <cell r="U408">
            <v>0</v>
          </cell>
          <cell r="V408">
            <v>0</v>
          </cell>
          <cell r="W408">
            <v>294</v>
          </cell>
          <cell r="X408">
            <v>178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178</v>
          </cell>
          <cell r="AG408">
            <v>0</v>
          </cell>
          <cell r="AH408">
            <v>178</v>
          </cell>
          <cell r="AI408">
            <v>2082</v>
          </cell>
          <cell r="AJ408">
            <v>0</v>
          </cell>
          <cell r="AK408">
            <v>178</v>
          </cell>
          <cell r="AL408">
            <v>2400</v>
          </cell>
          <cell r="AM408">
            <v>178</v>
          </cell>
          <cell r="AN408">
            <v>428</v>
          </cell>
          <cell r="AO408">
            <v>178</v>
          </cell>
          <cell r="AP408">
            <v>428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</row>
        <row r="409">
          <cell r="C409" t="str">
            <v>Northumberland National Park Authority</v>
          </cell>
          <cell r="D409" t="str">
            <v>O</v>
          </cell>
          <cell r="E409" t="str">
            <v>NPA</v>
          </cell>
          <cell r="F409">
            <v>0</v>
          </cell>
          <cell r="G409">
            <v>0</v>
          </cell>
          <cell r="H409">
            <v>7046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278</v>
          </cell>
          <cell r="N409">
            <v>500</v>
          </cell>
          <cell r="O409">
            <v>4608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452</v>
          </cell>
          <cell r="U409">
            <v>1208</v>
          </cell>
          <cell r="V409">
            <v>0</v>
          </cell>
          <cell r="W409">
            <v>7046</v>
          </cell>
          <cell r="X409">
            <v>100</v>
          </cell>
          <cell r="Y409">
            <v>1208</v>
          </cell>
          <cell r="Z409">
            <v>0</v>
          </cell>
          <cell r="AA409">
            <v>0</v>
          </cell>
          <cell r="AB409">
            <v>0</v>
          </cell>
          <cell r="AC409">
            <v>23</v>
          </cell>
          <cell r="AD409">
            <v>0</v>
          </cell>
          <cell r="AE409">
            <v>1185</v>
          </cell>
          <cell r="AF409">
            <v>1285</v>
          </cell>
          <cell r="AG409">
            <v>100</v>
          </cell>
          <cell r="AH409">
            <v>0</v>
          </cell>
          <cell r="AI409">
            <v>0</v>
          </cell>
          <cell r="AJ409">
            <v>1285</v>
          </cell>
          <cell r="AK409">
            <v>0</v>
          </cell>
          <cell r="AL409">
            <v>0</v>
          </cell>
          <cell r="AM409">
            <v>2500</v>
          </cell>
          <cell r="AN409">
            <v>3000</v>
          </cell>
          <cell r="AO409">
            <v>2500</v>
          </cell>
          <cell r="AP409">
            <v>3000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</row>
        <row r="410">
          <cell r="C410" t="str">
            <v>Peak National Park</v>
          </cell>
          <cell r="D410" t="str">
            <v>O</v>
          </cell>
          <cell r="E410" t="str">
            <v>NPA</v>
          </cell>
          <cell r="F410">
            <v>0</v>
          </cell>
          <cell r="G410">
            <v>0</v>
          </cell>
          <cell r="H410">
            <v>854</v>
          </cell>
          <cell r="I410">
            <v>0</v>
          </cell>
          <cell r="J410">
            <v>218</v>
          </cell>
          <cell r="K410">
            <v>12</v>
          </cell>
          <cell r="L410">
            <v>40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42</v>
          </cell>
          <cell r="R410">
            <v>0</v>
          </cell>
          <cell r="S410">
            <v>0</v>
          </cell>
          <cell r="T410">
            <v>395</v>
          </cell>
          <cell r="U410">
            <v>365</v>
          </cell>
          <cell r="V410">
            <v>0</v>
          </cell>
          <cell r="W410">
            <v>854</v>
          </cell>
          <cell r="X410">
            <v>770</v>
          </cell>
          <cell r="Y410">
            <v>365</v>
          </cell>
          <cell r="Z410">
            <v>168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197</v>
          </cell>
          <cell r="AF410">
            <v>967</v>
          </cell>
          <cell r="AG410">
            <v>559</v>
          </cell>
          <cell r="AH410">
            <v>0</v>
          </cell>
          <cell r="AI410">
            <v>6213</v>
          </cell>
          <cell r="AJ410">
            <v>497</v>
          </cell>
          <cell r="AK410">
            <v>0</v>
          </cell>
          <cell r="AL410">
            <v>7086</v>
          </cell>
          <cell r="AM410">
            <v>1500</v>
          </cell>
          <cell r="AN410">
            <v>2000</v>
          </cell>
          <cell r="AO410">
            <v>1500</v>
          </cell>
          <cell r="AP410">
            <v>2000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C411" t="str">
            <v>Yorkshire Dales National Park Authority</v>
          </cell>
          <cell r="D411" t="str">
            <v>O</v>
          </cell>
          <cell r="E411" t="str">
            <v>NPA</v>
          </cell>
          <cell r="F411">
            <v>0</v>
          </cell>
          <cell r="G411">
            <v>0</v>
          </cell>
          <cell r="H411">
            <v>13</v>
          </cell>
          <cell r="I411">
            <v>0</v>
          </cell>
          <cell r="J411">
            <v>18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13</v>
          </cell>
          <cell r="U411">
            <v>0</v>
          </cell>
          <cell r="V411">
            <v>0</v>
          </cell>
          <cell r="W411">
            <v>13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2125</v>
          </cell>
          <cell r="AJ411">
            <v>0</v>
          </cell>
          <cell r="AK411">
            <v>0</v>
          </cell>
          <cell r="AL411">
            <v>2392</v>
          </cell>
          <cell r="AM411">
            <v>80</v>
          </cell>
          <cell r="AN411">
            <v>330</v>
          </cell>
          <cell r="AO411">
            <v>124</v>
          </cell>
          <cell r="AP411">
            <v>374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</row>
        <row r="412">
          <cell r="C412" t="str">
            <v>The Broads Authority</v>
          </cell>
          <cell r="D412" t="str">
            <v>O</v>
          </cell>
          <cell r="E412" t="str">
            <v>NPA</v>
          </cell>
          <cell r="F412">
            <v>0</v>
          </cell>
          <cell r="G412">
            <v>0</v>
          </cell>
          <cell r="H412">
            <v>336</v>
          </cell>
          <cell r="I412">
            <v>0</v>
          </cell>
          <cell r="J412">
            <v>14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336</v>
          </cell>
          <cell r="U412">
            <v>0</v>
          </cell>
          <cell r="V412">
            <v>0</v>
          </cell>
          <cell r="W412">
            <v>336</v>
          </cell>
          <cell r="X412">
            <v>280</v>
          </cell>
          <cell r="Y412">
            <v>0</v>
          </cell>
          <cell r="Z412">
            <v>62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-62</v>
          </cell>
          <cell r="AF412">
            <v>218</v>
          </cell>
          <cell r="AG412">
            <v>167</v>
          </cell>
          <cell r="AH412">
            <v>122</v>
          </cell>
          <cell r="AI412">
            <v>2760</v>
          </cell>
          <cell r="AJ412">
            <v>152</v>
          </cell>
          <cell r="AK412">
            <v>74</v>
          </cell>
          <cell r="AL412">
            <v>2001</v>
          </cell>
          <cell r="AM412">
            <v>400</v>
          </cell>
          <cell r="AN412">
            <v>500</v>
          </cell>
          <cell r="AO412">
            <v>400</v>
          </cell>
          <cell r="AP412">
            <v>500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</row>
        <row r="413">
          <cell r="C413" t="str">
            <v>New Forest Park</v>
          </cell>
          <cell r="D413" t="str">
            <v>O</v>
          </cell>
          <cell r="E413" t="str">
            <v>NPA</v>
          </cell>
          <cell r="F413">
            <v>0</v>
          </cell>
          <cell r="G413">
            <v>0</v>
          </cell>
          <cell r="H413">
            <v>715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437</v>
          </cell>
          <cell r="N413">
            <v>0</v>
          </cell>
          <cell r="O413">
            <v>258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20</v>
          </cell>
          <cell r="U413">
            <v>0</v>
          </cell>
          <cell r="V413">
            <v>0</v>
          </cell>
          <cell r="W413">
            <v>715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2495</v>
          </cell>
          <cell r="AJ413">
            <v>0</v>
          </cell>
          <cell r="AK413">
            <v>0</v>
          </cell>
          <cell r="AL413">
            <v>2548</v>
          </cell>
          <cell r="AM413">
            <v>0</v>
          </cell>
          <cell r="AN413">
            <v>2000</v>
          </cell>
          <cell r="AO413">
            <v>0</v>
          </cell>
          <cell r="AP413">
            <v>2000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328</v>
          </cell>
          <cell r="AW413">
            <v>109</v>
          </cell>
          <cell r="AX413">
            <v>0</v>
          </cell>
        </row>
        <row r="414">
          <cell r="C414" t="str">
            <v xml:space="preserve">South Downs National Park Authority </v>
          </cell>
          <cell r="D414" t="str">
            <v>O</v>
          </cell>
          <cell r="E414" t="str">
            <v>NPA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31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5748</v>
          </cell>
          <cell r="AJ414">
            <v>0</v>
          </cell>
          <cell r="AK414">
            <v>0</v>
          </cell>
          <cell r="AL414">
            <v>7509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C415" t="str">
            <v>Lee Valley Park Authority</v>
          </cell>
          <cell r="D415" t="str">
            <v>O</v>
          </cell>
          <cell r="E415" t="str">
            <v>NPA</v>
          </cell>
          <cell r="F415">
            <v>0</v>
          </cell>
          <cell r="G415">
            <v>0</v>
          </cell>
          <cell r="H415">
            <v>2685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372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2313</v>
          </cell>
          <cell r="U415">
            <v>0</v>
          </cell>
          <cell r="V415">
            <v>0</v>
          </cell>
          <cell r="W415">
            <v>2685</v>
          </cell>
          <cell r="X415">
            <v>14322</v>
          </cell>
          <cell r="Y415">
            <v>0</v>
          </cell>
          <cell r="Z415">
            <v>573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-573</v>
          </cell>
          <cell r="AF415">
            <v>13749</v>
          </cell>
          <cell r="AG415">
            <v>0</v>
          </cell>
          <cell r="AH415">
            <v>0</v>
          </cell>
          <cell r="AI415">
            <v>15878</v>
          </cell>
          <cell r="AJ415">
            <v>0</v>
          </cell>
          <cell r="AK415">
            <v>0</v>
          </cell>
          <cell r="AL415">
            <v>13598</v>
          </cell>
          <cell r="AM415">
            <v>2000</v>
          </cell>
          <cell r="AN415">
            <v>5000</v>
          </cell>
          <cell r="AO415">
            <v>2000</v>
          </cell>
          <cell r="AP415">
            <v>5000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</row>
        <row r="416">
          <cell r="C416" t="str">
            <v>Bedfordshire Police and Crime Commissioner and Chief Constable</v>
          </cell>
          <cell r="D416" t="str">
            <v>O</v>
          </cell>
          <cell r="E416" t="str">
            <v>P</v>
          </cell>
          <cell r="F416">
            <v>0</v>
          </cell>
          <cell r="G416">
            <v>0</v>
          </cell>
          <cell r="H416">
            <v>4399</v>
          </cell>
          <cell r="I416">
            <v>0</v>
          </cell>
          <cell r="J416">
            <v>930</v>
          </cell>
          <cell r="K416">
            <v>977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930</v>
          </cell>
          <cell r="R416">
            <v>0</v>
          </cell>
          <cell r="S416">
            <v>0</v>
          </cell>
          <cell r="T416">
            <v>2492</v>
          </cell>
          <cell r="U416">
            <v>0</v>
          </cell>
          <cell r="V416">
            <v>0</v>
          </cell>
          <cell r="W416">
            <v>4399</v>
          </cell>
          <cell r="X416">
            <v>6511</v>
          </cell>
          <cell r="Y416">
            <v>0</v>
          </cell>
          <cell r="Z416">
            <v>286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-286</v>
          </cell>
          <cell r="AF416">
            <v>6225</v>
          </cell>
          <cell r="AG416">
            <v>7720</v>
          </cell>
          <cell r="AH416">
            <v>0</v>
          </cell>
          <cell r="AI416">
            <v>14253</v>
          </cell>
          <cell r="AJ416">
            <v>7720</v>
          </cell>
          <cell r="AK416">
            <v>0</v>
          </cell>
          <cell r="AL416">
            <v>14418</v>
          </cell>
          <cell r="AM416">
            <v>11200</v>
          </cell>
          <cell r="AN416">
            <v>22600</v>
          </cell>
          <cell r="AO416">
            <v>11200</v>
          </cell>
          <cell r="AP416">
            <v>22600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</row>
        <row r="417">
          <cell r="C417" t="str">
            <v>Cambridgeshire Police and Crime Commissioner and Chief Constable</v>
          </cell>
          <cell r="D417" t="str">
            <v>O</v>
          </cell>
          <cell r="E417" t="str">
            <v>P</v>
          </cell>
          <cell r="F417">
            <v>0</v>
          </cell>
          <cell r="G417">
            <v>0</v>
          </cell>
          <cell r="H417">
            <v>6284</v>
          </cell>
          <cell r="I417">
            <v>0</v>
          </cell>
          <cell r="J417">
            <v>1235</v>
          </cell>
          <cell r="K417">
            <v>947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1749</v>
          </cell>
          <cell r="R417">
            <v>0</v>
          </cell>
          <cell r="S417">
            <v>0</v>
          </cell>
          <cell r="T417">
            <v>3588</v>
          </cell>
          <cell r="U417">
            <v>0</v>
          </cell>
          <cell r="V417">
            <v>0</v>
          </cell>
          <cell r="W417">
            <v>6284</v>
          </cell>
          <cell r="X417">
            <v>23628</v>
          </cell>
          <cell r="Y417">
            <v>0</v>
          </cell>
          <cell r="Z417">
            <v>805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-805</v>
          </cell>
          <cell r="AF417">
            <v>22823</v>
          </cell>
          <cell r="AG417">
            <v>9762</v>
          </cell>
          <cell r="AH417">
            <v>44</v>
          </cell>
          <cell r="AI417">
            <v>15943</v>
          </cell>
          <cell r="AJ417">
            <v>9313</v>
          </cell>
          <cell r="AK417">
            <v>44</v>
          </cell>
          <cell r="AL417">
            <v>16515</v>
          </cell>
          <cell r="AM417">
            <v>11841</v>
          </cell>
          <cell r="AN417">
            <v>14841</v>
          </cell>
          <cell r="AO417">
            <v>11412</v>
          </cell>
          <cell r="AP417">
            <v>14412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</row>
        <row r="418">
          <cell r="C418" t="str">
            <v>Cheshire Police and Crime Commissioner and Chief Constable</v>
          </cell>
          <cell r="D418" t="str">
            <v>O</v>
          </cell>
          <cell r="E418" t="str">
            <v>P</v>
          </cell>
          <cell r="F418">
            <v>0</v>
          </cell>
          <cell r="G418">
            <v>0</v>
          </cell>
          <cell r="H418">
            <v>14317</v>
          </cell>
          <cell r="I418">
            <v>0</v>
          </cell>
          <cell r="J418">
            <v>241</v>
          </cell>
          <cell r="K418">
            <v>1065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1610</v>
          </cell>
          <cell r="R418">
            <v>0</v>
          </cell>
          <cell r="S418">
            <v>0</v>
          </cell>
          <cell r="T418">
            <v>7830</v>
          </cell>
          <cell r="U418">
            <v>3812</v>
          </cell>
          <cell r="V418">
            <v>0</v>
          </cell>
          <cell r="W418">
            <v>14317</v>
          </cell>
          <cell r="X418">
            <v>46530</v>
          </cell>
          <cell r="Y418">
            <v>3812</v>
          </cell>
          <cell r="Z418">
            <v>1554</v>
          </cell>
          <cell r="AA418">
            <v>1016</v>
          </cell>
          <cell r="AB418">
            <v>0</v>
          </cell>
          <cell r="AC418">
            <v>0</v>
          </cell>
          <cell r="AD418">
            <v>0</v>
          </cell>
          <cell r="AE418">
            <v>1242</v>
          </cell>
          <cell r="AF418">
            <v>47772</v>
          </cell>
          <cell r="AG418">
            <v>16778</v>
          </cell>
          <cell r="AH418">
            <v>22024</v>
          </cell>
          <cell r="AI418">
            <v>16314</v>
          </cell>
          <cell r="AJ418">
            <v>16778</v>
          </cell>
          <cell r="AK418">
            <v>21171</v>
          </cell>
          <cell r="AL418">
            <v>6263</v>
          </cell>
          <cell r="AM418">
            <v>39348</v>
          </cell>
          <cell r="AN418">
            <v>41348</v>
          </cell>
          <cell r="AO418">
            <v>49184</v>
          </cell>
          <cell r="AP418">
            <v>51184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</row>
        <row r="419">
          <cell r="C419" t="str">
            <v>Cleveland Police and Crime Commissioner and Chief Constable</v>
          </cell>
          <cell r="D419" t="str">
            <v>O</v>
          </cell>
          <cell r="E419" t="str">
            <v>P</v>
          </cell>
          <cell r="F419">
            <v>0</v>
          </cell>
          <cell r="G419">
            <v>0</v>
          </cell>
          <cell r="H419">
            <v>5027</v>
          </cell>
          <cell r="I419">
            <v>0</v>
          </cell>
          <cell r="J419">
            <v>3380</v>
          </cell>
          <cell r="K419">
            <v>887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3380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760</v>
          </cell>
          <cell r="W419">
            <v>5027</v>
          </cell>
          <cell r="X419">
            <v>61983</v>
          </cell>
          <cell r="Y419">
            <v>0</v>
          </cell>
          <cell r="Z419">
            <v>729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-729</v>
          </cell>
          <cell r="AF419">
            <v>61254</v>
          </cell>
          <cell r="AG419">
            <v>18160</v>
          </cell>
          <cell r="AH419">
            <v>26807</v>
          </cell>
          <cell r="AI419">
            <v>2000</v>
          </cell>
          <cell r="AJ419">
            <v>17176</v>
          </cell>
          <cell r="AK419">
            <v>26365</v>
          </cell>
          <cell r="AL419">
            <v>2000</v>
          </cell>
          <cell r="AM419">
            <v>51067</v>
          </cell>
          <cell r="AN419">
            <v>56067</v>
          </cell>
          <cell r="AO419">
            <v>47380</v>
          </cell>
          <cell r="AP419">
            <v>49380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</row>
        <row r="420">
          <cell r="C420" t="str">
            <v>Cumbria Police and Crime Commissioner and Chief Constable</v>
          </cell>
          <cell r="D420" t="str">
            <v>O</v>
          </cell>
          <cell r="E420" t="str">
            <v>P</v>
          </cell>
          <cell r="F420">
            <v>0</v>
          </cell>
          <cell r="G420">
            <v>0</v>
          </cell>
          <cell r="H420">
            <v>3034</v>
          </cell>
          <cell r="I420">
            <v>0</v>
          </cell>
          <cell r="J420">
            <v>370</v>
          </cell>
          <cell r="K420">
            <v>454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2439</v>
          </cell>
          <cell r="U420">
            <v>141</v>
          </cell>
          <cell r="V420">
            <v>0</v>
          </cell>
          <cell r="W420">
            <v>3034</v>
          </cell>
          <cell r="X420">
            <v>18674</v>
          </cell>
          <cell r="Y420">
            <v>141</v>
          </cell>
          <cell r="Z420">
            <v>413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-272</v>
          </cell>
          <cell r="AF420">
            <v>18402</v>
          </cell>
          <cell r="AG420">
            <v>0</v>
          </cell>
          <cell r="AH420">
            <v>5012</v>
          </cell>
          <cell r="AI420">
            <v>18280</v>
          </cell>
          <cell r="AJ420">
            <v>0</v>
          </cell>
          <cell r="AK420">
            <v>4887</v>
          </cell>
          <cell r="AL420">
            <v>13155</v>
          </cell>
          <cell r="AM420">
            <v>23673</v>
          </cell>
          <cell r="AN420">
            <v>25173</v>
          </cell>
          <cell r="AO420">
            <v>23401</v>
          </cell>
          <cell r="AP420">
            <v>24901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</row>
        <row r="421">
          <cell r="C421" t="str">
            <v>Derbyshire Police and Crime Commissioner and Chief Constable</v>
          </cell>
          <cell r="D421" t="str">
            <v>O</v>
          </cell>
          <cell r="E421" t="str">
            <v>P</v>
          </cell>
          <cell r="F421">
            <v>0</v>
          </cell>
          <cell r="G421">
            <v>0</v>
          </cell>
          <cell r="H421">
            <v>18400</v>
          </cell>
          <cell r="I421">
            <v>0</v>
          </cell>
          <cell r="J421">
            <v>914</v>
          </cell>
          <cell r="K421">
            <v>6780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914</v>
          </cell>
          <cell r="R421">
            <v>0</v>
          </cell>
          <cell r="S421">
            <v>0</v>
          </cell>
          <cell r="T421">
            <v>10706</v>
          </cell>
          <cell r="U421">
            <v>0</v>
          </cell>
          <cell r="V421">
            <v>0</v>
          </cell>
          <cell r="W421">
            <v>18400</v>
          </cell>
          <cell r="X421">
            <v>27684</v>
          </cell>
          <cell r="Y421">
            <v>0</v>
          </cell>
          <cell r="Z421">
            <v>1424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-1424</v>
          </cell>
          <cell r="AF421">
            <v>26260</v>
          </cell>
          <cell r="AG421">
            <v>6011</v>
          </cell>
          <cell r="AH421">
            <v>12022</v>
          </cell>
          <cell r="AI421">
            <v>34180</v>
          </cell>
          <cell r="AJ421">
            <v>5466</v>
          </cell>
          <cell r="AK421">
            <v>11123</v>
          </cell>
          <cell r="AL421">
            <v>20058</v>
          </cell>
          <cell r="AM421">
            <v>19000</v>
          </cell>
          <cell r="AN421">
            <v>26600</v>
          </cell>
          <cell r="AO421">
            <v>19000</v>
          </cell>
          <cell r="AP421">
            <v>26600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</row>
        <row r="422">
          <cell r="C422" t="str">
            <v>Dorset Police and Crime Commissioner and Chief Constable</v>
          </cell>
          <cell r="D422" t="str">
            <v>O</v>
          </cell>
          <cell r="E422" t="str">
            <v>P</v>
          </cell>
          <cell r="F422">
            <v>0</v>
          </cell>
          <cell r="G422">
            <v>0</v>
          </cell>
          <cell r="H422">
            <v>4801</v>
          </cell>
          <cell r="I422">
            <v>0</v>
          </cell>
          <cell r="J422">
            <v>868</v>
          </cell>
          <cell r="K422">
            <v>1672</v>
          </cell>
          <cell r="L422">
            <v>0</v>
          </cell>
          <cell r="M422">
            <v>0</v>
          </cell>
          <cell r="N422">
            <v>40</v>
          </cell>
          <cell r="O422">
            <v>0</v>
          </cell>
          <cell r="P422">
            <v>0</v>
          </cell>
          <cell r="Q422">
            <v>868</v>
          </cell>
          <cell r="R422">
            <v>0</v>
          </cell>
          <cell r="S422">
            <v>0</v>
          </cell>
          <cell r="T422">
            <v>0</v>
          </cell>
          <cell r="U422">
            <v>2221</v>
          </cell>
          <cell r="V422">
            <v>0</v>
          </cell>
          <cell r="W422">
            <v>4801</v>
          </cell>
          <cell r="X422">
            <v>0</v>
          </cell>
          <cell r="Y422">
            <v>3536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3536</v>
          </cell>
          <cell r="AF422">
            <v>3536</v>
          </cell>
          <cell r="AG422">
            <v>0</v>
          </cell>
          <cell r="AH422">
            <v>34020</v>
          </cell>
          <cell r="AI422">
            <v>14510</v>
          </cell>
          <cell r="AJ422">
            <v>2221</v>
          </cell>
          <cell r="AK422">
            <v>32911</v>
          </cell>
          <cell r="AL422">
            <v>16483</v>
          </cell>
          <cell r="AM422">
            <v>37913</v>
          </cell>
          <cell r="AN422">
            <v>45913</v>
          </cell>
          <cell r="AO422">
            <v>36092</v>
          </cell>
          <cell r="AP422">
            <v>44092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C423" t="str">
            <v>Durham Police and Crime Commissioner and Chief Constable</v>
          </cell>
          <cell r="D423" t="str">
            <v>O</v>
          </cell>
          <cell r="E423" t="str">
            <v>P</v>
          </cell>
          <cell r="F423">
            <v>0</v>
          </cell>
          <cell r="G423">
            <v>0</v>
          </cell>
          <cell r="H423">
            <v>3985</v>
          </cell>
          <cell r="I423">
            <v>0</v>
          </cell>
          <cell r="J423">
            <v>2450</v>
          </cell>
          <cell r="K423">
            <v>652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2802</v>
          </cell>
          <cell r="U423">
            <v>531</v>
          </cell>
          <cell r="V423">
            <v>0</v>
          </cell>
          <cell r="W423">
            <v>3985</v>
          </cell>
          <cell r="X423">
            <v>22196</v>
          </cell>
          <cell r="Y423">
            <v>531</v>
          </cell>
          <cell r="Z423">
            <v>653</v>
          </cell>
          <cell r="AA423">
            <v>0</v>
          </cell>
          <cell r="AB423">
            <v>0</v>
          </cell>
          <cell r="AC423">
            <v>-469</v>
          </cell>
          <cell r="AD423">
            <v>0</v>
          </cell>
          <cell r="AE423">
            <v>347</v>
          </cell>
          <cell r="AF423">
            <v>22543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22200</v>
          </cell>
          <cell r="AN423">
            <v>27200</v>
          </cell>
          <cell r="AO423">
            <v>22500</v>
          </cell>
          <cell r="AP423">
            <v>27500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</row>
        <row r="424">
          <cell r="C424" t="str">
            <v>Essex Police and Crime Commissioner and Chief Constable</v>
          </cell>
          <cell r="D424" t="str">
            <v>O</v>
          </cell>
          <cell r="E424" t="str">
            <v>P</v>
          </cell>
          <cell r="F424">
            <v>0</v>
          </cell>
          <cell r="G424">
            <v>0</v>
          </cell>
          <cell r="H424">
            <v>10507</v>
          </cell>
          <cell r="I424">
            <v>0</v>
          </cell>
          <cell r="J424">
            <v>2857</v>
          </cell>
          <cell r="K424">
            <v>2797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5293</v>
          </cell>
          <cell r="R424">
            <v>0</v>
          </cell>
          <cell r="S424">
            <v>0</v>
          </cell>
          <cell r="T424">
            <v>2417</v>
          </cell>
          <cell r="U424">
            <v>0</v>
          </cell>
          <cell r="V424">
            <v>0</v>
          </cell>
          <cell r="W424">
            <v>10507</v>
          </cell>
          <cell r="X424">
            <v>8065</v>
          </cell>
          <cell r="Y424">
            <v>0</v>
          </cell>
          <cell r="Z424">
            <v>500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-500</v>
          </cell>
          <cell r="AF424">
            <v>7565</v>
          </cell>
          <cell r="AG424">
            <v>0</v>
          </cell>
          <cell r="AH424">
            <v>0</v>
          </cell>
          <cell r="AI424">
            <v>18159</v>
          </cell>
          <cell r="AJ424">
            <v>0</v>
          </cell>
          <cell r="AK424">
            <v>0</v>
          </cell>
          <cell r="AL424">
            <v>18500</v>
          </cell>
          <cell r="AM424">
            <v>10000</v>
          </cell>
          <cell r="AN424">
            <v>10000</v>
          </cell>
          <cell r="AO424">
            <v>10000</v>
          </cell>
          <cell r="AP424">
            <v>10000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</row>
        <row r="425">
          <cell r="C425" t="str">
            <v>Gloucestershire Police and Crime Commissioner and Chief Constable</v>
          </cell>
          <cell r="D425" t="str">
            <v>O</v>
          </cell>
          <cell r="E425" t="str">
            <v>P</v>
          </cell>
          <cell r="F425">
            <v>0</v>
          </cell>
          <cell r="G425">
            <v>0</v>
          </cell>
          <cell r="H425">
            <v>4277</v>
          </cell>
          <cell r="I425">
            <v>0</v>
          </cell>
          <cell r="J425">
            <v>8568</v>
          </cell>
          <cell r="K425">
            <v>529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3748</v>
          </cell>
          <cell r="U425">
            <v>0</v>
          </cell>
          <cell r="V425">
            <v>0</v>
          </cell>
          <cell r="W425">
            <v>4277</v>
          </cell>
          <cell r="X425">
            <v>13170</v>
          </cell>
          <cell r="Y425">
            <v>0</v>
          </cell>
          <cell r="Z425">
            <v>562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-562</v>
          </cell>
          <cell r="AF425">
            <v>12608</v>
          </cell>
          <cell r="AG425">
            <v>14850</v>
          </cell>
          <cell r="AH425">
            <v>0</v>
          </cell>
          <cell r="AI425">
            <v>29625</v>
          </cell>
          <cell r="AJ425">
            <v>8850</v>
          </cell>
          <cell r="AK425">
            <v>0</v>
          </cell>
          <cell r="AL425">
            <v>23850</v>
          </cell>
          <cell r="AM425">
            <v>14850</v>
          </cell>
          <cell r="AN425">
            <v>15850</v>
          </cell>
          <cell r="AO425">
            <v>8850</v>
          </cell>
          <cell r="AP425">
            <v>9850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</row>
        <row r="426">
          <cell r="C426" t="str">
            <v>Hertfordshire Police and Crime Commissioner and Chief Constable</v>
          </cell>
          <cell r="D426" t="str">
            <v>O</v>
          </cell>
          <cell r="E426" t="str">
            <v>P</v>
          </cell>
          <cell r="F426">
            <v>0</v>
          </cell>
          <cell r="G426">
            <v>0</v>
          </cell>
          <cell r="H426">
            <v>6176</v>
          </cell>
          <cell r="I426">
            <v>0</v>
          </cell>
          <cell r="J426">
            <v>491</v>
          </cell>
          <cell r="K426">
            <v>692</v>
          </cell>
          <cell r="L426">
            <v>0</v>
          </cell>
          <cell r="M426">
            <v>0</v>
          </cell>
          <cell r="N426">
            <v>1062</v>
          </cell>
          <cell r="O426">
            <v>0</v>
          </cell>
          <cell r="P426">
            <v>0</v>
          </cell>
          <cell r="Q426">
            <v>3645</v>
          </cell>
          <cell r="R426">
            <v>0</v>
          </cell>
          <cell r="S426">
            <v>0</v>
          </cell>
          <cell r="T426">
            <v>777</v>
          </cell>
          <cell r="U426">
            <v>0</v>
          </cell>
          <cell r="V426">
            <v>0</v>
          </cell>
          <cell r="W426">
            <v>6176</v>
          </cell>
          <cell r="X426">
            <v>29115</v>
          </cell>
          <cell r="Y426">
            <v>0</v>
          </cell>
          <cell r="Z426">
            <v>904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-904</v>
          </cell>
          <cell r="AF426">
            <v>28211</v>
          </cell>
          <cell r="AG426">
            <v>18000</v>
          </cell>
          <cell r="AH426">
            <v>0</v>
          </cell>
          <cell r="AI426">
            <v>0</v>
          </cell>
          <cell r="AJ426">
            <v>18000</v>
          </cell>
          <cell r="AK426">
            <v>0</v>
          </cell>
          <cell r="AL426">
            <v>0</v>
          </cell>
          <cell r="AM426">
            <v>18000</v>
          </cell>
          <cell r="AN426">
            <v>20800</v>
          </cell>
          <cell r="AO426">
            <v>18000</v>
          </cell>
          <cell r="AP426">
            <v>20800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</row>
        <row r="427">
          <cell r="C427" t="str">
            <v>Humberside Police and Crime Commissioner and Chief Constable</v>
          </cell>
          <cell r="D427" t="str">
            <v>O</v>
          </cell>
          <cell r="E427" t="str">
            <v>P</v>
          </cell>
          <cell r="F427">
            <v>0</v>
          </cell>
          <cell r="G427">
            <v>0</v>
          </cell>
          <cell r="H427">
            <v>4933</v>
          </cell>
          <cell r="I427">
            <v>0</v>
          </cell>
          <cell r="J427">
            <v>1435</v>
          </cell>
          <cell r="K427">
            <v>1331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1435</v>
          </cell>
          <cell r="R427">
            <v>0</v>
          </cell>
          <cell r="S427">
            <v>0</v>
          </cell>
          <cell r="T427">
            <v>52</v>
          </cell>
          <cell r="U427">
            <v>2115</v>
          </cell>
          <cell r="V427">
            <v>0</v>
          </cell>
          <cell r="W427">
            <v>4933</v>
          </cell>
          <cell r="X427">
            <v>59933</v>
          </cell>
          <cell r="Y427">
            <v>2115</v>
          </cell>
          <cell r="Z427">
            <v>2688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-573</v>
          </cell>
          <cell r="AF427">
            <v>59360</v>
          </cell>
          <cell r="AG427">
            <v>31947</v>
          </cell>
          <cell r="AH427">
            <v>0</v>
          </cell>
          <cell r="AI427">
            <v>9650</v>
          </cell>
          <cell r="AJ427">
            <v>29207</v>
          </cell>
          <cell r="AK427">
            <v>0</v>
          </cell>
          <cell r="AL427">
            <v>3200</v>
          </cell>
          <cell r="AM427">
            <v>68141</v>
          </cell>
          <cell r="AN427">
            <v>70141</v>
          </cell>
          <cell r="AO427">
            <v>76804</v>
          </cell>
          <cell r="AP427">
            <v>78804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</row>
        <row r="428">
          <cell r="C428" t="str">
            <v>Kent Police and Crime Commissioner and Chief Constable</v>
          </cell>
          <cell r="D428" t="str">
            <v>O</v>
          </cell>
          <cell r="E428" t="str">
            <v>P</v>
          </cell>
          <cell r="F428">
            <v>0</v>
          </cell>
          <cell r="G428">
            <v>0</v>
          </cell>
          <cell r="H428">
            <v>9519</v>
          </cell>
          <cell r="I428">
            <v>0</v>
          </cell>
          <cell r="J428">
            <v>2169</v>
          </cell>
          <cell r="K428">
            <v>1386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8133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9519</v>
          </cell>
          <cell r="X428">
            <v>44061</v>
          </cell>
          <cell r="Y428">
            <v>0</v>
          </cell>
          <cell r="Z428">
            <v>1367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-1367</v>
          </cell>
          <cell r="AF428">
            <v>42694</v>
          </cell>
          <cell r="AG428">
            <v>0</v>
          </cell>
          <cell r="AH428">
            <v>0</v>
          </cell>
          <cell r="AI428">
            <v>76215</v>
          </cell>
          <cell r="AJ428">
            <v>0</v>
          </cell>
          <cell r="AK428">
            <v>0</v>
          </cell>
          <cell r="AL428">
            <v>53506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</row>
        <row r="429">
          <cell r="C429" t="str">
            <v>Lancashire Police and Crime Commissioner and Chief Constable</v>
          </cell>
          <cell r="D429" t="str">
            <v>O</v>
          </cell>
          <cell r="E429" t="str">
            <v>P</v>
          </cell>
          <cell r="F429">
            <v>0</v>
          </cell>
          <cell r="G429">
            <v>0</v>
          </cell>
          <cell r="H429">
            <v>22598</v>
          </cell>
          <cell r="I429">
            <v>0</v>
          </cell>
          <cell r="J429">
            <v>3211</v>
          </cell>
          <cell r="K429">
            <v>1641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8585</v>
          </cell>
          <cell r="R429">
            <v>0</v>
          </cell>
          <cell r="S429">
            <v>0</v>
          </cell>
          <cell r="T429">
            <v>7074</v>
          </cell>
          <cell r="U429">
            <v>5298</v>
          </cell>
          <cell r="V429">
            <v>0</v>
          </cell>
          <cell r="W429">
            <v>22598</v>
          </cell>
          <cell r="X429">
            <v>36179</v>
          </cell>
          <cell r="Y429">
            <v>5298</v>
          </cell>
          <cell r="Z429">
            <v>1255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4043</v>
          </cell>
          <cell r="AF429">
            <v>40222</v>
          </cell>
          <cell r="AG429">
            <v>18654</v>
          </cell>
          <cell r="AH429">
            <v>0</v>
          </cell>
          <cell r="AI429">
            <v>40820</v>
          </cell>
          <cell r="AJ429">
            <v>18154</v>
          </cell>
          <cell r="AK429">
            <v>0</v>
          </cell>
          <cell r="AL429">
            <v>21729</v>
          </cell>
          <cell r="AM429">
            <v>43000</v>
          </cell>
          <cell r="AN429">
            <v>46000</v>
          </cell>
          <cell r="AO429">
            <v>37000</v>
          </cell>
          <cell r="AP429">
            <v>40000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</row>
        <row r="430">
          <cell r="C430" t="str">
            <v>Leicestershire Police and Crime Commissioner and Chief Constable</v>
          </cell>
          <cell r="D430" t="str">
            <v>O</v>
          </cell>
          <cell r="E430" t="str">
            <v>P</v>
          </cell>
          <cell r="F430">
            <v>0</v>
          </cell>
          <cell r="G430">
            <v>0</v>
          </cell>
          <cell r="H430">
            <v>5151</v>
          </cell>
          <cell r="I430">
            <v>0</v>
          </cell>
          <cell r="J430">
            <v>857</v>
          </cell>
          <cell r="K430">
            <v>1399</v>
          </cell>
          <cell r="L430">
            <v>0</v>
          </cell>
          <cell r="M430">
            <v>274</v>
          </cell>
          <cell r="N430">
            <v>0</v>
          </cell>
          <cell r="O430">
            <v>0</v>
          </cell>
          <cell r="P430">
            <v>0</v>
          </cell>
          <cell r="Q430">
            <v>857</v>
          </cell>
          <cell r="R430">
            <v>0</v>
          </cell>
          <cell r="S430">
            <v>0</v>
          </cell>
          <cell r="T430">
            <v>1796</v>
          </cell>
          <cell r="U430">
            <v>825</v>
          </cell>
          <cell r="V430">
            <v>0</v>
          </cell>
          <cell r="W430">
            <v>5151</v>
          </cell>
          <cell r="X430">
            <v>21776</v>
          </cell>
          <cell r="Y430">
            <v>825</v>
          </cell>
          <cell r="Z430">
            <v>959</v>
          </cell>
          <cell r="AA430">
            <v>609</v>
          </cell>
          <cell r="AB430">
            <v>0</v>
          </cell>
          <cell r="AC430">
            <v>0</v>
          </cell>
          <cell r="AD430">
            <v>0</v>
          </cell>
          <cell r="AE430">
            <v>-743</v>
          </cell>
          <cell r="AF430">
            <v>21033</v>
          </cell>
          <cell r="AG430">
            <v>12400</v>
          </cell>
          <cell r="AH430">
            <v>1357</v>
          </cell>
          <cell r="AI430">
            <v>12003</v>
          </cell>
          <cell r="AJ430">
            <v>12400</v>
          </cell>
          <cell r="AK430">
            <v>918</v>
          </cell>
          <cell r="AL430">
            <v>18502</v>
          </cell>
          <cell r="AM430">
            <v>20780</v>
          </cell>
          <cell r="AN430">
            <v>22280</v>
          </cell>
          <cell r="AO430">
            <v>20780</v>
          </cell>
          <cell r="AP430">
            <v>22280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274</v>
          </cell>
          <cell r="AX430">
            <v>0</v>
          </cell>
        </row>
        <row r="431">
          <cell r="C431" t="str">
            <v>Lincolnshire Police and Crime Commissioner and Chief Constable</v>
          </cell>
          <cell r="D431" t="str">
            <v>O</v>
          </cell>
          <cell r="E431" t="str">
            <v>P</v>
          </cell>
          <cell r="F431">
            <v>0</v>
          </cell>
          <cell r="G431">
            <v>0</v>
          </cell>
          <cell r="H431">
            <v>8426</v>
          </cell>
          <cell r="I431">
            <v>0</v>
          </cell>
          <cell r="J431">
            <v>66</v>
          </cell>
          <cell r="K431">
            <v>4403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4023</v>
          </cell>
          <cell r="V431">
            <v>0</v>
          </cell>
          <cell r="W431">
            <v>8426</v>
          </cell>
          <cell r="X431">
            <v>28963</v>
          </cell>
          <cell r="Y431">
            <v>4023</v>
          </cell>
          <cell r="Z431">
            <v>1686</v>
          </cell>
          <cell r="AA431">
            <v>2039</v>
          </cell>
          <cell r="AB431">
            <v>0</v>
          </cell>
          <cell r="AC431">
            <v>0</v>
          </cell>
          <cell r="AD431">
            <v>0</v>
          </cell>
          <cell r="AE431">
            <v>298</v>
          </cell>
          <cell r="AF431">
            <v>29261</v>
          </cell>
          <cell r="AG431">
            <v>13382</v>
          </cell>
          <cell r="AH431">
            <v>6178</v>
          </cell>
          <cell r="AI431">
            <v>7700</v>
          </cell>
          <cell r="AJ431">
            <v>12313</v>
          </cell>
          <cell r="AK431">
            <v>5918</v>
          </cell>
          <cell r="AL431">
            <v>6050</v>
          </cell>
          <cell r="AM431">
            <v>33000</v>
          </cell>
          <cell r="AN431">
            <v>38000</v>
          </cell>
          <cell r="AO431">
            <v>33000</v>
          </cell>
          <cell r="AP431">
            <v>38000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C432" t="str">
            <v>Norfolk Police and Crime Commissioner and Chief Constable</v>
          </cell>
          <cell r="D432" t="str">
            <v>O</v>
          </cell>
          <cell r="E432" t="str">
            <v>P</v>
          </cell>
          <cell r="F432">
            <v>0</v>
          </cell>
          <cell r="G432">
            <v>0</v>
          </cell>
          <cell r="H432">
            <v>6362</v>
          </cell>
          <cell r="I432">
            <v>0</v>
          </cell>
          <cell r="J432">
            <v>723</v>
          </cell>
          <cell r="K432">
            <v>647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723</v>
          </cell>
          <cell r="R432">
            <v>0</v>
          </cell>
          <cell r="S432">
            <v>0</v>
          </cell>
          <cell r="T432">
            <v>2436</v>
          </cell>
          <cell r="U432">
            <v>2556</v>
          </cell>
          <cell r="V432">
            <v>0</v>
          </cell>
          <cell r="W432">
            <v>6362</v>
          </cell>
          <cell r="X432">
            <v>85446</v>
          </cell>
          <cell r="Y432">
            <v>2556</v>
          </cell>
          <cell r="Z432">
            <v>1537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1019</v>
          </cell>
          <cell r="AF432">
            <v>86465</v>
          </cell>
          <cell r="AG432">
            <v>18762</v>
          </cell>
          <cell r="AH432">
            <v>63273</v>
          </cell>
          <cell r="AI432">
            <v>25991</v>
          </cell>
          <cell r="AJ432">
            <v>19761</v>
          </cell>
          <cell r="AK432">
            <v>62365</v>
          </cell>
          <cell r="AL432">
            <v>21994</v>
          </cell>
          <cell r="AM432">
            <v>76034</v>
          </cell>
          <cell r="AN432">
            <v>83356</v>
          </cell>
          <cell r="AO432">
            <v>75126</v>
          </cell>
          <cell r="AP432">
            <v>82385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</row>
        <row r="433">
          <cell r="C433" t="str">
            <v>North Yorkshire Police and Crime Commissioner and Chief Constable</v>
          </cell>
          <cell r="D433" t="str">
            <v>O</v>
          </cell>
          <cell r="E433" t="str">
            <v>P</v>
          </cell>
          <cell r="F433">
            <v>0</v>
          </cell>
          <cell r="G433">
            <v>0</v>
          </cell>
          <cell r="H433">
            <v>11595</v>
          </cell>
          <cell r="I433">
            <v>0</v>
          </cell>
          <cell r="J433">
            <v>364</v>
          </cell>
          <cell r="K433">
            <v>635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10960</v>
          </cell>
          <cell r="U433">
            <v>0</v>
          </cell>
          <cell r="V433">
            <v>0</v>
          </cell>
          <cell r="W433">
            <v>11595</v>
          </cell>
          <cell r="X433">
            <v>2960</v>
          </cell>
          <cell r="Y433">
            <v>0</v>
          </cell>
          <cell r="Z433">
            <v>287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-287</v>
          </cell>
          <cell r="AF433">
            <v>2673</v>
          </cell>
          <cell r="AG433">
            <v>169</v>
          </cell>
          <cell r="AH433">
            <v>0</v>
          </cell>
          <cell r="AI433">
            <v>28986</v>
          </cell>
          <cell r="AJ433">
            <v>34</v>
          </cell>
          <cell r="AK433">
            <v>0</v>
          </cell>
          <cell r="AL433">
            <v>15022</v>
          </cell>
          <cell r="AM433">
            <v>352</v>
          </cell>
          <cell r="AN433">
            <v>3352</v>
          </cell>
          <cell r="AO433">
            <v>169</v>
          </cell>
          <cell r="AP433">
            <v>3169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</row>
        <row r="434">
          <cell r="C434" t="str">
            <v>Northamptonshire Police and Crime Commissioner and Chief Constable</v>
          </cell>
          <cell r="D434" t="str">
            <v>O</v>
          </cell>
          <cell r="E434" t="str">
            <v>P</v>
          </cell>
          <cell r="F434">
            <v>0</v>
          </cell>
          <cell r="G434">
            <v>0</v>
          </cell>
          <cell r="H434">
            <v>15445</v>
          </cell>
          <cell r="I434">
            <v>0</v>
          </cell>
          <cell r="J434">
            <v>0</v>
          </cell>
          <cell r="K434">
            <v>1195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14250</v>
          </cell>
          <cell r="U434">
            <v>0</v>
          </cell>
          <cell r="V434">
            <v>0</v>
          </cell>
          <cell r="W434">
            <v>15445</v>
          </cell>
          <cell r="X434">
            <v>6204</v>
          </cell>
          <cell r="Y434">
            <v>0</v>
          </cell>
          <cell r="Z434">
            <v>235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-235</v>
          </cell>
          <cell r="AF434">
            <v>5969</v>
          </cell>
          <cell r="AG434">
            <v>2090</v>
          </cell>
          <cell r="AH434">
            <v>305</v>
          </cell>
          <cell r="AI434">
            <v>7611</v>
          </cell>
          <cell r="AJ434">
            <v>5589</v>
          </cell>
          <cell r="AK434">
            <v>267</v>
          </cell>
          <cell r="AL434">
            <v>7673</v>
          </cell>
          <cell r="AM434">
            <v>11000</v>
          </cell>
          <cell r="AN434">
            <v>13000</v>
          </cell>
          <cell r="AO434">
            <v>23000</v>
          </cell>
          <cell r="AP434">
            <v>26000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</row>
        <row r="435">
          <cell r="C435" t="str">
            <v>Nottinghamshire Police and Crime Commissioner and Chief Constable</v>
          </cell>
          <cell r="D435" t="str">
            <v>O</v>
          </cell>
          <cell r="E435" t="str">
            <v>P</v>
          </cell>
          <cell r="F435">
            <v>0</v>
          </cell>
          <cell r="G435">
            <v>0</v>
          </cell>
          <cell r="H435">
            <v>7132</v>
          </cell>
          <cell r="I435">
            <v>0</v>
          </cell>
          <cell r="J435">
            <v>2197</v>
          </cell>
          <cell r="K435">
            <v>2700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4432</v>
          </cell>
          <cell r="V435">
            <v>0</v>
          </cell>
          <cell r="W435">
            <v>7132</v>
          </cell>
          <cell r="X435">
            <v>56207</v>
          </cell>
          <cell r="Y435">
            <v>4432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4432</v>
          </cell>
          <cell r="AF435">
            <v>60639</v>
          </cell>
          <cell r="AG435">
            <v>42540</v>
          </cell>
          <cell r="AH435">
            <v>1763</v>
          </cell>
          <cell r="AI435">
            <v>0</v>
          </cell>
          <cell r="AJ435">
            <v>38941</v>
          </cell>
          <cell r="AK435">
            <v>1763</v>
          </cell>
          <cell r="AL435">
            <v>0</v>
          </cell>
          <cell r="AM435">
            <v>65000</v>
          </cell>
          <cell r="AN435">
            <v>75000</v>
          </cell>
          <cell r="AO435">
            <v>70000</v>
          </cell>
          <cell r="AP435">
            <v>80000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</row>
        <row r="436">
          <cell r="C436" t="str">
            <v>Staffordshire Police and Crime Commissioner and Chief Constable</v>
          </cell>
          <cell r="D436" t="str">
            <v>O</v>
          </cell>
          <cell r="E436" t="str">
            <v>P</v>
          </cell>
          <cell r="F436">
            <v>0</v>
          </cell>
          <cell r="G436">
            <v>0</v>
          </cell>
          <cell r="H436">
            <v>5537</v>
          </cell>
          <cell r="I436">
            <v>0</v>
          </cell>
          <cell r="J436">
            <v>222</v>
          </cell>
          <cell r="K436">
            <v>804</v>
          </cell>
          <cell r="L436">
            <v>0</v>
          </cell>
          <cell r="M436">
            <v>28</v>
          </cell>
          <cell r="N436">
            <v>0</v>
          </cell>
          <cell r="O436">
            <v>0</v>
          </cell>
          <cell r="P436">
            <v>0</v>
          </cell>
          <cell r="Q436">
            <v>222</v>
          </cell>
          <cell r="R436">
            <v>0</v>
          </cell>
          <cell r="S436">
            <v>0</v>
          </cell>
          <cell r="T436">
            <v>0</v>
          </cell>
          <cell r="U436">
            <v>4483</v>
          </cell>
          <cell r="V436">
            <v>0</v>
          </cell>
          <cell r="W436">
            <v>5537</v>
          </cell>
          <cell r="X436">
            <v>53018</v>
          </cell>
          <cell r="Y436">
            <v>4483</v>
          </cell>
          <cell r="Z436">
            <v>2316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2167</v>
          </cell>
          <cell r="AF436">
            <v>55185</v>
          </cell>
          <cell r="AG436">
            <v>39385</v>
          </cell>
          <cell r="AH436">
            <v>0</v>
          </cell>
          <cell r="AI436">
            <v>2100</v>
          </cell>
          <cell r="AJ436">
            <v>41300</v>
          </cell>
          <cell r="AK436">
            <v>0</v>
          </cell>
          <cell r="AL436">
            <v>0</v>
          </cell>
          <cell r="AM436">
            <v>58929</v>
          </cell>
          <cell r="AN436">
            <v>76222</v>
          </cell>
          <cell r="AO436">
            <v>41300</v>
          </cell>
          <cell r="AP436">
            <v>41300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</row>
        <row r="437">
          <cell r="C437" t="str">
            <v>Suffolk Police and Crime Commissioner and Chief Constable</v>
          </cell>
          <cell r="D437" t="str">
            <v>O</v>
          </cell>
          <cell r="E437" t="str">
            <v>P</v>
          </cell>
          <cell r="F437">
            <v>0</v>
          </cell>
          <cell r="G437">
            <v>0</v>
          </cell>
          <cell r="H437">
            <v>3696</v>
          </cell>
          <cell r="I437">
            <v>0</v>
          </cell>
          <cell r="J437">
            <v>263</v>
          </cell>
          <cell r="K437">
            <v>644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263</v>
          </cell>
          <cell r="R437">
            <v>0</v>
          </cell>
          <cell r="S437">
            <v>0</v>
          </cell>
          <cell r="T437">
            <v>2043</v>
          </cell>
          <cell r="U437">
            <v>746</v>
          </cell>
          <cell r="V437">
            <v>0</v>
          </cell>
          <cell r="W437">
            <v>3696</v>
          </cell>
          <cell r="X437">
            <v>35861</v>
          </cell>
          <cell r="Y437">
            <v>746</v>
          </cell>
          <cell r="Z437">
            <v>695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51</v>
          </cell>
          <cell r="AF437">
            <v>35912</v>
          </cell>
          <cell r="AG437">
            <v>8644</v>
          </cell>
          <cell r="AH437">
            <v>24092</v>
          </cell>
          <cell r="AI437">
            <v>6954</v>
          </cell>
          <cell r="AJ437">
            <v>8508</v>
          </cell>
          <cell r="AK437">
            <v>23790</v>
          </cell>
          <cell r="AL437">
            <v>7954</v>
          </cell>
          <cell r="AM437">
            <v>32786</v>
          </cell>
          <cell r="AN437">
            <v>37028</v>
          </cell>
          <cell r="AO437">
            <v>32298</v>
          </cell>
          <cell r="AP437">
            <v>36559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</row>
        <row r="438">
          <cell r="C438" t="str">
            <v>Surrey Police and Crime Commissioner and Chief Constable</v>
          </cell>
          <cell r="D438" t="str">
            <v>O</v>
          </cell>
          <cell r="E438" t="str">
            <v>P</v>
          </cell>
          <cell r="F438">
            <v>0</v>
          </cell>
          <cell r="G438">
            <v>0</v>
          </cell>
          <cell r="H438">
            <v>6959</v>
          </cell>
          <cell r="I438">
            <v>0</v>
          </cell>
          <cell r="J438">
            <v>4352</v>
          </cell>
          <cell r="K438">
            <v>1124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5297</v>
          </cell>
          <cell r="R438">
            <v>0</v>
          </cell>
          <cell r="S438">
            <v>0</v>
          </cell>
          <cell r="T438">
            <v>538</v>
          </cell>
          <cell r="U438">
            <v>0</v>
          </cell>
          <cell r="V438">
            <v>0</v>
          </cell>
          <cell r="W438">
            <v>6959</v>
          </cell>
          <cell r="X438">
            <v>9000</v>
          </cell>
          <cell r="Y438">
            <v>0</v>
          </cell>
          <cell r="Z438">
            <v>931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-931</v>
          </cell>
          <cell r="AF438">
            <v>8069</v>
          </cell>
          <cell r="AG438">
            <v>0</v>
          </cell>
          <cell r="AH438">
            <v>0</v>
          </cell>
          <cell r="AI438">
            <v>29852</v>
          </cell>
          <cell r="AJ438">
            <v>0</v>
          </cell>
          <cell r="AK438">
            <v>0</v>
          </cell>
          <cell r="AL438">
            <v>24706</v>
          </cell>
          <cell r="AM438">
            <v>12930</v>
          </cell>
          <cell r="AN438">
            <v>14223</v>
          </cell>
          <cell r="AO438">
            <v>8877</v>
          </cell>
          <cell r="AP438">
            <v>9764.7000000000007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C439" t="str">
            <v>Warwickshire Police and Crime Commissioner and Chief Constable</v>
          </cell>
          <cell r="D439" t="str">
            <v>O</v>
          </cell>
          <cell r="E439" t="str">
            <v>P</v>
          </cell>
          <cell r="F439">
            <v>0</v>
          </cell>
          <cell r="G439">
            <v>0</v>
          </cell>
          <cell r="H439">
            <v>5032</v>
          </cell>
          <cell r="I439">
            <v>0</v>
          </cell>
          <cell r="J439">
            <v>750</v>
          </cell>
          <cell r="K439">
            <v>2075</v>
          </cell>
          <cell r="L439">
            <v>0</v>
          </cell>
          <cell r="M439">
            <v>0</v>
          </cell>
          <cell r="N439">
            <v>130</v>
          </cell>
          <cell r="O439">
            <v>0</v>
          </cell>
          <cell r="P439">
            <v>0</v>
          </cell>
          <cell r="Q439">
            <v>1296</v>
          </cell>
          <cell r="R439">
            <v>0</v>
          </cell>
          <cell r="S439">
            <v>0</v>
          </cell>
          <cell r="T439">
            <v>1531</v>
          </cell>
          <cell r="U439">
            <v>0</v>
          </cell>
          <cell r="V439">
            <v>0</v>
          </cell>
          <cell r="W439">
            <v>5032</v>
          </cell>
          <cell r="X439">
            <v>21843</v>
          </cell>
          <cell r="Y439">
            <v>0</v>
          </cell>
          <cell r="Z439">
            <v>1328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-1328</v>
          </cell>
          <cell r="AF439">
            <v>20515</v>
          </cell>
          <cell r="AG439">
            <v>15838</v>
          </cell>
          <cell r="AH439">
            <v>0</v>
          </cell>
          <cell r="AI439">
            <v>26139</v>
          </cell>
          <cell r="AJ439">
            <v>14944</v>
          </cell>
          <cell r="AK439">
            <v>0</v>
          </cell>
          <cell r="AL439">
            <v>27622</v>
          </cell>
          <cell r="AM439">
            <v>30000</v>
          </cell>
          <cell r="AN439">
            <v>40000</v>
          </cell>
          <cell r="AO439">
            <v>30000</v>
          </cell>
          <cell r="AP439">
            <v>40000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</row>
        <row r="440">
          <cell r="C440" t="str">
            <v>Wiltshire Police and Crime Commissioner and Chief Constable</v>
          </cell>
          <cell r="D440" t="str">
            <v>O</v>
          </cell>
          <cell r="E440" t="str">
            <v>P</v>
          </cell>
          <cell r="F440">
            <v>0</v>
          </cell>
          <cell r="G440">
            <v>0</v>
          </cell>
          <cell r="H440">
            <v>3467</v>
          </cell>
          <cell r="I440">
            <v>0</v>
          </cell>
          <cell r="J440">
            <v>0</v>
          </cell>
          <cell r="K440">
            <v>479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2988</v>
          </cell>
          <cell r="U440">
            <v>0</v>
          </cell>
          <cell r="V440">
            <v>0</v>
          </cell>
          <cell r="W440">
            <v>3467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24345</v>
          </cell>
          <cell r="AJ440">
            <v>5500</v>
          </cell>
          <cell r="AK440">
            <v>0</v>
          </cell>
          <cell r="AL440">
            <v>24366</v>
          </cell>
          <cell r="AM440">
            <v>5000</v>
          </cell>
          <cell r="AN440">
            <v>5800</v>
          </cell>
          <cell r="AO440">
            <v>5000</v>
          </cell>
          <cell r="AP440">
            <v>5800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</row>
        <row r="441">
          <cell r="C441" t="str">
            <v>Greater Manchester Police and Crime Commissioner and Chief Constable</v>
          </cell>
          <cell r="D441" t="str">
            <v>O</v>
          </cell>
          <cell r="E441" t="str">
            <v>P</v>
          </cell>
          <cell r="F441">
            <v>0</v>
          </cell>
          <cell r="G441">
            <v>0</v>
          </cell>
          <cell r="H441">
            <v>28447</v>
          </cell>
          <cell r="I441">
            <v>0</v>
          </cell>
          <cell r="J441">
            <v>973</v>
          </cell>
          <cell r="K441">
            <v>2715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973</v>
          </cell>
          <cell r="R441">
            <v>0</v>
          </cell>
          <cell r="S441">
            <v>0</v>
          </cell>
          <cell r="T441">
            <v>4300</v>
          </cell>
          <cell r="U441">
            <v>0</v>
          </cell>
          <cell r="V441">
            <v>20459</v>
          </cell>
          <cell r="W441">
            <v>28447</v>
          </cell>
          <cell r="X441">
            <v>228768</v>
          </cell>
          <cell r="Y441">
            <v>0</v>
          </cell>
          <cell r="Z441">
            <v>3285</v>
          </cell>
          <cell r="AA441">
            <v>4300</v>
          </cell>
          <cell r="AB441">
            <v>0</v>
          </cell>
          <cell r="AC441">
            <v>0</v>
          </cell>
          <cell r="AD441">
            <v>0</v>
          </cell>
          <cell r="AE441">
            <v>-7585</v>
          </cell>
          <cell r="AF441">
            <v>221183</v>
          </cell>
          <cell r="AG441">
            <v>95301</v>
          </cell>
          <cell r="AH441">
            <v>0</v>
          </cell>
          <cell r="AI441">
            <v>31600</v>
          </cell>
          <cell r="AJ441">
            <v>111184</v>
          </cell>
          <cell r="AK441">
            <v>0</v>
          </cell>
          <cell r="AL441">
            <v>42500</v>
          </cell>
          <cell r="AM441">
            <v>98007</v>
          </cell>
          <cell r="AN441">
            <v>130007</v>
          </cell>
          <cell r="AO441">
            <v>127197</v>
          </cell>
          <cell r="AP441">
            <v>142197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</row>
        <row r="442">
          <cell r="C442" t="str">
            <v>Merseyside Police and Crime Commissioner and Chief Constable</v>
          </cell>
          <cell r="D442" t="str">
            <v>O</v>
          </cell>
          <cell r="E442" t="str">
            <v>P</v>
          </cell>
          <cell r="F442">
            <v>0</v>
          </cell>
          <cell r="G442">
            <v>0</v>
          </cell>
          <cell r="H442">
            <v>32421</v>
          </cell>
          <cell r="I442">
            <v>0</v>
          </cell>
          <cell r="J442">
            <v>1183</v>
          </cell>
          <cell r="K442">
            <v>5267</v>
          </cell>
          <cell r="L442">
            <v>0</v>
          </cell>
          <cell r="M442">
            <v>0</v>
          </cell>
          <cell r="N442">
            <v>528</v>
          </cell>
          <cell r="O442">
            <v>0</v>
          </cell>
          <cell r="P442">
            <v>0</v>
          </cell>
          <cell r="Q442">
            <v>1183</v>
          </cell>
          <cell r="R442">
            <v>0</v>
          </cell>
          <cell r="S442">
            <v>0</v>
          </cell>
          <cell r="T442">
            <v>11411</v>
          </cell>
          <cell r="U442">
            <v>14032</v>
          </cell>
          <cell r="V442">
            <v>0</v>
          </cell>
          <cell r="W442">
            <v>32421</v>
          </cell>
          <cell r="X442">
            <v>33493</v>
          </cell>
          <cell r="Y442">
            <v>14032</v>
          </cell>
          <cell r="Z442">
            <v>1162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12870</v>
          </cell>
          <cell r="AF442">
            <v>46363</v>
          </cell>
          <cell r="AG442">
            <v>9</v>
          </cell>
          <cell r="AH442">
            <v>0</v>
          </cell>
          <cell r="AI442">
            <v>14140</v>
          </cell>
          <cell r="AJ442">
            <v>70016</v>
          </cell>
          <cell r="AK442">
            <v>0</v>
          </cell>
          <cell r="AL442">
            <v>50500</v>
          </cell>
          <cell r="AM442">
            <v>52650</v>
          </cell>
          <cell r="AN442">
            <v>58500</v>
          </cell>
          <cell r="AO442">
            <v>86000</v>
          </cell>
          <cell r="AP442">
            <v>94600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</row>
        <row r="443">
          <cell r="C443" t="str">
            <v>South Yorkshire Police and Crime Commissioner and Chief Constable</v>
          </cell>
          <cell r="D443" t="str">
            <v>O</v>
          </cell>
          <cell r="E443" t="str">
            <v>P</v>
          </cell>
          <cell r="F443">
            <v>0</v>
          </cell>
          <cell r="G443">
            <v>0</v>
          </cell>
          <cell r="H443">
            <v>11958</v>
          </cell>
          <cell r="I443">
            <v>0</v>
          </cell>
          <cell r="J443">
            <v>84</v>
          </cell>
          <cell r="K443">
            <v>1473</v>
          </cell>
          <cell r="L443">
            <v>0</v>
          </cell>
          <cell r="M443">
            <v>371</v>
          </cell>
          <cell r="N443">
            <v>0</v>
          </cell>
          <cell r="O443">
            <v>0</v>
          </cell>
          <cell r="P443">
            <v>0</v>
          </cell>
          <cell r="Q443">
            <v>84</v>
          </cell>
          <cell r="R443">
            <v>0</v>
          </cell>
          <cell r="S443">
            <v>0</v>
          </cell>
          <cell r="T443">
            <v>30</v>
          </cell>
          <cell r="U443">
            <v>10000</v>
          </cell>
          <cell r="V443">
            <v>0</v>
          </cell>
          <cell r="W443">
            <v>11958</v>
          </cell>
          <cell r="X443">
            <v>42216</v>
          </cell>
          <cell r="Y443">
            <v>10000</v>
          </cell>
          <cell r="Z443">
            <v>1338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8662</v>
          </cell>
          <cell r="AF443">
            <v>50878</v>
          </cell>
          <cell r="AG443">
            <v>33720</v>
          </cell>
          <cell r="AH443">
            <v>0</v>
          </cell>
          <cell r="AI443">
            <v>28620</v>
          </cell>
          <cell r="AJ443">
            <v>42970</v>
          </cell>
          <cell r="AK443">
            <v>0</v>
          </cell>
          <cell r="AL443">
            <v>25900</v>
          </cell>
          <cell r="AM443">
            <v>52000</v>
          </cell>
          <cell r="AN443">
            <v>56500</v>
          </cell>
          <cell r="AO443">
            <v>63115</v>
          </cell>
          <cell r="AP443">
            <v>65115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</row>
        <row r="444">
          <cell r="C444" t="str">
            <v>Northumbria Police and Crime Commissioner and Chief Constable</v>
          </cell>
          <cell r="D444" t="str">
            <v>O</v>
          </cell>
          <cell r="E444" t="str">
            <v>P</v>
          </cell>
          <cell r="F444">
            <v>0</v>
          </cell>
          <cell r="G444">
            <v>0</v>
          </cell>
          <cell r="H444">
            <v>10450</v>
          </cell>
          <cell r="I444">
            <v>0</v>
          </cell>
          <cell r="J444">
            <v>10045</v>
          </cell>
          <cell r="K444">
            <v>2415</v>
          </cell>
          <cell r="L444">
            <v>0</v>
          </cell>
          <cell r="M444">
            <v>0</v>
          </cell>
          <cell r="N444">
            <v>361</v>
          </cell>
          <cell r="O444">
            <v>0</v>
          </cell>
          <cell r="P444">
            <v>0</v>
          </cell>
          <cell r="Q444">
            <v>6193</v>
          </cell>
          <cell r="R444">
            <v>0</v>
          </cell>
          <cell r="S444">
            <v>0</v>
          </cell>
          <cell r="T444">
            <v>0</v>
          </cell>
          <cell r="U444">
            <v>1481</v>
          </cell>
          <cell r="V444">
            <v>0</v>
          </cell>
          <cell r="W444">
            <v>10450</v>
          </cell>
          <cell r="X444">
            <v>107118</v>
          </cell>
          <cell r="Y444">
            <v>1481</v>
          </cell>
          <cell r="Z444">
            <v>4477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-2996</v>
          </cell>
          <cell r="AF444">
            <v>104122</v>
          </cell>
          <cell r="AG444">
            <v>104465</v>
          </cell>
          <cell r="AH444">
            <v>0</v>
          </cell>
          <cell r="AI444">
            <v>6965</v>
          </cell>
          <cell r="AJ444">
            <v>99465</v>
          </cell>
          <cell r="AK444">
            <v>0</v>
          </cell>
          <cell r="AL444">
            <v>10087</v>
          </cell>
          <cell r="AM444">
            <v>160000</v>
          </cell>
          <cell r="AN444">
            <v>185000</v>
          </cell>
          <cell r="AO444">
            <v>160000</v>
          </cell>
          <cell r="AP444">
            <v>185000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</row>
        <row r="445">
          <cell r="C445" t="str">
            <v>West Midlands Police and Crime Commissioner and Chief Constable</v>
          </cell>
          <cell r="D445" t="str">
            <v>O</v>
          </cell>
          <cell r="E445" t="str">
            <v>P</v>
          </cell>
          <cell r="F445">
            <v>0</v>
          </cell>
          <cell r="G445">
            <v>0</v>
          </cell>
          <cell r="H445">
            <v>22805</v>
          </cell>
          <cell r="I445">
            <v>0</v>
          </cell>
          <cell r="J445">
            <v>2558</v>
          </cell>
          <cell r="K445">
            <v>5985</v>
          </cell>
          <cell r="L445">
            <v>0</v>
          </cell>
          <cell r="M445">
            <v>296</v>
          </cell>
          <cell r="N445">
            <v>0</v>
          </cell>
          <cell r="O445">
            <v>0</v>
          </cell>
          <cell r="P445">
            <v>0</v>
          </cell>
          <cell r="Q445">
            <v>2083</v>
          </cell>
          <cell r="R445">
            <v>0</v>
          </cell>
          <cell r="S445">
            <v>0</v>
          </cell>
          <cell r="T445">
            <v>14441</v>
          </cell>
          <cell r="U445">
            <v>0</v>
          </cell>
          <cell r="V445">
            <v>0</v>
          </cell>
          <cell r="W445">
            <v>22805</v>
          </cell>
          <cell r="X445">
            <v>36799</v>
          </cell>
          <cell r="Y445">
            <v>0</v>
          </cell>
          <cell r="Z445">
            <v>1418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-1418</v>
          </cell>
          <cell r="AF445">
            <v>35381</v>
          </cell>
          <cell r="AG445">
            <v>47167</v>
          </cell>
          <cell r="AH445">
            <v>0</v>
          </cell>
          <cell r="AI445">
            <v>146500</v>
          </cell>
          <cell r="AJ445">
            <v>47167</v>
          </cell>
          <cell r="AK445">
            <v>0</v>
          </cell>
          <cell r="AL445">
            <v>99800</v>
          </cell>
          <cell r="AM445">
            <v>90000</v>
          </cell>
          <cell r="AN445">
            <v>100000</v>
          </cell>
          <cell r="AO445">
            <v>90000</v>
          </cell>
          <cell r="AP445">
            <v>100000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</row>
        <row r="446">
          <cell r="C446" t="str">
            <v>West Yorkshire Police and Crime Commissioner and Chief Constable</v>
          </cell>
          <cell r="D446" t="str">
            <v>O</v>
          </cell>
          <cell r="E446" t="str">
            <v>P</v>
          </cell>
          <cell r="F446">
            <v>0</v>
          </cell>
          <cell r="G446">
            <v>0</v>
          </cell>
          <cell r="H446">
            <v>40039</v>
          </cell>
          <cell r="I446">
            <v>0</v>
          </cell>
          <cell r="J446">
            <v>2286</v>
          </cell>
          <cell r="K446">
            <v>18293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3469</v>
          </cell>
          <cell r="R446">
            <v>0</v>
          </cell>
          <cell r="S446">
            <v>0</v>
          </cell>
          <cell r="T446">
            <v>18277</v>
          </cell>
          <cell r="U446">
            <v>0</v>
          </cell>
          <cell r="V446">
            <v>0</v>
          </cell>
          <cell r="W446">
            <v>40039</v>
          </cell>
          <cell r="X446">
            <v>201033</v>
          </cell>
          <cell r="Y446">
            <v>0</v>
          </cell>
          <cell r="Z446">
            <v>5950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-5950</v>
          </cell>
          <cell r="AF446">
            <v>195083</v>
          </cell>
          <cell r="AG446">
            <v>87242</v>
          </cell>
          <cell r="AH446">
            <v>99049</v>
          </cell>
          <cell r="AI446">
            <v>82400</v>
          </cell>
          <cell r="AJ446">
            <v>100872</v>
          </cell>
          <cell r="AK446">
            <v>96973</v>
          </cell>
          <cell r="AL446">
            <v>80400</v>
          </cell>
          <cell r="AM446">
            <v>199000</v>
          </cell>
          <cell r="AN446">
            <v>234700</v>
          </cell>
          <cell r="AO446">
            <v>199000</v>
          </cell>
          <cell r="AP446">
            <v>234700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</row>
        <row r="447">
          <cell r="C447" t="str">
            <v>Avon &amp; Somerset Police and Crime Commissioner and Chief Constable</v>
          </cell>
          <cell r="D447" t="str">
            <v>O</v>
          </cell>
          <cell r="E447" t="str">
            <v>P</v>
          </cell>
          <cell r="F447">
            <v>0</v>
          </cell>
          <cell r="G447">
            <v>0</v>
          </cell>
          <cell r="H447">
            <v>16429</v>
          </cell>
          <cell r="I447">
            <v>0</v>
          </cell>
          <cell r="J447">
            <v>1234</v>
          </cell>
          <cell r="K447">
            <v>1184</v>
          </cell>
          <cell r="L447">
            <v>0</v>
          </cell>
          <cell r="M447">
            <v>0</v>
          </cell>
          <cell r="N447">
            <v>755</v>
          </cell>
          <cell r="O447">
            <v>0</v>
          </cell>
          <cell r="P447">
            <v>0</v>
          </cell>
          <cell r="Q447">
            <v>5663</v>
          </cell>
          <cell r="R447">
            <v>0</v>
          </cell>
          <cell r="S447">
            <v>0</v>
          </cell>
          <cell r="T447">
            <v>2986</v>
          </cell>
          <cell r="U447">
            <v>5841</v>
          </cell>
          <cell r="V447">
            <v>0</v>
          </cell>
          <cell r="W447">
            <v>16429</v>
          </cell>
          <cell r="X447">
            <v>100601</v>
          </cell>
          <cell r="Y447">
            <v>5841</v>
          </cell>
          <cell r="Z447">
            <v>3371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2470</v>
          </cell>
          <cell r="AF447">
            <v>103071</v>
          </cell>
          <cell r="AG447">
            <v>37008</v>
          </cell>
          <cell r="AH447">
            <v>0</v>
          </cell>
          <cell r="AI447">
            <v>51220</v>
          </cell>
          <cell r="AJ447">
            <v>41016</v>
          </cell>
          <cell r="AK447">
            <v>0</v>
          </cell>
          <cell r="AL447">
            <v>36059</v>
          </cell>
          <cell r="AM447">
            <v>55000</v>
          </cell>
          <cell r="AN447">
            <v>58000</v>
          </cell>
          <cell r="AO447">
            <v>70000</v>
          </cell>
          <cell r="AP447">
            <v>75000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</row>
        <row r="448">
          <cell r="C448" t="str">
            <v>Devon &amp; Cornwall Police and Crime Commissioner and Chief Constable</v>
          </cell>
          <cell r="D448" t="str">
            <v>O</v>
          </cell>
          <cell r="E448" t="str">
            <v>P</v>
          </cell>
          <cell r="F448">
            <v>0</v>
          </cell>
          <cell r="G448">
            <v>0</v>
          </cell>
          <cell r="H448">
            <v>7407</v>
          </cell>
          <cell r="I448">
            <v>0</v>
          </cell>
          <cell r="J448">
            <v>876</v>
          </cell>
          <cell r="K448">
            <v>1424</v>
          </cell>
          <cell r="L448">
            <v>0</v>
          </cell>
          <cell r="M448">
            <v>0</v>
          </cell>
          <cell r="N448">
            <v>690</v>
          </cell>
          <cell r="O448">
            <v>0</v>
          </cell>
          <cell r="P448">
            <v>0</v>
          </cell>
          <cell r="Q448">
            <v>194</v>
          </cell>
          <cell r="R448">
            <v>0</v>
          </cell>
          <cell r="S448">
            <v>0</v>
          </cell>
          <cell r="T448">
            <v>4522</v>
          </cell>
          <cell r="U448">
            <v>577</v>
          </cell>
          <cell r="V448">
            <v>0</v>
          </cell>
          <cell r="W448">
            <v>7407</v>
          </cell>
          <cell r="X448">
            <v>40934</v>
          </cell>
          <cell r="Y448">
            <v>577</v>
          </cell>
          <cell r="Z448">
            <v>1577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-1000</v>
          </cell>
          <cell r="AF448">
            <v>39934</v>
          </cell>
          <cell r="AG448">
            <v>35323</v>
          </cell>
          <cell r="AH448">
            <v>303</v>
          </cell>
          <cell r="AI448">
            <v>59395</v>
          </cell>
          <cell r="AJ448">
            <v>30277</v>
          </cell>
          <cell r="AK448">
            <v>234</v>
          </cell>
          <cell r="AL448">
            <v>60614</v>
          </cell>
          <cell r="AM448">
            <v>52984</v>
          </cell>
          <cell r="AN448">
            <v>55984</v>
          </cell>
          <cell r="AO448">
            <v>51208</v>
          </cell>
          <cell r="AP448">
            <v>54208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</row>
        <row r="449">
          <cell r="C449" t="str">
            <v>Hampshire Police and Crime Commissioner and Chief Constable</v>
          </cell>
          <cell r="D449" t="str">
            <v>O</v>
          </cell>
          <cell r="E449" t="str">
            <v>P</v>
          </cell>
          <cell r="F449">
            <v>0</v>
          </cell>
          <cell r="G449">
            <v>0</v>
          </cell>
          <cell r="H449">
            <v>28584</v>
          </cell>
          <cell r="I449">
            <v>0</v>
          </cell>
          <cell r="J449">
            <v>30208</v>
          </cell>
          <cell r="K449">
            <v>2766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22602</v>
          </cell>
          <cell r="R449">
            <v>0</v>
          </cell>
          <cell r="S449">
            <v>0</v>
          </cell>
          <cell r="T449">
            <v>3216</v>
          </cell>
          <cell r="U449">
            <v>0</v>
          </cell>
          <cell r="V449">
            <v>0</v>
          </cell>
          <cell r="W449">
            <v>28584</v>
          </cell>
          <cell r="X449">
            <v>51447</v>
          </cell>
          <cell r="Y449">
            <v>0</v>
          </cell>
          <cell r="Z449">
            <v>1442</v>
          </cell>
          <cell r="AA449">
            <v>0</v>
          </cell>
          <cell r="AB449">
            <v>0</v>
          </cell>
          <cell r="AC449">
            <v>7606</v>
          </cell>
          <cell r="AD449">
            <v>0</v>
          </cell>
          <cell r="AE449">
            <v>-9048</v>
          </cell>
          <cell r="AF449">
            <v>42399</v>
          </cell>
          <cell r="AG449">
            <v>33021</v>
          </cell>
          <cell r="AH449">
            <v>0</v>
          </cell>
          <cell r="AI449">
            <v>67907</v>
          </cell>
          <cell r="AJ449">
            <v>31807</v>
          </cell>
          <cell r="AK449">
            <v>0</v>
          </cell>
          <cell r="AL449">
            <v>72201</v>
          </cell>
          <cell r="AM449">
            <v>85000</v>
          </cell>
          <cell r="AN449">
            <v>95000</v>
          </cell>
          <cell r="AO449">
            <v>60000</v>
          </cell>
          <cell r="AP449">
            <v>72000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</row>
        <row r="450">
          <cell r="C450" t="str">
            <v>Sussex Police and Crime Commissioner and Chief Constable</v>
          </cell>
          <cell r="D450" t="str">
            <v>O</v>
          </cell>
          <cell r="E450" t="str">
            <v>P</v>
          </cell>
          <cell r="F450">
            <v>0</v>
          </cell>
          <cell r="G450">
            <v>0</v>
          </cell>
          <cell r="H450">
            <v>9483</v>
          </cell>
          <cell r="I450">
            <v>0</v>
          </cell>
          <cell r="J450">
            <v>519</v>
          </cell>
          <cell r="K450">
            <v>1498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7494</v>
          </cell>
          <cell r="R450">
            <v>0</v>
          </cell>
          <cell r="S450">
            <v>0</v>
          </cell>
          <cell r="T450">
            <v>491</v>
          </cell>
          <cell r="U450">
            <v>0</v>
          </cell>
          <cell r="V450">
            <v>0</v>
          </cell>
          <cell r="W450">
            <v>9483</v>
          </cell>
          <cell r="X450">
            <v>3612</v>
          </cell>
          <cell r="Y450">
            <v>16137</v>
          </cell>
          <cell r="Z450">
            <v>467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15670</v>
          </cell>
          <cell r="AF450">
            <v>19282</v>
          </cell>
          <cell r="AG450">
            <v>4500</v>
          </cell>
          <cell r="AH450">
            <v>16831</v>
          </cell>
          <cell r="AI450">
            <v>75266</v>
          </cell>
          <cell r="AJ450">
            <v>4500</v>
          </cell>
          <cell r="AK450">
            <v>16495</v>
          </cell>
          <cell r="AL450">
            <v>68221</v>
          </cell>
          <cell r="AM450">
            <v>24531</v>
          </cell>
          <cell r="AN450">
            <v>39531</v>
          </cell>
          <cell r="AO450">
            <v>24144</v>
          </cell>
          <cell r="AP450">
            <v>39144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</row>
        <row r="451">
          <cell r="C451" t="str">
            <v>Thames Valley Police and Crime Commissioner and Chief Constable</v>
          </cell>
          <cell r="D451" t="str">
            <v>O</v>
          </cell>
          <cell r="E451" t="str">
            <v>P</v>
          </cell>
          <cell r="F451">
            <v>0</v>
          </cell>
          <cell r="G451">
            <v>0</v>
          </cell>
          <cell r="H451">
            <v>26064</v>
          </cell>
          <cell r="I451">
            <v>0</v>
          </cell>
          <cell r="J451">
            <v>21686</v>
          </cell>
          <cell r="K451">
            <v>2543</v>
          </cell>
          <cell r="L451">
            <v>0</v>
          </cell>
          <cell r="M451">
            <v>0</v>
          </cell>
          <cell r="N451">
            <v>212</v>
          </cell>
          <cell r="O451">
            <v>0</v>
          </cell>
          <cell r="P451">
            <v>0</v>
          </cell>
          <cell r="Q451">
            <v>14665</v>
          </cell>
          <cell r="R451">
            <v>0</v>
          </cell>
          <cell r="S451">
            <v>0</v>
          </cell>
          <cell r="T451">
            <v>1009</v>
          </cell>
          <cell r="U451">
            <v>7635</v>
          </cell>
          <cell r="V451">
            <v>0</v>
          </cell>
          <cell r="W451">
            <v>26064</v>
          </cell>
          <cell r="X451">
            <v>39655</v>
          </cell>
          <cell r="Y451">
            <v>7635</v>
          </cell>
          <cell r="Z451">
            <v>883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6752</v>
          </cell>
          <cell r="AF451">
            <v>46407</v>
          </cell>
          <cell r="AG451">
            <v>14843</v>
          </cell>
          <cell r="AH451">
            <v>5980</v>
          </cell>
          <cell r="AI451">
            <v>56920</v>
          </cell>
          <cell r="AJ451">
            <v>14843</v>
          </cell>
          <cell r="AK451">
            <v>5739</v>
          </cell>
          <cell r="AL451">
            <v>56240</v>
          </cell>
          <cell r="AM451">
            <v>30713</v>
          </cell>
          <cell r="AN451">
            <v>50713</v>
          </cell>
          <cell r="AO451">
            <v>25755</v>
          </cell>
          <cell r="AP451">
            <v>45755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</row>
        <row r="452">
          <cell r="C452" t="str">
            <v>West Mercia Police and Crime Commissioner and Chief Constable</v>
          </cell>
          <cell r="D452" t="str">
            <v>O</v>
          </cell>
          <cell r="E452" t="str">
            <v>P</v>
          </cell>
          <cell r="F452">
            <v>0</v>
          </cell>
          <cell r="G452">
            <v>0</v>
          </cell>
          <cell r="H452">
            <v>19133</v>
          </cell>
          <cell r="I452">
            <v>0</v>
          </cell>
          <cell r="J452">
            <v>39</v>
          </cell>
          <cell r="K452">
            <v>6934</v>
          </cell>
          <cell r="L452">
            <v>0</v>
          </cell>
          <cell r="M452">
            <v>0</v>
          </cell>
          <cell r="N452">
            <v>3014</v>
          </cell>
          <cell r="O452">
            <v>0</v>
          </cell>
          <cell r="P452">
            <v>0</v>
          </cell>
          <cell r="Q452">
            <v>4639</v>
          </cell>
          <cell r="R452">
            <v>0</v>
          </cell>
          <cell r="S452">
            <v>0</v>
          </cell>
          <cell r="T452">
            <v>4546</v>
          </cell>
          <cell r="U452">
            <v>0</v>
          </cell>
          <cell r="V452">
            <v>0</v>
          </cell>
          <cell r="W452">
            <v>19133</v>
          </cell>
          <cell r="X452">
            <v>32209</v>
          </cell>
          <cell r="Y452">
            <v>0</v>
          </cell>
          <cell r="Z452">
            <v>1504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-1504</v>
          </cell>
          <cell r="AF452">
            <v>30705</v>
          </cell>
          <cell r="AG452">
            <v>10062</v>
          </cell>
          <cell r="AH452">
            <v>0</v>
          </cell>
          <cell r="AI452">
            <v>46308</v>
          </cell>
          <cell r="AJ452">
            <v>10062</v>
          </cell>
          <cell r="AK452">
            <v>0</v>
          </cell>
          <cell r="AL452">
            <v>20054</v>
          </cell>
          <cell r="AM452">
            <v>35000</v>
          </cell>
          <cell r="AN452">
            <v>40000</v>
          </cell>
          <cell r="AO452">
            <v>35000</v>
          </cell>
          <cell r="AP452">
            <v>40000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4">
          <cell r="C454" t="str">
            <v>England</v>
          </cell>
          <cell r="F454">
            <v>32225</v>
          </cell>
          <cell r="G454">
            <v>0</v>
          </cell>
          <cell r="H454">
            <v>23686635.66</v>
          </cell>
          <cell r="I454">
            <v>3438365</v>
          </cell>
          <cell r="J454">
            <v>3581620.91561</v>
          </cell>
          <cell r="K454">
            <v>7948397.4299999997</v>
          </cell>
          <cell r="L454">
            <v>13330</v>
          </cell>
          <cell r="M454">
            <v>1112204</v>
          </cell>
          <cell r="N454">
            <v>471149</v>
          </cell>
          <cell r="O454">
            <v>59194</v>
          </cell>
          <cell r="P454">
            <v>393203</v>
          </cell>
          <cell r="Q454">
            <v>2327158.5099999998</v>
          </cell>
          <cell r="R454">
            <v>759288.26</v>
          </cell>
          <cell r="S454">
            <v>1642455</v>
          </cell>
          <cell r="T454">
            <v>1594772.38</v>
          </cell>
          <cell r="U454">
            <v>6791090.0800000001</v>
          </cell>
          <cell r="V454">
            <v>574411</v>
          </cell>
          <cell r="W454">
            <v>23686652.66</v>
          </cell>
          <cell r="X454">
            <v>103663146.22638512</v>
          </cell>
          <cell r="Y454">
            <v>7311508.0800000001</v>
          </cell>
          <cell r="Z454">
            <v>1832696</v>
          </cell>
          <cell r="AA454">
            <v>297817</v>
          </cell>
          <cell r="AB454">
            <v>79782</v>
          </cell>
          <cell r="AC454">
            <v>64429</v>
          </cell>
          <cell r="AD454">
            <v>0</v>
          </cell>
          <cell r="AE454">
            <v>5036784.08</v>
          </cell>
          <cell r="AF454">
            <v>108699930.30638511</v>
          </cell>
          <cell r="AG454">
            <v>76359587</v>
          </cell>
          <cell r="AH454">
            <v>12582294.168286331</v>
          </cell>
          <cell r="AI454">
            <v>33606048</v>
          </cell>
          <cell r="AJ454">
            <v>80226355</v>
          </cell>
          <cell r="AK454">
            <v>12181559</v>
          </cell>
          <cell r="AL454">
            <v>32513696</v>
          </cell>
          <cell r="AM454">
            <v>160814526</v>
          </cell>
          <cell r="AN454">
            <v>185369059</v>
          </cell>
          <cell r="AO454">
            <v>169303877</v>
          </cell>
          <cell r="AP454">
            <v>194513561.69999999</v>
          </cell>
          <cell r="AQ454">
            <v>10875</v>
          </cell>
          <cell r="AR454">
            <v>4406</v>
          </cell>
          <cell r="AS454">
            <v>7260</v>
          </cell>
          <cell r="AT454">
            <v>9684</v>
          </cell>
          <cell r="AU454">
            <v>32225</v>
          </cell>
          <cell r="AV454">
            <v>117676</v>
          </cell>
          <cell r="AW454">
            <v>493932</v>
          </cell>
          <cell r="AX454">
            <v>197539</v>
          </cell>
        </row>
        <row r="455">
          <cell r="C455" t="str">
            <v>England (grossed)</v>
          </cell>
          <cell r="F455">
            <v>32225.000000000004</v>
          </cell>
          <cell r="G455">
            <v>0</v>
          </cell>
          <cell r="H455">
            <v>23691017.847845566</v>
          </cell>
          <cell r="I455">
            <v>3438365</v>
          </cell>
          <cell r="J455">
            <v>3580227.9785646349</v>
          </cell>
          <cell r="K455">
            <v>7953875.5198537931</v>
          </cell>
          <cell r="L455">
            <v>13330</v>
          </cell>
          <cell r="M455">
            <v>1112284.5826278571</v>
          </cell>
          <cell r="N455">
            <v>471148.99999999971</v>
          </cell>
          <cell r="O455">
            <v>59194</v>
          </cell>
          <cell r="P455">
            <v>393203</v>
          </cell>
          <cell r="Q455">
            <v>2327158.5100000012</v>
          </cell>
          <cell r="R455">
            <v>759288.26000000024</v>
          </cell>
          <cell r="S455">
            <v>1642455</v>
          </cell>
          <cell r="T455">
            <v>1595014.2558008952</v>
          </cell>
          <cell r="U455">
            <v>6791671.74725419</v>
          </cell>
          <cell r="V455">
            <v>574411</v>
          </cell>
          <cell r="W455">
            <v>23693034.875536736</v>
          </cell>
          <cell r="X455">
            <v>103679270.42491105</v>
          </cell>
          <cell r="Y455">
            <v>7312117.1812792635</v>
          </cell>
          <cell r="Z455">
            <v>1832695.9999999995</v>
          </cell>
          <cell r="AA455">
            <v>297834.50635528885</v>
          </cell>
          <cell r="AB455">
            <v>79786.689765989373</v>
          </cell>
          <cell r="AC455">
            <v>64429</v>
          </cell>
          <cell r="AD455">
            <v>0</v>
          </cell>
          <cell r="AE455">
            <v>5037326.0362349181</v>
          </cell>
          <cell r="AF455">
            <v>108716456.74707997</v>
          </cell>
          <cell r="AG455">
            <v>76359768.162933737</v>
          </cell>
          <cell r="AH455">
            <v>12582294.168286337</v>
          </cell>
          <cell r="AI455">
            <v>33606047.999999993</v>
          </cell>
          <cell r="AJ455">
            <v>80226477.44524467</v>
          </cell>
          <cell r="AK455">
            <v>12181559.000000002</v>
          </cell>
          <cell r="AL455">
            <v>32513696.000000007</v>
          </cell>
          <cell r="AM455">
            <v>160814526</v>
          </cell>
          <cell r="AN455">
            <v>185369059</v>
          </cell>
          <cell r="AO455">
            <v>169312035.89000332</v>
          </cell>
          <cell r="AP455">
            <v>194523968.15014219</v>
          </cell>
          <cell r="AQ455">
            <v>10875</v>
          </cell>
          <cell r="AR455">
            <v>4406</v>
          </cell>
          <cell r="AS455">
            <v>7260</v>
          </cell>
          <cell r="AT455">
            <v>9684</v>
          </cell>
          <cell r="AU455">
            <v>32225</v>
          </cell>
          <cell r="AV455">
            <v>117676</v>
          </cell>
          <cell r="AW455">
            <v>493932</v>
          </cell>
          <cell r="AX455">
            <v>197539</v>
          </cell>
        </row>
        <row r="456">
          <cell r="C456" t="str">
            <v>England (adjusted)</v>
          </cell>
          <cell r="F456">
            <v>32225.000000000004</v>
          </cell>
          <cell r="G456">
            <v>0</v>
          </cell>
          <cell r="H456">
            <v>23691017.847845566</v>
          </cell>
          <cell r="I456">
            <v>3438365</v>
          </cell>
          <cell r="J456">
            <v>3580227.9785646349</v>
          </cell>
          <cell r="K456">
            <v>7953875.5198537931</v>
          </cell>
          <cell r="L456">
            <v>13330</v>
          </cell>
          <cell r="M456">
            <v>1112284.5826278571</v>
          </cell>
          <cell r="N456">
            <v>471148.99999999971</v>
          </cell>
          <cell r="O456">
            <v>59194</v>
          </cell>
          <cell r="P456">
            <v>393203</v>
          </cell>
          <cell r="Q456">
            <v>2327158.5100000012</v>
          </cell>
          <cell r="R456">
            <v>759288.26000000024</v>
          </cell>
          <cell r="S456">
            <v>1642455</v>
          </cell>
          <cell r="T456">
            <v>1595014.2558008952</v>
          </cell>
          <cell r="U456">
            <v>6791671.74725419</v>
          </cell>
          <cell r="V456">
            <v>574411</v>
          </cell>
          <cell r="W456">
            <v>23693034.875536736</v>
          </cell>
          <cell r="X456">
            <v>103679270.42491105</v>
          </cell>
          <cell r="Y456">
            <v>7312117.1812792635</v>
          </cell>
          <cell r="Z456">
            <v>1832695.9999999995</v>
          </cell>
          <cell r="AA456">
            <v>297834.50635528885</v>
          </cell>
          <cell r="AB456">
            <v>79786.689765989373</v>
          </cell>
          <cell r="AC456">
            <v>64429</v>
          </cell>
          <cell r="AD456">
            <v>0</v>
          </cell>
          <cell r="AE456">
            <v>5037326.0362349181</v>
          </cell>
          <cell r="AF456">
            <v>108716456.74707997</v>
          </cell>
          <cell r="AG456">
            <v>76359768.162933737</v>
          </cell>
          <cell r="AH456">
            <v>12582294.168286337</v>
          </cell>
          <cell r="AI456">
            <v>33606047.999999993</v>
          </cell>
          <cell r="AJ456">
            <v>80226477.44524467</v>
          </cell>
          <cell r="AK456">
            <v>12181559.000000002</v>
          </cell>
          <cell r="AL456">
            <v>32513696.000000007</v>
          </cell>
          <cell r="AM456">
            <v>160814526</v>
          </cell>
          <cell r="AN456">
            <v>185369059</v>
          </cell>
          <cell r="AO456">
            <v>169312035.89000332</v>
          </cell>
          <cell r="AP456">
            <v>194523968.15014219</v>
          </cell>
          <cell r="AQ456">
            <v>10875</v>
          </cell>
          <cell r="AR456">
            <v>4406</v>
          </cell>
          <cell r="AS456">
            <v>7260</v>
          </cell>
          <cell r="AT456">
            <v>9684</v>
          </cell>
          <cell r="AU456">
            <v>32225</v>
          </cell>
          <cell r="AV456">
            <v>117676</v>
          </cell>
          <cell r="AW456">
            <v>493932</v>
          </cell>
          <cell r="AX456">
            <v>197539</v>
          </cell>
        </row>
        <row r="458">
          <cell r="C458" t="str">
            <v>CLASS BREAKDOWN</v>
          </cell>
        </row>
        <row r="459">
          <cell r="C459" t="str">
            <v>London boroughs</v>
          </cell>
          <cell r="D459" t="str">
            <v>L</v>
          </cell>
          <cell r="F459">
            <v>3949</v>
          </cell>
          <cell r="G459">
            <v>0</v>
          </cell>
          <cell r="H459">
            <v>4141881</v>
          </cell>
          <cell r="I459">
            <v>1462525</v>
          </cell>
          <cell r="J459">
            <v>863369</v>
          </cell>
          <cell r="K459">
            <v>686798</v>
          </cell>
          <cell r="L459">
            <v>0</v>
          </cell>
          <cell r="M459">
            <v>240453</v>
          </cell>
          <cell r="N459">
            <v>58657</v>
          </cell>
          <cell r="O459">
            <v>6258</v>
          </cell>
          <cell r="P459">
            <v>81864</v>
          </cell>
          <cell r="Q459">
            <v>781830</v>
          </cell>
          <cell r="R459">
            <v>286980</v>
          </cell>
          <cell r="S459">
            <v>514296</v>
          </cell>
          <cell r="T459">
            <v>344847</v>
          </cell>
          <cell r="U459">
            <v>1112315</v>
          </cell>
          <cell r="V459">
            <v>27583</v>
          </cell>
          <cell r="W459">
            <v>4141881</v>
          </cell>
          <cell r="X459">
            <v>13514805.226385117</v>
          </cell>
          <cell r="Y459">
            <v>1115995</v>
          </cell>
          <cell r="Z459">
            <v>119817</v>
          </cell>
          <cell r="AA459">
            <v>19034</v>
          </cell>
          <cell r="AB459">
            <v>26831</v>
          </cell>
          <cell r="AC459">
            <v>19519</v>
          </cell>
          <cell r="AD459">
            <v>0</v>
          </cell>
          <cell r="AE459">
            <v>930794</v>
          </cell>
          <cell r="AF459">
            <v>14445599.226385117</v>
          </cell>
          <cell r="AG459">
            <v>9201535</v>
          </cell>
          <cell r="AH459">
            <v>1676379</v>
          </cell>
          <cell r="AI459">
            <v>8752401</v>
          </cell>
          <cell r="AJ459">
            <v>9665648</v>
          </cell>
          <cell r="AK459">
            <v>1656315</v>
          </cell>
          <cell r="AL459">
            <v>8719074</v>
          </cell>
          <cell r="AM459">
            <v>14477176</v>
          </cell>
          <cell r="AN459">
            <v>16820035</v>
          </cell>
          <cell r="AO459">
            <v>15120935</v>
          </cell>
          <cell r="AP459">
            <v>17662284</v>
          </cell>
          <cell r="AQ459">
            <v>3949</v>
          </cell>
          <cell r="AR459">
            <v>0</v>
          </cell>
          <cell r="AS459">
            <v>0</v>
          </cell>
          <cell r="AT459">
            <v>0</v>
          </cell>
          <cell r="AU459">
            <v>3949</v>
          </cell>
          <cell r="AV459">
            <v>74553</v>
          </cell>
          <cell r="AW459">
            <v>94488</v>
          </cell>
          <cell r="AX459">
            <v>16406</v>
          </cell>
        </row>
        <row r="460">
          <cell r="C460" t="str">
            <v>Metropolitan districts</v>
          </cell>
          <cell r="D460" t="str">
            <v>MD</v>
          </cell>
          <cell r="F460">
            <v>17040</v>
          </cell>
          <cell r="G460">
            <v>0</v>
          </cell>
          <cell r="H460">
            <v>3340341</v>
          </cell>
          <cell r="I460">
            <v>651672</v>
          </cell>
          <cell r="J460">
            <v>474441</v>
          </cell>
          <cell r="K460">
            <v>1035403</v>
          </cell>
          <cell r="L460">
            <v>3662</v>
          </cell>
          <cell r="M460">
            <v>88986</v>
          </cell>
          <cell r="N460">
            <v>93090</v>
          </cell>
          <cell r="O460">
            <v>12892</v>
          </cell>
          <cell r="P460">
            <v>0</v>
          </cell>
          <cell r="Q460">
            <v>275580</v>
          </cell>
          <cell r="R460">
            <v>146682</v>
          </cell>
          <cell r="S460">
            <v>393082</v>
          </cell>
          <cell r="T460">
            <v>137933</v>
          </cell>
          <cell r="U460">
            <v>1095082</v>
          </cell>
          <cell r="V460">
            <v>57949</v>
          </cell>
          <cell r="W460">
            <v>3340341</v>
          </cell>
          <cell r="X460">
            <v>25359674</v>
          </cell>
          <cell r="Y460">
            <v>1185659</v>
          </cell>
          <cell r="Z460">
            <v>499013</v>
          </cell>
          <cell r="AA460">
            <v>51034</v>
          </cell>
          <cell r="AB460">
            <v>7563</v>
          </cell>
          <cell r="AC460">
            <v>44253</v>
          </cell>
          <cell r="AD460">
            <v>0</v>
          </cell>
          <cell r="AE460">
            <v>583796</v>
          </cell>
          <cell r="AF460">
            <v>25943470</v>
          </cell>
          <cell r="AG460">
            <v>16597696</v>
          </cell>
          <cell r="AH460">
            <v>4408707</v>
          </cell>
          <cell r="AI460">
            <v>2419728</v>
          </cell>
          <cell r="AJ460">
            <v>17198333</v>
          </cell>
          <cell r="AK460">
            <v>4325489</v>
          </cell>
          <cell r="AL460">
            <v>2200593</v>
          </cell>
          <cell r="AM460">
            <v>24693197</v>
          </cell>
          <cell r="AN460">
            <v>28129892</v>
          </cell>
          <cell r="AO460">
            <v>25573563</v>
          </cell>
          <cell r="AP460">
            <v>28847189</v>
          </cell>
          <cell r="AQ460">
            <v>2685</v>
          </cell>
          <cell r="AR460">
            <v>2715</v>
          </cell>
          <cell r="AS460">
            <v>7260</v>
          </cell>
          <cell r="AT460">
            <v>4380</v>
          </cell>
          <cell r="AU460">
            <v>17040</v>
          </cell>
          <cell r="AV460">
            <v>7254</v>
          </cell>
          <cell r="AW460">
            <v>24679</v>
          </cell>
          <cell r="AX460">
            <v>857</v>
          </cell>
        </row>
        <row r="461">
          <cell r="C461" t="str">
            <v>Unitary authorities</v>
          </cell>
          <cell r="D461" t="str">
            <v>UA</v>
          </cell>
          <cell r="F461">
            <v>7396</v>
          </cell>
          <cell r="G461">
            <v>0</v>
          </cell>
          <cell r="H461">
            <v>4331192</v>
          </cell>
          <cell r="I461">
            <v>609355</v>
          </cell>
          <cell r="J461">
            <v>545116</v>
          </cell>
          <cell r="K461">
            <v>1229417</v>
          </cell>
          <cell r="L461">
            <v>7830</v>
          </cell>
          <cell r="M461">
            <v>195210</v>
          </cell>
          <cell r="N461">
            <v>110972</v>
          </cell>
          <cell r="O461">
            <v>20064</v>
          </cell>
          <cell r="P461">
            <v>0</v>
          </cell>
          <cell r="Q461">
            <v>321625</v>
          </cell>
          <cell r="R461">
            <v>147113</v>
          </cell>
          <cell r="S461">
            <v>315967</v>
          </cell>
          <cell r="T461">
            <v>211186</v>
          </cell>
          <cell r="U461">
            <v>1533226</v>
          </cell>
          <cell r="V461">
            <v>238582</v>
          </cell>
          <cell r="W461">
            <v>4331192</v>
          </cell>
          <cell r="X461">
            <v>18761130</v>
          </cell>
          <cell r="Y461">
            <v>1764574</v>
          </cell>
          <cell r="Z461">
            <v>346143</v>
          </cell>
          <cell r="AA461">
            <v>67028</v>
          </cell>
          <cell r="AB461">
            <v>34209</v>
          </cell>
          <cell r="AC461">
            <v>17421</v>
          </cell>
          <cell r="AD461">
            <v>0</v>
          </cell>
          <cell r="AE461">
            <v>1299773</v>
          </cell>
          <cell r="AF461">
            <v>20060903</v>
          </cell>
          <cell r="AG461">
            <v>13211975</v>
          </cell>
          <cell r="AH461">
            <v>2230548</v>
          </cell>
          <cell r="AI461">
            <v>4208097</v>
          </cell>
          <cell r="AJ461">
            <v>14242049</v>
          </cell>
          <cell r="AK461">
            <v>2199332</v>
          </cell>
          <cell r="AL461">
            <v>4004472</v>
          </cell>
          <cell r="AM461">
            <v>20318026</v>
          </cell>
          <cell r="AN461">
            <v>30474686</v>
          </cell>
          <cell r="AO461">
            <v>20444736</v>
          </cell>
          <cell r="AP461">
            <v>30641438</v>
          </cell>
          <cell r="AQ461">
            <v>4241</v>
          </cell>
          <cell r="AR461">
            <v>1691</v>
          </cell>
          <cell r="AS461">
            <v>0</v>
          </cell>
          <cell r="AT461">
            <v>1464</v>
          </cell>
          <cell r="AU461">
            <v>7396</v>
          </cell>
          <cell r="AV461">
            <v>14786</v>
          </cell>
          <cell r="AW461">
            <v>107263</v>
          </cell>
          <cell r="AX461">
            <v>7115</v>
          </cell>
        </row>
        <row r="462">
          <cell r="C462" t="str">
            <v>Shire counties</v>
          </cell>
          <cell r="D462" t="str">
            <v>SC</v>
          </cell>
          <cell r="F462">
            <v>0</v>
          </cell>
          <cell r="G462">
            <v>0</v>
          </cell>
          <cell r="H462">
            <v>3489958</v>
          </cell>
          <cell r="I462">
            <v>0</v>
          </cell>
          <cell r="J462">
            <v>258406</v>
          </cell>
          <cell r="K462">
            <v>1772559</v>
          </cell>
          <cell r="L462">
            <v>17</v>
          </cell>
          <cell r="M462">
            <v>259654</v>
          </cell>
          <cell r="N462">
            <v>109280</v>
          </cell>
          <cell r="O462">
            <v>4775</v>
          </cell>
          <cell r="P462">
            <v>0</v>
          </cell>
          <cell r="Q462">
            <v>219225</v>
          </cell>
          <cell r="R462">
            <v>0</v>
          </cell>
          <cell r="S462">
            <v>0</v>
          </cell>
          <cell r="T462">
            <v>247103</v>
          </cell>
          <cell r="U462">
            <v>677430</v>
          </cell>
          <cell r="V462">
            <v>199915</v>
          </cell>
          <cell r="W462">
            <v>3489958</v>
          </cell>
          <cell r="X462">
            <v>15671285</v>
          </cell>
          <cell r="Y462">
            <v>796555</v>
          </cell>
          <cell r="Z462">
            <v>434985</v>
          </cell>
          <cell r="AA462">
            <v>61338</v>
          </cell>
          <cell r="AB462">
            <v>0</v>
          </cell>
          <cell r="AC462">
            <v>-47218</v>
          </cell>
          <cell r="AD462">
            <v>0</v>
          </cell>
          <cell r="AE462">
            <v>347450</v>
          </cell>
          <cell r="AF462">
            <v>16018735</v>
          </cell>
          <cell r="AG462">
            <v>10815399</v>
          </cell>
          <cell r="AH462">
            <v>2749427.1682863319</v>
          </cell>
          <cell r="AI462">
            <v>5390595</v>
          </cell>
          <cell r="AJ462">
            <v>10835228</v>
          </cell>
          <cell r="AK462">
            <v>2520772</v>
          </cell>
          <cell r="AL462">
            <v>5207044</v>
          </cell>
          <cell r="AM462">
            <v>23150515</v>
          </cell>
          <cell r="AN462">
            <v>25210112</v>
          </cell>
          <cell r="AO462">
            <v>28306664</v>
          </cell>
          <cell r="AP462">
            <v>31069265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183253</v>
          </cell>
          <cell r="AX462">
            <v>13025</v>
          </cell>
        </row>
        <row r="463">
          <cell r="C463" t="str">
            <v>Shire districts</v>
          </cell>
          <cell r="D463" t="str">
            <v>SD</v>
          </cell>
          <cell r="F463">
            <v>3840</v>
          </cell>
          <cell r="G463">
            <v>0</v>
          </cell>
          <cell r="H463">
            <v>3025742.66</v>
          </cell>
          <cell r="I463">
            <v>714813</v>
          </cell>
          <cell r="J463">
            <v>570126.91561000003</v>
          </cell>
          <cell r="K463">
            <v>182087.43</v>
          </cell>
          <cell r="L463">
            <v>986</v>
          </cell>
          <cell r="M463">
            <v>113425</v>
          </cell>
          <cell r="N463">
            <v>78146</v>
          </cell>
          <cell r="O463">
            <v>10339</v>
          </cell>
          <cell r="P463">
            <v>0</v>
          </cell>
          <cell r="Q463">
            <v>420260.51</v>
          </cell>
          <cell r="R463">
            <v>178513.26</v>
          </cell>
          <cell r="S463">
            <v>419110</v>
          </cell>
          <cell r="T463">
            <v>212106.38</v>
          </cell>
          <cell r="U463">
            <v>1386089.08</v>
          </cell>
          <cell r="V463">
            <v>24697</v>
          </cell>
          <cell r="W463">
            <v>3025759.66</v>
          </cell>
          <cell r="X463">
            <v>11004454</v>
          </cell>
          <cell r="Y463">
            <v>1402091.08</v>
          </cell>
          <cell r="Z463">
            <v>116589</v>
          </cell>
          <cell r="AA463">
            <v>72498</v>
          </cell>
          <cell r="AB463">
            <v>11179</v>
          </cell>
          <cell r="AC463">
            <v>11229</v>
          </cell>
          <cell r="AD463">
            <v>0</v>
          </cell>
          <cell r="AE463">
            <v>1190596.08</v>
          </cell>
          <cell r="AF463">
            <v>12195050.08</v>
          </cell>
          <cell r="AG463">
            <v>9984734</v>
          </cell>
          <cell r="AH463">
            <v>167603</v>
          </cell>
          <cell r="AI463">
            <v>5444392</v>
          </cell>
          <cell r="AJ463">
            <v>10917738</v>
          </cell>
          <cell r="AK463">
            <v>169776</v>
          </cell>
          <cell r="AL463">
            <v>6394894</v>
          </cell>
          <cell r="AM463">
            <v>57435855</v>
          </cell>
          <cell r="AN463">
            <v>61488084</v>
          </cell>
          <cell r="AO463">
            <v>58982121</v>
          </cell>
          <cell r="AP463">
            <v>63053980</v>
          </cell>
          <cell r="AQ463">
            <v>0</v>
          </cell>
          <cell r="AR463">
            <v>0</v>
          </cell>
          <cell r="AS463">
            <v>0</v>
          </cell>
          <cell r="AT463">
            <v>3840</v>
          </cell>
          <cell r="AU463">
            <v>3840</v>
          </cell>
          <cell r="AV463">
            <v>20755</v>
          </cell>
          <cell r="AW463">
            <v>43978</v>
          </cell>
          <cell r="AX463">
            <v>13446</v>
          </cell>
        </row>
        <row r="464">
          <cell r="C464" t="str">
            <v>Other authorities</v>
          </cell>
          <cell r="D464" t="str">
            <v>O</v>
          </cell>
          <cell r="F464">
            <v>0</v>
          </cell>
          <cell r="G464">
            <v>0</v>
          </cell>
          <cell r="H464">
            <v>5357521</v>
          </cell>
          <cell r="I464">
            <v>0</v>
          </cell>
          <cell r="J464">
            <v>870162</v>
          </cell>
          <cell r="K464">
            <v>3042133</v>
          </cell>
          <cell r="L464">
            <v>835</v>
          </cell>
          <cell r="M464">
            <v>214476</v>
          </cell>
          <cell r="N464">
            <v>21004</v>
          </cell>
          <cell r="O464">
            <v>4866</v>
          </cell>
          <cell r="P464">
            <v>311339</v>
          </cell>
          <cell r="Q464">
            <v>308638</v>
          </cell>
          <cell r="R464">
            <v>0</v>
          </cell>
          <cell r="S464">
            <v>0</v>
          </cell>
          <cell r="T464">
            <v>441597</v>
          </cell>
          <cell r="U464">
            <v>986948</v>
          </cell>
          <cell r="V464">
            <v>25685</v>
          </cell>
          <cell r="W464">
            <v>5357521</v>
          </cell>
          <cell r="X464">
            <v>19351798</v>
          </cell>
          <cell r="Y464">
            <v>1046634</v>
          </cell>
          <cell r="Z464">
            <v>316149</v>
          </cell>
          <cell r="AA464">
            <v>26885</v>
          </cell>
          <cell r="AB464">
            <v>0</v>
          </cell>
          <cell r="AC464">
            <v>19225</v>
          </cell>
          <cell r="AD464">
            <v>0</v>
          </cell>
          <cell r="AE464">
            <v>684375</v>
          </cell>
          <cell r="AF464">
            <v>20036173</v>
          </cell>
          <cell r="AG464">
            <v>16548248</v>
          </cell>
          <cell r="AH464">
            <v>1349630</v>
          </cell>
          <cell r="AI464">
            <v>7390835</v>
          </cell>
          <cell r="AJ464">
            <v>17367359</v>
          </cell>
          <cell r="AK464">
            <v>1309875</v>
          </cell>
          <cell r="AL464">
            <v>5987619</v>
          </cell>
          <cell r="AM464">
            <v>20739757</v>
          </cell>
          <cell r="AN464">
            <v>23246250</v>
          </cell>
          <cell r="AO464">
            <v>20875858</v>
          </cell>
          <cell r="AP464">
            <v>23239405.699999999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328</v>
          </cell>
          <cell r="AW464">
            <v>40271</v>
          </cell>
          <cell r="AX464">
            <v>146690</v>
          </cell>
        </row>
        <row r="466">
          <cell r="C466" t="str">
            <v>OTHER AUTHORITIES BREAKDOWN</v>
          </cell>
        </row>
        <row r="467">
          <cell r="C467" t="str">
            <v>Fire &amp; Rescue Authorities</v>
          </cell>
          <cell r="D467" t="str">
            <v>FRA</v>
          </cell>
          <cell r="F467">
            <v>0</v>
          </cell>
          <cell r="G467">
            <v>0</v>
          </cell>
          <cell r="H467">
            <v>136638</v>
          </cell>
          <cell r="I467">
            <v>0</v>
          </cell>
          <cell r="J467">
            <v>19388</v>
          </cell>
          <cell r="K467">
            <v>17383</v>
          </cell>
          <cell r="L467">
            <v>795</v>
          </cell>
          <cell r="M467">
            <v>119</v>
          </cell>
          <cell r="N467">
            <v>955</v>
          </cell>
          <cell r="O467">
            <v>0</v>
          </cell>
          <cell r="P467">
            <v>0</v>
          </cell>
          <cell r="Q467">
            <v>17281</v>
          </cell>
          <cell r="R467">
            <v>0</v>
          </cell>
          <cell r="S467">
            <v>0</v>
          </cell>
          <cell r="T467">
            <v>76219</v>
          </cell>
          <cell r="U467">
            <v>23886</v>
          </cell>
          <cell r="V467">
            <v>0</v>
          </cell>
          <cell r="W467">
            <v>136638</v>
          </cell>
          <cell r="X467">
            <v>586451</v>
          </cell>
          <cell r="Y467">
            <v>24003</v>
          </cell>
          <cell r="Z467">
            <v>34274</v>
          </cell>
          <cell r="AA467">
            <v>3282</v>
          </cell>
          <cell r="AB467">
            <v>0</v>
          </cell>
          <cell r="AC467">
            <v>46</v>
          </cell>
          <cell r="AD467">
            <v>0</v>
          </cell>
          <cell r="AE467">
            <v>-13599</v>
          </cell>
          <cell r="AF467">
            <v>572852</v>
          </cell>
          <cell r="AG467">
            <v>410108</v>
          </cell>
          <cell r="AH467">
            <v>77110</v>
          </cell>
          <cell r="AI467">
            <v>438076</v>
          </cell>
          <cell r="AJ467">
            <v>396952</v>
          </cell>
          <cell r="AK467">
            <v>72673</v>
          </cell>
          <cell r="AL467">
            <v>423652</v>
          </cell>
          <cell r="AM467">
            <v>626402</v>
          </cell>
          <cell r="AN467">
            <v>706844</v>
          </cell>
          <cell r="AO467">
            <v>612433</v>
          </cell>
          <cell r="AP467">
            <v>689343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</row>
        <row r="468">
          <cell r="C468" t="str">
            <v>Police</v>
          </cell>
          <cell r="D468" t="str">
            <v>P</v>
          </cell>
          <cell r="F468">
            <v>0</v>
          </cell>
          <cell r="G468">
            <v>0</v>
          </cell>
          <cell r="H468">
            <v>450279</v>
          </cell>
          <cell r="I468">
            <v>0</v>
          </cell>
          <cell r="J468">
            <v>110604</v>
          </cell>
          <cell r="K468">
            <v>90412</v>
          </cell>
          <cell r="L468">
            <v>0</v>
          </cell>
          <cell r="M468">
            <v>969</v>
          </cell>
          <cell r="N468">
            <v>6792</v>
          </cell>
          <cell r="O468">
            <v>0</v>
          </cell>
          <cell r="P468">
            <v>0</v>
          </cell>
          <cell r="Q468">
            <v>114442</v>
          </cell>
          <cell r="R468">
            <v>0</v>
          </cell>
          <cell r="S468">
            <v>0</v>
          </cell>
          <cell r="T468">
            <v>145696</v>
          </cell>
          <cell r="U468">
            <v>70749</v>
          </cell>
          <cell r="V468">
            <v>21219</v>
          </cell>
          <cell r="W468">
            <v>450279</v>
          </cell>
          <cell r="X468">
            <v>1636892</v>
          </cell>
          <cell r="Y468">
            <v>88201</v>
          </cell>
          <cell r="Z468">
            <v>49988</v>
          </cell>
          <cell r="AA468">
            <v>7964</v>
          </cell>
          <cell r="AB468">
            <v>0</v>
          </cell>
          <cell r="AC468">
            <v>7137</v>
          </cell>
          <cell r="AD468">
            <v>0</v>
          </cell>
          <cell r="AE468">
            <v>23112</v>
          </cell>
          <cell r="AF468">
            <v>1660004</v>
          </cell>
          <cell r="AG468">
            <v>797753</v>
          </cell>
          <cell r="AH468">
            <v>319060</v>
          </cell>
          <cell r="AI468">
            <v>1128871</v>
          </cell>
          <cell r="AJ468">
            <v>896354</v>
          </cell>
          <cell r="AK468">
            <v>310963</v>
          </cell>
          <cell r="AL468">
            <v>986142</v>
          </cell>
          <cell r="AM468">
            <v>1650929</v>
          </cell>
          <cell r="AN468">
            <v>1934729</v>
          </cell>
          <cell r="AO468">
            <v>1701792</v>
          </cell>
          <cell r="AP468">
            <v>1953099.7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274</v>
          </cell>
          <cell r="AX468">
            <v>0</v>
          </cell>
        </row>
        <row r="469">
          <cell r="C469" t="str">
            <v>Parks</v>
          </cell>
          <cell r="D469" t="str">
            <v>NPA</v>
          </cell>
          <cell r="F469">
            <v>0</v>
          </cell>
          <cell r="G469">
            <v>0</v>
          </cell>
          <cell r="H469">
            <v>12951</v>
          </cell>
          <cell r="I469">
            <v>0</v>
          </cell>
          <cell r="J469">
            <v>2297</v>
          </cell>
          <cell r="K469">
            <v>12</v>
          </cell>
          <cell r="L469">
            <v>40</v>
          </cell>
          <cell r="M469">
            <v>796</v>
          </cell>
          <cell r="N469">
            <v>1015</v>
          </cell>
          <cell r="O469">
            <v>4866</v>
          </cell>
          <cell r="P469">
            <v>0</v>
          </cell>
          <cell r="Q469">
            <v>731</v>
          </cell>
          <cell r="R469">
            <v>0</v>
          </cell>
          <cell r="S469">
            <v>0</v>
          </cell>
          <cell r="T469">
            <v>3918</v>
          </cell>
          <cell r="U469">
            <v>1573</v>
          </cell>
          <cell r="V469">
            <v>0</v>
          </cell>
          <cell r="W469">
            <v>12951</v>
          </cell>
          <cell r="X469">
            <v>15650</v>
          </cell>
          <cell r="Y469">
            <v>1573</v>
          </cell>
          <cell r="Z469">
            <v>803</v>
          </cell>
          <cell r="AA469">
            <v>0</v>
          </cell>
          <cell r="AB469">
            <v>0</v>
          </cell>
          <cell r="AC469">
            <v>23</v>
          </cell>
          <cell r="AD469">
            <v>0</v>
          </cell>
          <cell r="AE469">
            <v>747</v>
          </cell>
          <cell r="AF469">
            <v>16397</v>
          </cell>
          <cell r="AG469">
            <v>826</v>
          </cell>
          <cell r="AH469">
            <v>300</v>
          </cell>
          <cell r="AI469">
            <v>43332</v>
          </cell>
          <cell r="AJ469">
            <v>1934</v>
          </cell>
          <cell r="AK469">
            <v>252</v>
          </cell>
          <cell r="AL469">
            <v>45246</v>
          </cell>
          <cell r="AM469">
            <v>6758</v>
          </cell>
          <cell r="AN469">
            <v>13358</v>
          </cell>
          <cell r="AO469">
            <v>6802</v>
          </cell>
          <cell r="AP469">
            <v>13402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328</v>
          </cell>
          <cell r="AW469">
            <v>109</v>
          </cell>
          <cell r="AX469">
            <v>0</v>
          </cell>
        </row>
        <row r="470">
          <cell r="C470" t="str">
            <v>Waste Authorities</v>
          </cell>
          <cell r="D470" t="str">
            <v>WA</v>
          </cell>
          <cell r="F470">
            <v>0</v>
          </cell>
          <cell r="G470">
            <v>0</v>
          </cell>
          <cell r="H470">
            <v>31452</v>
          </cell>
          <cell r="I470">
            <v>0</v>
          </cell>
          <cell r="J470">
            <v>3769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3829</v>
          </cell>
          <cell r="R470">
            <v>0</v>
          </cell>
          <cell r="S470">
            <v>0</v>
          </cell>
          <cell r="T470">
            <v>164</v>
          </cell>
          <cell r="U470">
            <v>27459</v>
          </cell>
          <cell r="V470">
            <v>0</v>
          </cell>
          <cell r="W470">
            <v>31452</v>
          </cell>
          <cell r="X470">
            <v>812918</v>
          </cell>
          <cell r="Y470">
            <v>64048</v>
          </cell>
          <cell r="Z470">
            <v>26464</v>
          </cell>
          <cell r="AA470">
            <v>150</v>
          </cell>
          <cell r="AB470">
            <v>0</v>
          </cell>
          <cell r="AC470">
            <v>0</v>
          </cell>
          <cell r="AD470">
            <v>0</v>
          </cell>
          <cell r="AE470">
            <v>37434</v>
          </cell>
          <cell r="AF470">
            <v>850352</v>
          </cell>
          <cell r="AG470">
            <v>213962</v>
          </cell>
          <cell r="AH470">
            <v>477560</v>
          </cell>
          <cell r="AI470">
            <v>191511</v>
          </cell>
          <cell r="AJ470">
            <v>249577</v>
          </cell>
          <cell r="AK470">
            <v>485515</v>
          </cell>
          <cell r="AL470">
            <v>214985</v>
          </cell>
          <cell r="AM470">
            <v>808114</v>
          </cell>
          <cell r="AN470">
            <v>861514</v>
          </cell>
          <cell r="AO470">
            <v>852493</v>
          </cell>
          <cell r="AP470">
            <v>907493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</row>
        <row r="471">
          <cell r="C471" t="str">
            <v>Combined Authorities</v>
          </cell>
          <cell r="D471" t="str">
            <v>CA</v>
          </cell>
          <cell r="F471">
            <v>0</v>
          </cell>
          <cell r="G471">
            <v>0</v>
          </cell>
          <cell r="H471">
            <v>576332</v>
          </cell>
          <cell r="I471">
            <v>0</v>
          </cell>
          <cell r="J471">
            <v>160770</v>
          </cell>
          <cell r="K471">
            <v>502434</v>
          </cell>
          <cell r="L471">
            <v>0</v>
          </cell>
          <cell r="M471">
            <v>10818</v>
          </cell>
          <cell r="N471">
            <v>12242</v>
          </cell>
          <cell r="O471">
            <v>0</v>
          </cell>
          <cell r="P471">
            <v>0</v>
          </cell>
          <cell r="Q471">
            <v>6</v>
          </cell>
          <cell r="R471">
            <v>0</v>
          </cell>
          <cell r="S471">
            <v>0</v>
          </cell>
          <cell r="T471">
            <v>10026</v>
          </cell>
          <cell r="U471">
            <v>36340</v>
          </cell>
          <cell r="V471">
            <v>4466</v>
          </cell>
          <cell r="W471">
            <v>576332</v>
          </cell>
          <cell r="X471">
            <v>1982454</v>
          </cell>
          <cell r="Y471">
            <v>36340</v>
          </cell>
          <cell r="Z471">
            <v>48758</v>
          </cell>
          <cell r="AA471">
            <v>400</v>
          </cell>
          <cell r="AB471">
            <v>0</v>
          </cell>
          <cell r="AC471">
            <v>1765</v>
          </cell>
          <cell r="AD471">
            <v>0</v>
          </cell>
          <cell r="AE471">
            <v>-14583</v>
          </cell>
          <cell r="AF471">
            <v>1967871</v>
          </cell>
          <cell r="AG471">
            <v>1758622</v>
          </cell>
          <cell r="AH471">
            <v>43775</v>
          </cell>
          <cell r="AI471">
            <v>688505</v>
          </cell>
          <cell r="AJ471">
            <v>1734610</v>
          </cell>
          <cell r="AK471">
            <v>40741</v>
          </cell>
          <cell r="AL471">
            <v>793266</v>
          </cell>
          <cell r="AM471">
            <v>2138169</v>
          </cell>
          <cell r="AN471">
            <v>2487920</v>
          </cell>
          <cell r="AO471">
            <v>2133474</v>
          </cell>
          <cell r="AP471">
            <v>2374704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</row>
        <row r="472">
          <cell r="C472" t="str">
            <v>Greater London Authority</v>
          </cell>
          <cell r="D472" t="str">
            <v>GLAG</v>
          </cell>
          <cell r="F472">
            <v>0</v>
          </cell>
          <cell r="G472">
            <v>0</v>
          </cell>
          <cell r="H472">
            <v>4149869</v>
          </cell>
          <cell r="I472">
            <v>0</v>
          </cell>
          <cell r="J472">
            <v>573334</v>
          </cell>
          <cell r="K472">
            <v>2431892</v>
          </cell>
          <cell r="L472">
            <v>0</v>
          </cell>
          <cell r="M472">
            <v>201774</v>
          </cell>
          <cell r="N472">
            <v>0</v>
          </cell>
          <cell r="O472">
            <v>0</v>
          </cell>
          <cell r="P472">
            <v>311339</v>
          </cell>
          <cell r="Q472">
            <v>172349</v>
          </cell>
          <cell r="R472">
            <v>0</v>
          </cell>
          <cell r="S472">
            <v>0</v>
          </cell>
          <cell r="T472">
            <v>205574</v>
          </cell>
          <cell r="U472">
            <v>826941</v>
          </cell>
          <cell r="V472">
            <v>0</v>
          </cell>
          <cell r="W472">
            <v>4149869</v>
          </cell>
          <cell r="X472">
            <v>14317433</v>
          </cell>
          <cell r="Y472">
            <v>832469</v>
          </cell>
          <cell r="Z472">
            <v>155862</v>
          </cell>
          <cell r="AA472">
            <v>15089</v>
          </cell>
          <cell r="AB472">
            <v>0</v>
          </cell>
          <cell r="AC472">
            <v>10254</v>
          </cell>
          <cell r="AD472">
            <v>0</v>
          </cell>
          <cell r="AE472">
            <v>651264</v>
          </cell>
          <cell r="AF472">
            <v>14968697</v>
          </cell>
          <cell r="AG472">
            <v>13366977</v>
          </cell>
          <cell r="AH472">
            <v>431825</v>
          </cell>
          <cell r="AI472">
            <v>4900540</v>
          </cell>
          <cell r="AJ472">
            <v>14087932</v>
          </cell>
          <cell r="AK472">
            <v>399731</v>
          </cell>
          <cell r="AL472">
            <v>3524328</v>
          </cell>
          <cell r="AM472">
            <v>15509385</v>
          </cell>
          <cell r="AN472">
            <v>17241885</v>
          </cell>
          <cell r="AO472">
            <v>15568864</v>
          </cell>
          <cell r="AP472">
            <v>17301364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39888</v>
          </cell>
          <cell r="AX472">
            <v>146690</v>
          </cell>
        </row>
      </sheetData>
      <sheetData sheetId="4">
        <row r="5">
          <cell r="C5">
            <v>2</v>
          </cell>
        </row>
      </sheetData>
      <sheetData sheetId="5">
        <row r="5">
          <cell r="C5">
            <v>2</v>
          </cell>
        </row>
      </sheetData>
      <sheetData sheetId="6">
        <row r="5">
          <cell r="C5">
            <v>2</v>
          </cell>
        </row>
      </sheetData>
      <sheetData sheetId="7">
        <row r="5">
          <cell r="C5">
            <v>2</v>
          </cell>
        </row>
      </sheetData>
      <sheetData sheetId="8">
        <row r="5">
          <cell r="C5">
            <v>2</v>
          </cell>
        </row>
      </sheetData>
      <sheetData sheetId="9">
        <row r="5">
          <cell r="C5">
            <v>2</v>
          </cell>
        </row>
      </sheetData>
      <sheetData sheetId="10">
        <row r="5">
          <cell r="C5">
            <v>2</v>
          </cell>
        </row>
      </sheetData>
      <sheetData sheetId="11">
        <row r="5">
          <cell r="C5">
            <v>2</v>
          </cell>
        </row>
      </sheetData>
      <sheetData sheetId="12">
        <row r="5">
          <cell r="C5">
            <v>2</v>
          </cell>
        </row>
      </sheetData>
      <sheetData sheetId="13">
        <row r="5">
          <cell r="C5">
            <v>20</v>
          </cell>
        </row>
      </sheetData>
      <sheetData sheetId="14">
        <row r="5">
          <cell r="C5">
            <v>30</v>
          </cell>
        </row>
      </sheetData>
      <sheetData sheetId="15">
        <row r="5">
          <cell r="C5">
            <v>20</v>
          </cell>
        </row>
      </sheetData>
      <sheetData sheetId="16">
        <row r="5">
          <cell r="C5">
            <v>30</v>
          </cell>
        </row>
      </sheetData>
      <sheetData sheetId="17">
        <row r="1">
          <cell r="A1" t="str">
            <v>England</v>
          </cell>
        </row>
        <row r="2">
          <cell r="A2" t="str">
            <v>England (adjusted)</v>
          </cell>
        </row>
        <row r="3">
          <cell r="A3" t="str">
            <v>London boroughs</v>
          </cell>
        </row>
        <row r="4">
          <cell r="A4" t="str">
            <v>Metropolitan districts</v>
          </cell>
        </row>
        <row r="5">
          <cell r="A5" t="str">
            <v>Unitary authorities</v>
          </cell>
        </row>
        <row r="6">
          <cell r="A6" t="str">
            <v>Shire counties</v>
          </cell>
        </row>
        <row r="7">
          <cell r="A7" t="str">
            <v>Shire districts</v>
          </cell>
        </row>
        <row r="8">
          <cell r="A8" t="str">
            <v>Other authorities</v>
          </cell>
        </row>
        <row r="9">
          <cell r="A9" t="str">
            <v>Adur</v>
          </cell>
        </row>
        <row r="10">
          <cell r="A10" t="str">
            <v>Allerdale</v>
          </cell>
        </row>
        <row r="11">
          <cell r="A11" t="str">
            <v>Amber Valley</v>
          </cell>
        </row>
        <row r="12">
          <cell r="A12" t="str">
            <v>Arun</v>
          </cell>
        </row>
        <row r="13">
          <cell r="A13" t="str">
            <v>Ashfield</v>
          </cell>
        </row>
        <row r="14">
          <cell r="A14" t="str">
            <v>Ashford</v>
          </cell>
        </row>
        <row r="15">
          <cell r="A15" t="str">
            <v>Avon &amp; Somerset Police and Crime Commissioner and Chief Constable</v>
          </cell>
        </row>
        <row r="16">
          <cell r="A16" t="str">
            <v>Avon Combined Fire Authority</v>
          </cell>
        </row>
        <row r="17">
          <cell r="A17" t="str">
            <v>Aylesbury Vale</v>
          </cell>
        </row>
        <row r="18">
          <cell r="A18" t="str">
            <v>Babergh</v>
          </cell>
        </row>
        <row r="19">
          <cell r="A19" t="str">
            <v>Barking &amp; Dagenham</v>
          </cell>
        </row>
        <row r="20">
          <cell r="A20" t="str">
            <v>Barnet</v>
          </cell>
        </row>
        <row r="21">
          <cell r="A21" t="str">
            <v>Barnsley</v>
          </cell>
        </row>
        <row r="22">
          <cell r="A22" t="str">
            <v>Barrow-in-Furness</v>
          </cell>
        </row>
        <row r="23">
          <cell r="A23" t="str">
            <v>Basildon</v>
          </cell>
        </row>
        <row r="24">
          <cell r="A24" t="str">
            <v>Basingstoke &amp; Deane</v>
          </cell>
        </row>
        <row r="25">
          <cell r="A25" t="str">
            <v>Bassetlaw</v>
          </cell>
        </row>
        <row r="26">
          <cell r="A26" t="str">
            <v>Bath &amp; NE Somerset UA</v>
          </cell>
        </row>
        <row r="27">
          <cell r="A27" t="str">
            <v>Bedford</v>
          </cell>
        </row>
        <row r="28">
          <cell r="A28" t="str">
            <v>Bedfordshire Combined Fire Authority</v>
          </cell>
        </row>
        <row r="29">
          <cell r="A29" t="str">
            <v>Bedfordshire Police and Crime Commissioner and Chief Constable</v>
          </cell>
        </row>
        <row r="30">
          <cell r="A30" t="str">
            <v>Berkshire Combined Fire Authority</v>
          </cell>
        </row>
        <row r="31">
          <cell r="A31" t="str">
            <v>Bexley</v>
          </cell>
        </row>
        <row r="32">
          <cell r="A32" t="str">
            <v>Birmingham</v>
          </cell>
        </row>
        <row r="33">
          <cell r="A33" t="str">
            <v>Blaby</v>
          </cell>
        </row>
        <row r="34">
          <cell r="A34" t="str">
            <v>Blackburn with Darwen UA</v>
          </cell>
        </row>
        <row r="35">
          <cell r="A35" t="str">
            <v>Blackpool UA</v>
          </cell>
        </row>
        <row r="36">
          <cell r="A36" t="str">
            <v>Bolsover</v>
          </cell>
        </row>
        <row r="37">
          <cell r="A37" t="str">
            <v>Bolton</v>
          </cell>
        </row>
        <row r="38">
          <cell r="A38" t="str">
            <v>Boston</v>
          </cell>
        </row>
        <row r="39">
          <cell r="A39" t="str">
            <v>Bournemouth UA</v>
          </cell>
        </row>
        <row r="40">
          <cell r="A40" t="str">
            <v>Bracknell Forest UA</v>
          </cell>
        </row>
        <row r="41">
          <cell r="A41" t="str">
            <v>Bradford</v>
          </cell>
        </row>
        <row r="42">
          <cell r="A42" t="str">
            <v>Braintree</v>
          </cell>
        </row>
        <row r="43">
          <cell r="A43" t="str">
            <v>Breckland</v>
          </cell>
        </row>
        <row r="44">
          <cell r="A44" t="str">
            <v>Brent</v>
          </cell>
        </row>
        <row r="45">
          <cell r="A45" t="str">
            <v>Brentwood</v>
          </cell>
        </row>
        <row r="46">
          <cell r="A46" t="str">
            <v>Brighton &amp; Hove UA</v>
          </cell>
        </row>
        <row r="47">
          <cell r="A47" t="str">
            <v>Bristol UA</v>
          </cell>
        </row>
        <row r="48">
          <cell r="A48" t="str">
            <v>Broadland</v>
          </cell>
        </row>
        <row r="49">
          <cell r="A49" t="str">
            <v>Bromley</v>
          </cell>
        </row>
        <row r="50">
          <cell r="A50" t="str">
            <v>Bromsgrove</v>
          </cell>
        </row>
        <row r="51">
          <cell r="A51" t="str">
            <v>Broxbourne</v>
          </cell>
        </row>
        <row r="52">
          <cell r="A52" t="str">
            <v>Broxtowe</v>
          </cell>
        </row>
        <row r="53">
          <cell r="A53" t="str">
            <v>Buckinghamshire</v>
          </cell>
        </row>
        <row r="54">
          <cell r="A54" t="str">
            <v>Buckinghamshire Combined Fire Authority</v>
          </cell>
        </row>
        <row r="55">
          <cell r="A55" t="str">
            <v>Burnley</v>
          </cell>
        </row>
        <row r="56">
          <cell r="A56" t="str">
            <v>Bury</v>
          </cell>
        </row>
        <row r="57">
          <cell r="A57" t="str">
            <v>Calderdale</v>
          </cell>
        </row>
        <row r="58">
          <cell r="A58" t="str">
            <v>Cambridge</v>
          </cell>
        </row>
        <row r="59">
          <cell r="A59" t="str">
            <v>Cambridgeshire</v>
          </cell>
        </row>
        <row r="60">
          <cell r="A60" t="str">
            <v>Cambridgeshire and Peterborough Combined Authority</v>
          </cell>
        </row>
        <row r="61">
          <cell r="A61" t="str">
            <v>Cambridgeshire Combined Fire Authority</v>
          </cell>
        </row>
        <row r="62">
          <cell r="A62" t="str">
            <v>Cambridgeshire Police and Crime Commissioner and Chief Constable</v>
          </cell>
        </row>
        <row r="63">
          <cell r="A63" t="str">
            <v>Camden</v>
          </cell>
        </row>
        <row r="64">
          <cell r="A64" t="str">
            <v>Cannock Chase</v>
          </cell>
        </row>
        <row r="65">
          <cell r="A65" t="str">
            <v>Canterbury</v>
          </cell>
        </row>
        <row r="66">
          <cell r="A66" t="str">
            <v>Carlisle</v>
          </cell>
        </row>
        <row r="67">
          <cell r="A67" t="str">
            <v>Castle Point</v>
          </cell>
        </row>
        <row r="68">
          <cell r="A68" t="str">
            <v>Central Bedfordshire</v>
          </cell>
        </row>
        <row r="69">
          <cell r="A69" t="str">
            <v>Charnwood</v>
          </cell>
        </row>
        <row r="70">
          <cell r="A70" t="str">
            <v>Chelmsford</v>
          </cell>
        </row>
        <row r="71">
          <cell r="A71" t="str">
            <v>Cheltenham</v>
          </cell>
        </row>
        <row r="72">
          <cell r="A72" t="str">
            <v>Cherwell</v>
          </cell>
        </row>
        <row r="73">
          <cell r="A73" t="str">
            <v>Cheshire Combined Fire Authority</v>
          </cell>
        </row>
        <row r="74">
          <cell r="A74" t="str">
            <v>Cheshire East</v>
          </cell>
        </row>
        <row r="75">
          <cell r="A75" t="str">
            <v>Cheshire Police and Crime Commissioner and Chief Constable</v>
          </cell>
        </row>
        <row r="76">
          <cell r="A76" t="str">
            <v>Cheshire West &amp; Chester</v>
          </cell>
        </row>
        <row r="77">
          <cell r="A77" t="str">
            <v>Chesterfield</v>
          </cell>
        </row>
        <row r="78">
          <cell r="A78" t="str">
            <v>Chichester</v>
          </cell>
        </row>
        <row r="79">
          <cell r="A79" t="str">
            <v>Chiltern</v>
          </cell>
        </row>
        <row r="80">
          <cell r="A80" t="str">
            <v>Chorley</v>
          </cell>
        </row>
        <row r="81">
          <cell r="A81" t="str">
            <v>Christchurch</v>
          </cell>
        </row>
        <row r="82">
          <cell r="A82" t="str">
            <v>City of London</v>
          </cell>
        </row>
        <row r="83">
          <cell r="A83" t="str">
            <v>Cleveland Combined Fire Authority</v>
          </cell>
        </row>
        <row r="84">
          <cell r="A84" t="str">
            <v>Cleveland Police and Crime Commissioner and Chief Constable</v>
          </cell>
        </row>
        <row r="85">
          <cell r="A85" t="str">
            <v>Colchester</v>
          </cell>
        </row>
        <row r="86">
          <cell r="A86" t="str">
            <v>Copeland</v>
          </cell>
        </row>
        <row r="87">
          <cell r="A87" t="str">
            <v>Corby</v>
          </cell>
        </row>
        <row r="88">
          <cell r="A88" t="str">
            <v>Cornwall</v>
          </cell>
        </row>
        <row r="89">
          <cell r="A89" t="str">
            <v>Cotswold</v>
          </cell>
        </row>
        <row r="90">
          <cell r="A90" t="str">
            <v>Coventry</v>
          </cell>
        </row>
        <row r="91">
          <cell r="A91" t="str">
            <v>Craven</v>
          </cell>
        </row>
        <row r="92">
          <cell r="A92" t="str">
            <v>Crawley</v>
          </cell>
        </row>
        <row r="93">
          <cell r="A93" t="str">
            <v>Croydon</v>
          </cell>
        </row>
        <row r="94">
          <cell r="A94" t="str">
            <v>Cumbria</v>
          </cell>
        </row>
        <row r="95">
          <cell r="A95" t="str">
            <v>Cumbria Police and Crime Commissioner and Chief Constable</v>
          </cell>
        </row>
        <row r="96">
          <cell r="A96" t="str">
            <v>Dacorum</v>
          </cell>
        </row>
        <row r="97">
          <cell r="A97" t="str">
            <v>Darlington UA</v>
          </cell>
        </row>
        <row r="98">
          <cell r="A98" t="str">
            <v>Dartford</v>
          </cell>
        </row>
        <row r="99">
          <cell r="A99" t="str">
            <v>Dartmoor National Park Authority</v>
          </cell>
        </row>
        <row r="100">
          <cell r="A100" t="str">
            <v>Daventry</v>
          </cell>
        </row>
        <row r="101">
          <cell r="A101" t="str">
            <v>Derby City UA</v>
          </cell>
        </row>
        <row r="102">
          <cell r="A102" t="str">
            <v>Derbyshire</v>
          </cell>
        </row>
        <row r="103">
          <cell r="A103" t="str">
            <v>Derbyshire Combined Fire Authority</v>
          </cell>
        </row>
        <row r="104">
          <cell r="A104" t="str">
            <v>Derbyshire Dales</v>
          </cell>
        </row>
        <row r="105">
          <cell r="A105" t="str">
            <v>Derbyshire Police and Crime Commissioner and Chief Constable</v>
          </cell>
        </row>
        <row r="106">
          <cell r="A106" t="str">
            <v>Devon</v>
          </cell>
        </row>
        <row r="107">
          <cell r="A107" t="str">
            <v>Devon &amp; Cornwall Police and Crime Commissioner and Chief Constable</v>
          </cell>
        </row>
        <row r="108">
          <cell r="A108" t="str">
            <v>Devon and Somerset Combined Fire Authority</v>
          </cell>
        </row>
        <row r="109">
          <cell r="A109" t="str">
            <v>Doncaster</v>
          </cell>
        </row>
        <row r="110">
          <cell r="A110" t="str">
            <v>Dorset</v>
          </cell>
        </row>
        <row r="111">
          <cell r="A111" t="str">
            <v>Dorset &amp; Wiltshire Fire Authority</v>
          </cell>
        </row>
        <row r="112">
          <cell r="A112" t="str">
            <v>Dorset Police and Crime Commissioner and Chief Constable</v>
          </cell>
        </row>
        <row r="113">
          <cell r="A113" t="str">
            <v>Dover</v>
          </cell>
        </row>
        <row r="114">
          <cell r="A114" t="str">
            <v>Dudley</v>
          </cell>
        </row>
        <row r="115">
          <cell r="A115" t="str">
            <v>Durham</v>
          </cell>
        </row>
        <row r="116">
          <cell r="A116" t="str">
            <v>Durham Combined Fire Authority</v>
          </cell>
        </row>
        <row r="117">
          <cell r="A117" t="str">
            <v>Durham Police and Crime Commissioner and Chief Constable</v>
          </cell>
        </row>
        <row r="118">
          <cell r="A118" t="str">
            <v>Ealing</v>
          </cell>
        </row>
        <row r="119">
          <cell r="A119" t="str">
            <v>East Cambridgeshire</v>
          </cell>
        </row>
        <row r="120">
          <cell r="A120" t="str">
            <v>East Devon</v>
          </cell>
        </row>
        <row r="121">
          <cell r="A121" t="str">
            <v>East Dorset</v>
          </cell>
        </row>
        <row r="122">
          <cell r="A122" t="str">
            <v>East Hampshire</v>
          </cell>
        </row>
        <row r="123">
          <cell r="A123" t="str">
            <v>East Hertfordshire</v>
          </cell>
        </row>
        <row r="124">
          <cell r="A124" t="str">
            <v>East Lindsey</v>
          </cell>
        </row>
        <row r="125">
          <cell r="A125" t="str">
            <v>East London Waste Authority</v>
          </cell>
        </row>
        <row r="126">
          <cell r="A126" t="str">
            <v>East Northamptonshire</v>
          </cell>
        </row>
        <row r="127">
          <cell r="A127" t="str">
            <v>East Riding of Yorkshire UA</v>
          </cell>
        </row>
        <row r="128">
          <cell r="A128" t="str">
            <v>East Staffordshire</v>
          </cell>
        </row>
        <row r="129">
          <cell r="A129" t="str">
            <v>East Sussex</v>
          </cell>
        </row>
        <row r="130">
          <cell r="A130" t="str">
            <v>East Sussex Combined Fire Authority</v>
          </cell>
        </row>
        <row r="131">
          <cell r="A131" t="str">
            <v>Eastbourne</v>
          </cell>
        </row>
        <row r="132">
          <cell r="A132" t="str">
            <v>Eastleigh</v>
          </cell>
        </row>
        <row r="133">
          <cell r="A133" t="str">
            <v>Eden</v>
          </cell>
        </row>
        <row r="134">
          <cell r="A134" t="str">
            <v>Elmbridge</v>
          </cell>
        </row>
        <row r="135">
          <cell r="A135" t="str">
            <v>Enfield</v>
          </cell>
        </row>
        <row r="136">
          <cell r="A136" t="str">
            <v>Epping Forest</v>
          </cell>
        </row>
        <row r="137">
          <cell r="A137" t="str">
            <v>Epsom &amp; Ewell</v>
          </cell>
        </row>
        <row r="138">
          <cell r="A138" t="str">
            <v>Erewash</v>
          </cell>
        </row>
        <row r="139">
          <cell r="A139" t="str">
            <v>Essex</v>
          </cell>
        </row>
        <row r="140">
          <cell r="A140" t="str">
            <v>Essex Combined Fire Authority</v>
          </cell>
        </row>
        <row r="141">
          <cell r="A141" t="str">
            <v>Essex Police and Crime Commissioner and Chief Constable</v>
          </cell>
        </row>
        <row r="142">
          <cell r="A142" t="str">
            <v>Exeter</v>
          </cell>
        </row>
        <row r="143">
          <cell r="A143" t="str">
            <v>Exmoor National Park Authority</v>
          </cell>
        </row>
        <row r="144">
          <cell r="A144" t="str">
            <v>Fareham</v>
          </cell>
        </row>
        <row r="145">
          <cell r="A145" t="str">
            <v>Fenland</v>
          </cell>
        </row>
        <row r="146">
          <cell r="A146" t="str">
            <v>Forest Heath</v>
          </cell>
        </row>
        <row r="147">
          <cell r="A147" t="str">
            <v>Forest of Dean</v>
          </cell>
        </row>
        <row r="148">
          <cell r="A148" t="str">
            <v>Fylde</v>
          </cell>
        </row>
        <row r="149">
          <cell r="A149" t="str">
            <v>Gateshead</v>
          </cell>
        </row>
        <row r="150">
          <cell r="A150" t="str">
            <v>Gedling</v>
          </cell>
        </row>
        <row r="151">
          <cell r="A151" t="str">
            <v>Gloucester</v>
          </cell>
        </row>
        <row r="152">
          <cell r="A152" t="str">
            <v>Gloucestershire</v>
          </cell>
        </row>
        <row r="153">
          <cell r="A153" t="str">
            <v>Gloucestershire Police and Crime Commissioner and Chief Constable</v>
          </cell>
        </row>
        <row r="154">
          <cell r="A154" t="str">
            <v>Gosport</v>
          </cell>
        </row>
        <row r="155">
          <cell r="A155" t="str">
            <v>Gravesham</v>
          </cell>
        </row>
        <row r="156">
          <cell r="A156" t="str">
            <v>Great Yarmouth</v>
          </cell>
        </row>
        <row r="157">
          <cell r="A157" t="str">
            <v>Greater London Authority</v>
          </cell>
        </row>
        <row r="158">
          <cell r="A158" t="str">
            <v>Greater Manchester Combined Authority</v>
          </cell>
        </row>
        <row r="159">
          <cell r="A159" t="str">
            <v>Greater Manchester Fire &amp; CD Authority</v>
          </cell>
        </row>
        <row r="160">
          <cell r="A160" t="str">
            <v>Greater Manchester Police and Crime Commissioner and Chief Constable</v>
          </cell>
        </row>
        <row r="161">
          <cell r="A161" t="str">
            <v>Greater Manchester Waste Disposal Authority</v>
          </cell>
        </row>
        <row r="162">
          <cell r="A162" t="str">
            <v>Greenwich</v>
          </cell>
        </row>
        <row r="163">
          <cell r="A163" t="str">
            <v>Guildford</v>
          </cell>
        </row>
        <row r="164">
          <cell r="A164" t="str">
            <v>Hackney</v>
          </cell>
        </row>
        <row r="165">
          <cell r="A165" t="str">
            <v>Halton UA</v>
          </cell>
        </row>
        <row r="166">
          <cell r="A166" t="str">
            <v>Hambleton</v>
          </cell>
        </row>
        <row r="167">
          <cell r="A167" t="str">
            <v>Hammersmith &amp; Fulham</v>
          </cell>
        </row>
        <row r="168">
          <cell r="A168" t="str">
            <v>Hampshire</v>
          </cell>
        </row>
        <row r="169">
          <cell r="A169" t="str">
            <v>Hampshire Combined Fire Authority</v>
          </cell>
        </row>
        <row r="170">
          <cell r="A170" t="str">
            <v>Hampshire Police and Crime Commissioner and Chief Constable</v>
          </cell>
        </row>
        <row r="171">
          <cell r="A171" t="str">
            <v>Harborough</v>
          </cell>
        </row>
        <row r="172">
          <cell r="A172" t="str">
            <v>Haringey</v>
          </cell>
        </row>
        <row r="173">
          <cell r="A173" t="str">
            <v>Harlow</v>
          </cell>
        </row>
        <row r="174">
          <cell r="A174" t="str">
            <v>Harrogate</v>
          </cell>
        </row>
        <row r="175">
          <cell r="A175" t="str">
            <v>Harrow</v>
          </cell>
        </row>
        <row r="176">
          <cell r="A176" t="str">
            <v>Hart</v>
          </cell>
        </row>
        <row r="177">
          <cell r="A177" t="str">
            <v>Hartlepool UA</v>
          </cell>
        </row>
        <row r="178">
          <cell r="A178" t="str">
            <v>Hastings</v>
          </cell>
        </row>
        <row r="179">
          <cell r="A179" t="str">
            <v>Havant</v>
          </cell>
        </row>
        <row r="180">
          <cell r="A180" t="str">
            <v>Havering</v>
          </cell>
        </row>
        <row r="181">
          <cell r="A181" t="str">
            <v>Hereford &amp; Worcester Combined Fire Authority</v>
          </cell>
        </row>
        <row r="182">
          <cell r="A182" t="str">
            <v>Herefordshire UA</v>
          </cell>
        </row>
        <row r="183">
          <cell r="A183" t="str">
            <v>Hertfordshire</v>
          </cell>
        </row>
        <row r="184">
          <cell r="A184" t="str">
            <v>Hertfordshire Police and Crime Commissioner and Chief Constable</v>
          </cell>
        </row>
        <row r="185">
          <cell r="A185" t="str">
            <v>Hertsmere</v>
          </cell>
        </row>
        <row r="186">
          <cell r="A186" t="str">
            <v>High Peak</v>
          </cell>
        </row>
        <row r="187">
          <cell r="A187" t="str">
            <v>Hillingdon</v>
          </cell>
        </row>
        <row r="188">
          <cell r="A188" t="str">
            <v>Hinckley &amp; Bosworth</v>
          </cell>
        </row>
        <row r="189">
          <cell r="A189" t="str">
            <v>Horsham</v>
          </cell>
        </row>
        <row r="190">
          <cell r="A190" t="str">
            <v>Hounslow</v>
          </cell>
        </row>
        <row r="191">
          <cell r="A191" t="str">
            <v>Humberside Combined Fire Authority</v>
          </cell>
        </row>
        <row r="192">
          <cell r="A192" t="str">
            <v>Humberside Police and Crime Commissioner and Chief Constable</v>
          </cell>
        </row>
        <row r="193">
          <cell r="A193" t="str">
            <v>Huntingdonshire</v>
          </cell>
        </row>
        <row r="194">
          <cell r="A194" t="str">
            <v>Hyndburn</v>
          </cell>
        </row>
        <row r="195">
          <cell r="A195" t="str">
            <v>Ipswich</v>
          </cell>
        </row>
        <row r="196">
          <cell r="A196" t="str">
            <v>Isle of Wight UA</v>
          </cell>
        </row>
        <row r="197">
          <cell r="A197" t="str">
            <v>Isles of Scilly</v>
          </cell>
        </row>
        <row r="198">
          <cell r="A198" t="str">
            <v>Islington</v>
          </cell>
        </row>
        <row r="199">
          <cell r="A199" t="str">
            <v xml:space="preserve">Kensington &amp; Chelsea </v>
          </cell>
        </row>
        <row r="200">
          <cell r="A200" t="str">
            <v>Kent</v>
          </cell>
        </row>
        <row r="201">
          <cell r="A201" t="str">
            <v>Kent Combined Fire Authority</v>
          </cell>
        </row>
        <row r="202">
          <cell r="A202" t="str">
            <v>Kent Police and Crime Commissioner and Chief Constable</v>
          </cell>
        </row>
        <row r="203">
          <cell r="A203" t="str">
            <v>Kettering</v>
          </cell>
        </row>
        <row r="204">
          <cell r="A204" t="str">
            <v>King's Lynn &amp; West Norfolk</v>
          </cell>
        </row>
        <row r="205">
          <cell r="A205" t="str">
            <v>Kingston upon Hull UA</v>
          </cell>
        </row>
        <row r="206">
          <cell r="A206" t="str">
            <v>Kingston upon Thames</v>
          </cell>
        </row>
        <row r="207">
          <cell r="A207" t="str">
            <v>Kirklees</v>
          </cell>
        </row>
        <row r="208">
          <cell r="A208" t="str">
            <v>Knowsley</v>
          </cell>
        </row>
        <row r="209">
          <cell r="A209" t="str">
            <v>Lake District National Park</v>
          </cell>
        </row>
        <row r="210">
          <cell r="A210" t="str">
            <v>Lambeth</v>
          </cell>
        </row>
        <row r="211">
          <cell r="A211" t="str">
            <v>Lancashire</v>
          </cell>
        </row>
        <row r="212">
          <cell r="A212" t="str">
            <v>Lancashire Combined Fire Authority</v>
          </cell>
        </row>
        <row r="213">
          <cell r="A213" t="str">
            <v>Lancashire Police and Crime Commissioner and Chief Constable</v>
          </cell>
        </row>
        <row r="214">
          <cell r="A214" t="str">
            <v>Lancaster</v>
          </cell>
        </row>
        <row r="215">
          <cell r="A215" t="str">
            <v>Lee Valley Park Authority</v>
          </cell>
        </row>
        <row r="216">
          <cell r="A216" t="str">
            <v>Leeds</v>
          </cell>
        </row>
        <row r="217">
          <cell r="A217" t="str">
            <v>Leicester City UA</v>
          </cell>
        </row>
        <row r="218">
          <cell r="A218" t="str">
            <v>Leicestershire</v>
          </cell>
        </row>
        <row r="219">
          <cell r="A219" t="str">
            <v>Leicestershire Combined Fire Authority</v>
          </cell>
        </row>
        <row r="220">
          <cell r="A220" t="str">
            <v>Leicestershire Police and Crime Commissioner and Chief Constable</v>
          </cell>
        </row>
        <row r="221">
          <cell r="A221" t="str">
            <v>Lewes</v>
          </cell>
        </row>
        <row r="222">
          <cell r="A222" t="str">
            <v>Lewisham</v>
          </cell>
        </row>
        <row r="223">
          <cell r="A223" t="str">
            <v>Lichfield</v>
          </cell>
        </row>
        <row r="224">
          <cell r="A224" t="str">
            <v>Lincoln</v>
          </cell>
        </row>
        <row r="225">
          <cell r="A225" t="str">
            <v>Lincolnshire</v>
          </cell>
        </row>
        <row r="226">
          <cell r="A226" t="str">
            <v>Lincolnshire Police and Crime Commissioner and Chief Constable</v>
          </cell>
        </row>
        <row r="227">
          <cell r="A227" t="str">
            <v>Liverpool</v>
          </cell>
        </row>
        <row r="228">
          <cell r="A228" t="str">
            <v>Luton UA</v>
          </cell>
        </row>
        <row r="229">
          <cell r="A229" t="str">
            <v>Maidstone</v>
          </cell>
        </row>
        <row r="230">
          <cell r="A230" t="str">
            <v>Maldon</v>
          </cell>
        </row>
        <row r="231">
          <cell r="A231" t="str">
            <v>Malvern Hills</v>
          </cell>
        </row>
        <row r="232">
          <cell r="A232" t="str">
            <v>Manchester</v>
          </cell>
        </row>
        <row r="233">
          <cell r="A233" t="str">
            <v>Mansfield</v>
          </cell>
        </row>
        <row r="234">
          <cell r="A234" t="str">
            <v>Medway UA</v>
          </cell>
        </row>
        <row r="235">
          <cell r="A235" t="str">
            <v>Melton</v>
          </cell>
        </row>
        <row r="236">
          <cell r="A236" t="str">
            <v>Mendip</v>
          </cell>
        </row>
        <row r="237">
          <cell r="A237" t="str">
            <v>Merseyside Fire &amp; CD Authority</v>
          </cell>
        </row>
        <row r="238">
          <cell r="A238" t="str">
            <v>Merseyside Police and Crime Commissioner and Chief Constable</v>
          </cell>
        </row>
        <row r="239">
          <cell r="A239" t="str">
            <v>Merseyside Waste Disposal Authority</v>
          </cell>
        </row>
        <row r="240">
          <cell r="A240" t="str">
            <v>Merton</v>
          </cell>
        </row>
        <row r="241">
          <cell r="A241" t="str">
            <v>Mid Devon</v>
          </cell>
        </row>
        <row r="242">
          <cell r="A242" t="str">
            <v>Mid Suffolk</v>
          </cell>
        </row>
        <row r="243">
          <cell r="A243" t="str">
            <v>Mid Sussex</v>
          </cell>
        </row>
        <row r="244">
          <cell r="A244" t="str">
            <v>Middlesbrough UA</v>
          </cell>
        </row>
        <row r="245">
          <cell r="A245" t="str">
            <v>Milton Keynes UA</v>
          </cell>
        </row>
        <row r="246">
          <cell r="A246" t="str">
            <v>Mole Valley</v>
          </cell>
        </row>
        <row r="247">
          <cell r="A247" t="str">
            <v>New Forest</v>
          </cell>
        </row>
        <row r="248">
          <cell r="A248" t="str">
            <v>New Forest Park</v>
          </cell>
        </row>
        <row r="249">
          <cell r="A249" t="str">
            <v>Newark &amp; Sherwood</v>
          </cell>
        </row>
        <row r="250">
          <cell r="A250" t="str">
            <v>Newcastle upon Tyne</v>
          </cell>
        </row>
        <row r="251">
          <cell r="A251" t="str">
            <v>Newcastle-under-Lyme</v>
          </cell>
        </row>
        <row r="252">
          <cell r="A252" t="str">
            <v>Newham</v>
          </cell>
        </row>
        <row r="253">
          <cell r="A253" t="str">
            <v>Norfolk</v>
          </cell>
        </row>
        <row r="254">
          <cell r="A254" t="str">
            <v>Norfolk Police and Crime Commissioner and Chief Constable</v>
          </cell>
        </row>
        <row r="255">
          <cell r="A255" t="str">
            <v>North Devon</v>
          </cell>
        </row>
        <row r="256">
          <cell r="A256" t="str">
            <v>North Dorset</v>
          </cell>
        </row>
        <row r="257">
          <cell r="A257" t="str">
            <v>North East Combined Authority</v>
          </cell>
        </row>
        <row r="258">
          <cell r="A258" t="str">
            <v>North East Derbyshire</v>
          </cell>
        </row>
        <row r="259">
          <cell r="A259" t="str">
            <v>North East Lincolnshire UA</v>
          </cell>
        </row>
        <row r="260">
          <cell r="A260" t="str">
            <v>North Hertfordshire</v>
          </cell>
        </row>
        <row r="261">
          <cell r="A261" t="str">
            <v>North Kesteven</v>
          </cell>
        </row>
        <row r="262">
          <cell r="A262" t="str">
            <v>North Lincolnshire UA</v>
          </cell>
        </row>
        <row r="263">
          <cell r="A263" t="str">
            <v>North London Waste Authority</v>
          </cell>
        </row>
        <row r="264">
          <cell r="A264" t="str">
            <v>North Norfolk</v>
          </cell>
        </row>
        <row r="265">
          <cell r="A265" t="str">
            <v>North Somerset UA</v>
          </cell>
        </row>
        <row r="266">
          <cell r="A266" t="str">
            <v>North Tyneside</v>
          </cell>
        </row>
        <row r="267">
          <cell r="A267" t="str">
            <v>North Warwickshire</v>
          </cell>
        </row>
        <row r="268">
          <cell r="A268" t="str">
            <v>North West Leicestershire</v>
          </cell>
        </row>
        <row r="269">
          <cell r="A269" t="str">
            <v>North York Moors National Park Authority</v>
          </cell>
        </row>
        <row r="270">
          <cell r="A270" t="str">
            <v>North Yorkshire</v>
          </cell>
        </row>
        <row r="271">
          <cell r="A271" t="str">
            <v>North Yorkshire Combined Fire Authority</v>
          </cell>
        </row>
        <row r="272">
          <cell r="A272" t="str">
            <v>North Yorkshire Police and Crime Commissioner and Chief Constable</v>
          </cell>
        </row>
        <row r="273">
          <cell r="A273" t="str">
            <v>Northampton</v>
          </cell>
        </row>
        <row r="274">
          <cell r="A274" t="str">
            <v>Northamptonshire</v>
          </cell>
        </row>
        <row r="275">
          <cell r="A275" t="str">
            <v>Northamptonshire Police and Crime Commissioner and Chief Constable</v>
          </cell>
        </row>
        <row r="276">
          <cell r="A276" t="str">
            <v>Northumberland</v>
          </cell>
        </row>
        <row r="277">
          <cell r="A277" t="str">
            <v>Northumberland National Park Authority</v>
          </cell>
        </row>
        <row r="278">
          <cell r="A278" t="str">
            <v>Northumbria Police and Crime Commissioner and Chief Constable</v>
          </cell>
        </row>
        <row r="279">
          <cell r="A279" t="str">
            <v>Norwich</v>
          </cell>
        </row>
        <row r="280">
          <cell r="A280" t="str">
            <v>Nottingham UA</v>
          </cell>
        </row>
        <row r="281">
          <cell r="A281" t="str">
            <v>Nottinghamshire</v>
          </cell>
        </row>
        <row r="282">
          <cell r="A282" t="str">
            <v>Nottinghamshire Combined Fire Authority</v>
          </cell>
        </row>
        <row r="283">
          <cell r="A283" t="str">
            <v>Nottinghamshire Police and Crime Commissioner and Chief Constable</v>
          </cell>
        </row>
        <row r="284">
          <cell r="A284" t="str">
            <v>Nuneaton &amp; Bedworth</v>
          </cell>
        </row>
        <row r="285">
          <cell r="A285" t="str">
            <v>Oadby &amp; Wigston</v>
          </cell>
        </row>
        <row r="286">
          <cell r="A286" t="str">
            <v>Oldham</v>
          </cell>
        </row>
        <row r="287">
          <cell r="A287" t="str">
            <v>Oxford</v>
          </cell>
        </row>
        <row r="288">
          <cell r="A288" t="str">
            <v>Oxfordshire</v>
          </cell>
        </row>
        <row r="289">
          <cell r="A289" t="str">
            <v>Peak National Park</v>
          </cell>
        </row>
        <row r="290">
          <cell r="A290" t="str">
            <v>Pendle</v>
          </cell>
        </row>
        <row r="291">
          <cell r="A291" t="str">
            <v>Peterborough UA</v>
          </cell>
        </row>
        <row r="292">
          <cell r="A292" t="str">
            <v>Plymouth UA</v>
          </cell>
        </row>
        <row r="293">
          <cell r="A293" t="str">
            <v>Poole UA</v>
          </cell>
        </row>
        <row r="294">
          <cell r="A294" t="str">
            <v>Portsmouth UA</v>
          </cell>
        </row>
        <row r="295">
          <cell r="A295" t="str">
            <v>Preston</v>
          </cell>
        </row>
        <row r="296">
          <cell r="A296" t="str">
            <v>Purbeck</v>
          </cell>
        </row>
        <row r="297">
          <cell r="A297" t="str">
            <v>Reading UA</v>
          </cell>
        </row>
        <row r="298">
          <cell r="A298" t="str">
            <v>Redbridge</v>
          </cell>
        </row>
        <row r="299">
          <cell r="A299" t="str">
            <v>Redcar and Cleveland UA</v>
          </cell>
        </row>
        <row r="300">
          <cell r="A300" t="str">
            <v>Redditch</v>
          </cell>
        </row>
        <row r="301">
          <cell r="A301" t="str">
            <v>Reigate &amp; Banstead</v>
          </cell>
        </row>
        <row r="302">
          <cell r="A302" t="str">
            <v>Ribble Valley</v>
          </cell>
        </row>
        <row r="303">
          <cell r="A303" t="str">
            <v>Richmond Upon Thames</v>
          </cell>
        </row>
        <row r="304">
          <cell r="A304" t="str">
            <v>Richmondshire</v>
          </cell>
        </row>
        <row r="305">
          <cell r="A305" t="str">
            <v>Rochdale</v>
          </cell>
        </row>
        <row r="306">
          <cell r="A306" t="str">
            <v>Rochford</v>
          </cell>
        </row>
        <row r="307">
          <cell r="A307" t="str">
            <v>Rossendale</v>
          </cell>
        </row>
        <row r="308">
          <cell r="A308" t="str">
            <v>Rother</v>
          </cell>
        </row>
        <row r="309">
          <cell r="A309" t="str">
            <v>Rotherham</v>
          </cell>
        </row>
        <row r="310">
          <cell r="A310" t="str">
            <v>Rugby</v>
          </cell>
        </row>
        <row r="311">
          <cell r="A311" t="str">
            <v>Runnymede</v>
          </cell>
        </row>
        <row r="312">
          <cell r="A312" t="str">
            <v>Rushcliffe</v>
          </cell>
        </row>
        <row r="313">
          <cell r="A313" t="str">
            <v>Rushmoor</v>
          </cell>
        </row>
        <row r="314">
          <cell r="A314" t="str">
            <v>Rutland UA</v>
          </cell>
        </row>
        <row r="315">
          <cell r="A315" t="str">
            <v>Ryedale</v>
          </cell>
        </row>
        <row r="316">
          <cell r="A316" t="str">
            <v>Salford</v>
          </cell>
        </row>
        <row r="317">
          <cell r="A317" t="str">
            <v>Sandwell</v>
          </cell>
        </row>
        <row r="318">
          <cell r="A318" t="str">
            <v>Scarborough</v>
          </cell>
        </row>
        <row r="319">
          <cell r="A319" t="str">
            <v>Sedgemoor</v>
          </cell>
        </row>
        <row r="320">
          <cell r="A320" t="str">
            <v>Sefton</v>
          </cell>
        </row>
        <row r="321">
          <cell r="A321" t="str">
            <v>Selby</v>
          </cell>
        </row>
        <row r="322">
          <cell r="A322" t="str">
            <v>Sevenoaks</v>
          </cell>
        </row>
        <row r="323">
          <cell r="A323" t="str">
            <v>Sheffield</v>
          </cell>
        </row>
        <row r="324">
          <cell r="A324" t="str">
            <v>Shepway</v>
          </cell>
        </row>
        <row r="325">
          <cell r="A325" t="str">
            <v>Shropshire</v>
          </cell>
        </row>
        <row r="326">
          <cell r="A326" t="str">
            <v>Shropshire Combined Fire Authority</v>
          </cell>
        </row>
        <row r="327">
          <cell r="A327" t="str">
            <v>Slough UA</v>
          </cell>
        </row>
        <row r="328">
          <cell r="A328" t="str">
            <v>Solihull</v>
          </cell>
        </row>
        <row r="329">
          <cell r="A329" t="str">
            <v>Somerset</v>
          </cell>
        </row>
        <row r="330">
          <cell r="A330" t="str">
            <v>South Buckinghamshire</v>
          </cell>
        </row>
        <row r="331">
          <cell r="A331" t="str">
            <v>South Cambridgeshire</v>
          </cell>
        </row>
        <row r="332">
          <cell r="A332" t="str">
            <v>South Derbyshire</v>
          </cell>
        </row>
        <row r="333">
          <cell r="A333" t="str">
            <v xml:space="preserve">South Downs National Park Authority </v>
          </cell>
        </row>
        <row r="334">
          <cell r="A334" t="str">
            <v>South Gloucestershire UA</v>
          </cell>
        </row>
        <row r="335">
          <cell r="A335" t="str">
            <v>South Hams</v>
          </cell>
        </row>
        <row r="336">
          <cell r="A336" t="str">
            <v>South Holland</v>
          </cell>
        </row>
        <row r="337">
          <cell r="A337" t="str">
            <v>South Kesteven</v>
          </cell>
        </row>
        <row r="338">
          <cell r="A338" t="str">
            <v>South Lakeland</v>
          </cell>
        </row>
        <row r="339">
          <cell r="A339" t="str">
            <v>South Norfolk</v>
          </cell>
        </row>
        <row r="340">
          <cell r="A340" t="str">
            <v>South Northamptonshire</v>
          </cell>
        </row>
        <row r="341">
          <cell r="A341" t="str">
            <v>South Oxfordshire</v>
          </cell>
        </row>
        <row r="342">
          <cell r="A342" t="str">
            <v>South Ribble</v>
          </cell>
        </row>
        <row r="343">
          <cell r="A343" t="str">
            <v>South Somerset</v>
          </cell>
        </row>
        <row r="344">
          <cell r="A344" t="str">
            <v>South Staffordshire</v>
          </cell>
        </row>
        <row r="345">
          <cell r="A345" t="str">
            <v>South Tyneside</v>
          </cell>
        </row>
        <row r="346">
          <cell r="A346" t="str">
            <v>South Yorkshire Fire &amp; CD Authority</v>
          </cell>
        </row>
        <row r="347">
          <cell r="A347" t="str">
            <v>South Yorkshire Police and Crime Commissioner and Chief Constable</v>
          </cell>
        </row>
        <row r="348">
          <cell r="A348" t="str">
            <v>Southampton UA</v>
          </cell>
        </row>
        <row r="349">
          <cell r="A349" t="str">
            <v>Southend on Sea UA</v>
          </cell>
        </row>
        <row r="350">
          <cell r="A350" t="str">
            <v>Southwark</v>
          </cell>
        </row>
        <row r="351">
          <cell r="A351" t="str">
            <v>Spelthorne</v>
          </cell>
        </row>
        <row r="352">
          <cell r="A352" t="str">
            <v>St Albans</v>
          </cell>
        </row>
        <row r="353">
          <cell r="A353" t="str">
            <v>St Edmundsbury</v>
          </cell>
        </row>
        <row r="354">
          <cell r="A354" t="str">
            <v>St Helens</v>
          </cell>
        </row>
        <row r="355">
          <cell r="A355" t="str">
            <v>Stafford</v>
          </cell>
        </row>
        <row r="356">
          <cell r="A356" t="str">
            <v>Staffordshire</v>
          </cell>
        </row>
        <row r="357">
          <cell r="A357" t="str">
            <v>Staffordshire Combined Fire Authority</v>
          </cell>
        </row>
        <row r="358">
          <cell r="A358" t="str">
            <v>Staffordshire Moorlands</v>
          </cell>
        </row>
        <row r="359">
          <cell r="A359" t="str">
            <v>Staffordshire Police and Crime Commissioner and Chief Constable</v>
          </cell>
        </row>
        <row r="360">
          <cell r="A360" t="str">
            <v>Stevenage</v>
          </cell>
        </row>
        <row r="361">
          <cell r="A361" t="str">
            <v>Stockport</v>
          </cell>
        </row>
        <row r="362">
          <cell r="A362" t="str">
            <v>Stockton-on-Tees UA</v>
          </cell>
        </row>
        <row r="363">
          <cell r="A363" t="str">
            <v>Stoke-on-Trent UA</v>
          </cell>
        </row>
        <row r="364">
          <cell r="A364" t="str">
            <v>Stratford-on-Avon</v>
          </cell>
        </row>
        <row r="365">
          <cell r="A365" t="str">
            <v>Stroud</v>
          </cell>
        </row>
        <row r="366">
          <cell r="A366" t="str">
            <v>Suffolk</v>
          </cell>
        </row>
        <row r="367">
          <cell r="A367" t="str">
            <v>Suffolk Coastal</v>
          </cell>
        </row>
        <row r="368">
          <cell r="A368" t="str">
            <v>Suffolk Police and Crime Commissioner and Chief Constable</v>
          </cell>
        </row>
        <row r="369">
          <cell r="A369" t="str">
            <v>Sunderland</v>
          </cell>
        </row>
        <row r="370">
          <cell r="A370" t="str">
            <v>Surrey</v>
          </cell>
        </row>
        <row r="371">
          <cell r="A371" t="str">
            <v>Surrey Heath</v>
          </cell>
        </row>
        <row r="372">
          <cell r="A372" t="str">
            <v>Surrey Police and Crime Commissioner and Chief Constable</v>
          </cell>
        </row>
        <row r="373">
          <cell r="A373" t="str">
            <v>Sussex Police and Crime Commissioner and Chief Constable</v>
          </cell>
        </row>
        <row r="374">
          <cell r="A374" t="str">
            <v>Sutton</v>
          </cell>
        </row>
        <row r="375">
          <cell r="A375" t="str">
            <v>Swale</v>
          </cell>
        </row>
        <row r="376">
          <cell r="A376" t="str">
            <v>Swindon UA</v>
          </cell>
        </row>
        <row r="377">
          <cell r="A377" t="str">
            <v>Tameside</v>
          </cell>
        </row>
        <row r="378">
          <cell r="A378" t="str">
            <v>Tamworth</v>
          </cell>
        </row>
        <row r="379">
          <cell r="A379" t="str">
            <v>Tandridge</v>
          </cell>
        </row>
        <row r="380">
          <cell r="A380" t="str">
            <v>Taunton Deane</v>
          </cell>
        </row>
        <row r="381">
          <cell r="A381" t="str">
            <v>Tees Valley Combined Authority</v>
          </cell>
        </row>
        <row r="382">
          <cell r="A382" t="str">
            <v>Teignbridge</v>
          </cell>
        </row>
        <row r="383">
          <cell r="A383" t="str">
            <v>Telford and Wrekin UA</v>
          </cell>
        </row>
        <row r="384">
          <cell r="A384" t="str">
            <v>Tendring</v>
          </cell>
        </row>
        <row r="385">
          <cell r="A385" t="str">
            <v>Test Valley</v>
          </cell>
        </row>
        <row r="386">
          <cell r="A386" t="str">
            <v>Tewkesbury</v>
          </cell>
        </row>
        <row r="387">
          <cell r="A387" t="str">
            <v>Thames Valley Police and Crime Commissioner and Chief Constable</v>
          </cell>
        </row>
        <row r="388">
          <cell r="A388" t="str">
            <v>Thanet</v>
          </cell>
        </row>
        <row r="389">
          <cell r="A389" t="str">
            <v>The Barnsley, Doncaster, Rotherham and Sheffield Combined Authority</v>
          </cell>
        </row>
        <row r="390">
          <cell r="A390" t="str">
            <v>The Broads Authority</v>
          </cell>
        </row>
        <row r="391">
          <cell r="A391" t="str">
            <v>The Halton, Knowsley, Liverpool, St Helens, Sefton and Wirral Combined Authority</v>
          </cell>
        </row>
        <row r="392">
          <cell r="A392" t="str">
            <v>The West Yorkshire Combined Authority</v>
          </cell>
        </row>
        <row r="393">
          <cell r="A393" t="str">
            <v>Three Rivers</v>
          </cell>
        </row>
        <row r="394">
          <cell r="A394" t="str">
            <v>Thurrock UA</v>
          </cell>
        </row>
        <row r="395">
          <cell r="A395" t="str">
            <v>Tonbridge &amp; Malling</v>
          </cell>
        </row>
        <row r="396">
          <cell r="A396" t="str">
            <v>Torbay UA</v>
          </cell>
        </row>
        <row r="397">
          <cell r="A397" t="str">
            <v>Torridge</v>
          </cell>
        </row>
        <row r="398">
          <cell r="A398" t="str">
            <v>Tower Hamlets</v>
          </cell>
        </row>
        <row r="399">
          <cell r="A399" t="str">
            <v>Trafford</v>
          </cell>
        </row>
        <row r="400">
          <cell r="A400" t="str">
            <v>Tunbridge Wells</v>
          </cell>
        </row>
        <row r="401">
          <cell r="A401" t="str">
            <v>Tyne and Wear Fire &amp; CD Authority</v>
          </cell>
        </row>
        <row r="402">
          <cell r="A402" t="str">
            <v>Uttlesford</v>
          </cell>
        </row>
        <row r="403">
          <cell r="A403" t="str">
            <v>Vale of White Horse</v>
          </cell>
        </row>
        <row r="404">
          <cell r="A404" t="str">
            <v>Wakefield</v>
          </cell>
        </row>
        <row r="405">
          <cell r="A405" t="str">
            <v>Walsall</v>
          </cell>
        </row>
        <row r="406">
          <cell r="A406" t="str">
            <v>Waltham Forest</v>
          </cell>
        </row>
        <row r="407">
          <cell r="A407" t="str">
            <v>Wandsworth</v>
          </cell>
        </row>
        <row r="408">
          <cell r="A408" t="str">
            <v>Warrington UA</v>
          </cell>
        </row>
        <row r="409">
          <cell r="A409" t="str">
            <v>Warwick</v>
          </cell>
        </row>
        <row r="410">
          <cell r="A410" t="str">
            <v>Warwickshire</v>
          </cell>
        </row>
        <row r="411">
          <cell r="A411" t="str">
            <v>Warwickshire Police and Crime Commissioner and Chief Constable</v>
          </cell>
        </row>
        <row r="412">
          <cell r="A412" t="str">
            <v>Watford</v>
          </cell>
        </row>
        <row r="413">
          <cell r="A413" t="str">
            <v>Waveney</v>
          </cell>
        </row>
        <row r="414">
          <cell r="A414" t="str">
            <v>Waverley</v>
          </cell>
        </row>
        <row r="415">
          <cell r="A415" t="str">
            <v>Wealden</v>
          </cell>
        </row>
        <row r="416">
          <cell r="A416" t="str">
            <v>Wellingborough</v>
          </cell>
        </row>
        <row r="417">
          <cell r="A417" t="str">
            <v>Welwyn Hatfield</v>
          </cell>
        </row>
        <row r="418">
          <cell r="A418" t="str">
            <v>West Berkshire UA</v>
          </cell>
        </row>
        <row r="419">
          <cell r="A419" t="str">
            <v>West Devon</v>
          </cell>
        </row>
        <row r="420">
          <cell r="A420" t="str">
            <v>West Dorset</v>
          </cell>
        </row>
        <row r="421">
          <cell r="A421" t="str">
            <v>West Lancashire</v>
          </cell>
        </row>
        <row r="422">
          <cell r="A422" t="str">
            <v>West Lindsey</v>
          </cell>
        </row>
        <row r="423">
          <cell r="A423" t="str">
            <v>West London Waste Authority</v>
          </cell>
        </row>
        <row r="424">
          <cell r="A424" t="str">
            <v>West Mercia Police and Crime Commissioner and Chief Constable</v>
          </cell>
        </row>
        <row r="425">
          <cell r="A425" t="str">
            <v>West Midlands Combined Authority</v>
          </cell>
        </row>
        <row r="426">
          <cell r="A426" t="str">
            <v>West Midlands Fire &amp; CD Authority</v>
          </cell>
        </row>
        <row r="427">
          <cell r="A427" t="str">
            <v>West Midlands Police and Crime Commissioner and Chief Constable</v>
          </cell>
        </row>
        <row r="428">
          <cell r="A428" t="str">
            <v>West of England Combined Authority</v>
          </cell>
        </row>
        <row r="429">
          <cell r="A429" t="str">
            <v>West Oxfordshire</v>
          </cell>
        </row>
        <row r="430">
          <cell r="A430" t="str">
            <v>West Somerset</v>
          </cell>
        </row>
        <row r="431">
          <cell r="A431" t="str">
            <v>West Sussex</v>
          </cell>
        </row>
        <row r="432">
          <cell r="A432" t="str">
            <v>West Yorkshire Fire &amp; CD Authority</v>
          </cell>
        </row>
        <row r="433">
          <cell r="A433" t="str">
            <v>West Yorkshire Police and Crime Commissioner and Chief Constable</v>
          </cell>
        </row>
        <row r="434">
          <cell r="A434" t="str">
            <v>Western Riverside Waste Authority</v>
          </cell>
        </row>
        <row r="435">
          <cell r="A435" t="str">
            <v>Westminster</v>
          </cell>
        </row>
        <row r="436">
          <cell r="A436" t="str">
            <v>Weymouth &amp; Portland</v>
          </cell>
        </row>
        <row r="437">
          <cell r="A437" t="str">
            <v>Wigan</v>
          </cell>
        </row>
        <row r="438">
          <cell r="A438" t="str">
            <v>Wiltshire</v>
          </cell>
        </row>
        <row r="439">
          <cell r="A439" t="str">
            <v>Wiltshire Police and Crime Commissioner and Chief Constable</v>
          </cell>
        </row>
        <row r="440">
          <cell r="A440" t="str">
            <v>Winchester</v>
          </cell>
        </row>
        <row r="441">
          <cell r="A441" t="str">
            <v>Windsor &amp; Maidenhead UA</v>
          </cell>
        </row>
        <row r="442">
          <cell r="A442" t="str">
            <v>Wirral</v>
          </cell>
        </row>
        <row r="443">
          <cell r="A443" t="str">
            <v>Woking</v>
          </cell>
        </row>
        <row r="444">
          <cell r="A444" t="str">
            <v>Wokingham UA</v>
          </cell>
        </row>
        <row r="445">
          <cell r="A445" t="str">
            <v>Wolverhampton</v>
          </cell>
        </row>
        <row r="446">
          <cell r="A446" t="str">
            <v>Worcester</v>
          </cell>
        </row>
        <row r="447">
          <cell r="A447" t="str">
            <v>Worcestershire</v>
          </cell>
        </row>
        <row r="448">
          <cell r="A448" t="str">
            <v>Worthing</v>
          </cell>
        </row>
        <row r="449">
          <cell r="A449" t="str">
            <v>Wychavon</v>
          </cell>
        </row>
        <row r="450">
          <cell r="A450" t="str">
            <v>Wycombe</v>
          </cell>
        </row>
        <row r="451">
          <cell r="A451" t="str">
            <v>Wyre</v>
          </cell>
        </row>
        <row r="452">
          <cell r="A452" t="str">
            <v>Wyre Forest</v>
          </cell>
        </row>
        <row r="453">
          <cell r="A453" t="str">
            <v>York UA</v>
          </cell>
        </row>
        <row r="454">
          <cell r="A454" t="str">
            <v>Yorkshire Dales National Park Authority</v>
          </cell>
        </row>
      </sheetData>
      <sheetData sheetId="18">
        <row r="1">
          <cell r="C1" t="str">
            <v>LA Name</v>
          </cell>
        </row>
      </sheetData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</row>
        <row r="2">
          <cell r="A2" t="str">
            <v>2016-17 Capital Expenditure Forecast by LA</v>
          </cell>
          <cell r="E2" t="str">
            <v xml:space="preserve"> Education</v>
          </cell>
          <cell r="I2" t="str">
            <v>Transport</v>
          </cell>
          <cell r="M2" t="str">
            <v>Social Care</v>
          </cell>
          <cell r="Q2" t="str">
            <v>Public Health</v>
          </cell>
          <cell r="U2" t="str">
            <v>Housing</v>
          </cell>
          <cell r="Y2" t="str">
            <v>Culture &amp; Related Services</v>
          </cell>
          <cell r="AC2" t="str">
            <v>Environmental &amp; Regulatory Services</v>
          </cell>
          <cell r="AG2" t="str">
            <v>Planning and Development Services</v>
          </cell>
          <cell r="AK2" t="str">
            <v>Police</v>
          </cell>
          <cell r="AO2" t="str">
            <v>Fire and rescue services</v>
          </cell>
          <cell r="AS2" t="str">
            <v>Central Services incl Court Services</v>
          </cell>
          <cell r="AW2" t="str">
            <v>Trading</v>
          </cell>
          <cell r="BA2" t="str">
            <v>All services</v>
          </cell>
          <cell r="BB2" t="str">
            <v>Resources forecast to be used to finance capital expenditure in 2016-17 (1 April 2016 to 31 March 2017)</v>
          </cell>
          <cell r="BO2" t="str">
            <v>PRUDENTIAL SYSTEM FORECAST</v>
          </cell>
        </row>
        <row r="3">
          <cell r="A3" t="str">
            <v>Ecode</v>
          </cell>
          <cell r="B3" t="str">
            <v>LA Name</v>
          </cell>
          <cell r="C3" t="str">
            <v>ONS Code</v>
          </cell>
          <cell r="D3" t="str">
            <v>Class</v>
          </cell>
          <cell r="E3" t="str">
            <v>Acquisition of share and loan capital</v>
          </cell>
          <cell r="F3" t="str">
            <v>Payment of LSVT Levy</v>
          </cell>
          <cell r="G3" t="str">
            <v>Expenditure to be treated as capital expenditure by virtue of a Section 16(2)(b) direction</v>
          </cell>
          <cell r="H3" t="str">
            <v>Disposal of share and loan capital</v>
          </cell>
          <cell r="I3" t="str">
            <v>Acquisition of share and loan capital</v>
          </cell>
          <cell r="J3" t="str">
            <v>Payment of LSVT Levy</v>
          </cell>
          <cell r="K3" t="str">
            <v>Expenditure to be treated as capital expenditure by virtue of a Section 16(2)(b) direction</v>
          </cell>
          <cell r="L3" t="str">
            <v>Disposal of share and loan capital</v>
          </cell>
          <cell r="M3" t="str">
            <v>Acquisition of share and loan capital</v>
          </cell>
          <cell r="N3" t="str">
            <v>Payment of LSVT Levy</v>
          </cell>
          <cell r="O3" t="str">
            <v>Expenditure to be treated as capital expenditure by virtue of a Section 16(2)(b) direction</v>
          </cell>
          <cell r="P3" t="str">
            <v>Disposal of share and loan capital</v>
          </cell>
          <cell r="Q3" t="str">
            <v>Acquisition of share and loan capital</v>
          </cell>
          <cell r="R3" t="str">
            <v>Payment of LSVT Levy</v>
          </cell>
          <cell r="S3" t="str">
            <v>Expenditure to be treated as capital expenditure by virtue of a Section 16(2)(b) direction</v>
          </cell>
          <cell r="T3" t="str">
            <v>Disposal of share and loan capital</v>
          </cell>
          <cell r="U3" t="str">
            <v>Acquisition of share and loan capital</v>
          </cell>
          <cell r="V3" t="str">
            <v>Payment of LSVT Levy</v>
          </cell>
          <cell r="W3" t="str">
            <v>Expenditure to be treated as capital expenditure by virtue of a Section 16(2)(b) direction</v>
          </cell>
          <cell r="X3" t="str">
            <v>Disposal of share and loan capital</v>
          </cell>
          <cell r="Y3" t="str">
            <v>Acquisition of share and loan capital</v>
          </cell>
          <cell r="Z3" t="str">
            <v>Payment of LSVT Levy</v>
          </cell>
          <cell r="AA3" t="str">
            <v>Expenditure to be treated as capital expenditure by virtue of a Section 16(2)(b) direction</v>
          </cell>
          <cell r="AB3" t="str">
            <v>Disposal of share and loan capital</v>
          </cell>
          <cell r="AC3" t="str">
            <v>Acquisition of share and loan capital</v>
          </cell>
          <cell r="AD3" t="str">
            <v>Payment of LSVT Levy</v>
          </cell>
          <cell r="AE3" t="str">
            <v>Expenditure to be treated as capital expenditure by virtue of a Section 16(2)(b) direction</v>
          </cell>
          <cell r="AF3" t="str">
            <v>Disposal of share and loan capital</v>
          </cell>
          <cell r="AG3" t="str">
            <v>Acquisition of share and loan capital</v>
          </cell>
          <cell r="AH3" t="str">
            <v>Payment of LSVT Levy</v>
          </cell>
          <cell r="AI3" t="str">
            <v>Expenditure to be treated as capital expenditure by virtue of a Section 16(2)(b) direction</v>
          </cell>
          <cell r="AJ3" t="str">
            <v>Disposal of share and loan capital</v>
          </cell>
          <cell r="AK3" t="str">
            <v>Acquisition of share and loan capital</v>
          </cell>
          <cell r="AL3" t="str">
            <v>Payment of LSVT Levy</v>
          </cell>
          <cell r="AM3" t="str">
            <v>Expenditure to be treated as capital expenditure by virtue of a Section 16(2)(b) direction</v>
          </cell>
          <cell r="AN3" t="str">
            <v>Disposal of share and loan capital</v>
          </cell>
          <cell r="AO3" t="str">
            <v>Acquisition of share and loan capital</v>
          </cell>
          <cell r="AP3" t="str">
            <v>Payment of LSVT Levy</v>
          </cell>
          <cell r="AQ3" t="str">
            <v>Expenditure to be treated as capital expenditure by virtue of a Section 16(2)(b) direction</v>
          </cell>
          <cell r="AR3" t="str">
            <v>Disposal of share and loan capital</v>
          </cell>
          <cell r="AS3" t="str">
            <v>Acquisition of share and loan capital</v>
          </cell>
          <cell r="AT3" t="str">
            <v>Payment of LSVT Levy</v>
          </cell>
          <cell r="AU3" t="str">
            <v>Expenditure to be treated as capital expenditure by virtue of a Section 16(2)(b) direction</v>
          </cell>
          <cell r="AV3" t="str">
            <v>Disposal of share and loan capital</v>
          </cell>
          <cell r="AW3" t="str">
            <v>Acquisition of share and loan capital</v>
          </cell>
          <cell r="AX3" t="str">
            <v>Payment of LSVT Levy</v>
          </cell>
          <cell r="AY3" t="str">
            <v>Expenditure to be treated as capital expenditure by virtue of a Section 16(2)(b) direction</v>
          </cell>
          <cell r="AZ3" t="str">
            <v>Disposal of share and loan capital</v>
          </cell>
          <cell r="BA3" t="str">
            <v>Payment of LSVT Levy</v>
          </cell>
          <cell r="BB3" t="str">
            <v xml:space="preserve"> Capital grants from central government departments</v>
          </cell>
          <cell r="BC3" t="str">
            <v xml:space="preserve"> Capital grants from European Community Structure Funds (including ERDF)</v>
          </cell>
          <cell r="BD3" t="str">
            <v xml:space="preserve"> Grants and contributions from private developers and from leaseholders etc</v>
          </cell>
          <cell r="BE3" t="str">
            <v>Grants and contributions from non-departmental public bodies</v>
          </cell>
          <cell r="BF3" t="str">
            <v>Capital grants from the National Lottery</v>
          </cell>
          <cell r="BG3" t="str">
            <v>Capital funding from GLA bodies</v>
          </cell>
          <cell r="BH3" t="str">
            <v>Use of capital receipts to finance capital expenditure</v>
          </cell>
          <cell r="BI3" t="str">
            <v>Capital expenditure financed from the Housing Revenue Account</v>
          </cell>
          <cell r="BJ3" t="str">
            <v>Capital expenditure financed by the Major Repairs Reserve (MRR)</v>
          </cell>
          <cell r="BK3" t="str">
            <v>Capital expenditure financed from the General Fund Revenue Account</v>
          </cell>
          <cell r="BL3" t="str">
            <v>Other borrowing and credit arrangements not supported by central government</v>
          </cell>
          <cell r="BM3" t="str">
            <v>TOTAL RESOURCES TO BE USED TO FINANCE CAPITAL EXPENDITURE</v>
          </cell>
          <cell r="BN3" t="str">
            <v>Flexible Use of Capital Receipts</v>
          </cell>
          <cell r="BO3" t="str">
            <v>E1 - Total planned capital expenditure</v>
          </cell>
          <cell r="BP3" t="str">
            <v>E2 -Total in-year capital receipts</v>
          </cell>
          <cell r="BQ3" t="str">
            <v>E3 - Housing capital receipts (included in line 42 above) expected to be paid to the Secretary of State under regulations 12 and 13</v>
          </cell>
          <cell r="BR3" t="str">
            <v>E4 - Flexible use of capital receipts under the purview of Local Government Act 2003 sections 16(2)(b) and 20</v>
          </cell>
          <cell r="BS3" t="str">
            <v>E5 - Capital grants from central government</v>
          </cell>
          <cell r="BT3" t="str">
            <v xml:space="preserve">E6 - Capital grants and contributions from other sources </v>
          </cell>
          <cell r="BU3" t="str">
            <v xml:space="preserve">E7 - Use of capital receipts to finance capital expenditure </v>
          </cell>
          <cell r="BV3" t="str">
            <v xml:space="preserve">E8 - Revenue and MRR financing </v>
          </cell>
          <cell r="BW3" t="str">
            <v>E9 - Other borrowing and credit arrangements</v>
          </cell>
          <cell r="BX3" t="str">
            <v>E10 - TOTAL RESOURCES TO BE USED TO FINANCE CAPITAL EXPENDITURE</v>
          </cell>
          <cell r="BY3" t="str">
            <v>E11 - Capital Financing Requirement as at start of year (1 April)</v>
          </cell>
          <cell r="BZ3" t="str">
            <v>E12 - Capital expenditure to be resourced by means of credit</v>
          </cell>
          <cell r="CA3" t="str">
            <v>E13 - MRP contributions from revenue MRR or use of receipts to repay credit liabilities</v>
          </cell>
          <cell r="CB3" t="str">
            <v>E14 - Change in Capital Financing Requirement</v>
          </cell>
          <cell r="CC3" t="str">
            <v>E15 - Capital Financing Requirement as at end of year (31 March)</v>
          </cell>
          <cell r="CD3" t="str">
            <v>E16 - Gross borrowing as at start of year (1 April)</v>
          </cell>
          <cell r="CE3" t="str">
            <v>E17 - Other long-term liabilities as at start of year (1 April)</v>
          </cell>
          <cell r="CF3" t="str">
            <v>E18 - Investments as at start of year (1 April)</v>
          </cell>
          <cell r="CG3" t="str">
            <v>E19 - Gross borrowing as at end of year (31 March)</v>
          </cell>
          <cell r="CH3" t="str">
            <v>E20 - Other long-term liabilties as at end of year (31 March)</v>
          </cell>
          <cell r="CI3" t="str">
            <v>E21 - Investments as at end of year (31 March)</v>
          </cell>
          <cell r="CJ3" t="str">
            <v>E22 - Forecast operational boundary for external debt during year</v>
          </cell>
          <cell r="CK3" t="str">
            <v>E23 - Forecast authorised limit for external debt during year</v>
          </cell>
          <cell r="CL3" t="str">
            <v>M1- Gross borrowing and other long-term liabilities as at start of year (1 April)</v>
          </cell>
          <cell r="CM3" t="str">
            <v>M2- Gross borrowing and other long-term liabilities as at end of year (31 March)</v>
          </cell>
          <cell r="CN3" t="str">
            <v>GLA expenditure for capital purposes on grants to other local authorities</v>
          </cell>
        </row>
        <row r="4">
          <cell r="A4" t="str">
            <v>E0101</v>
          </cell>
          <cell r="B4" t="str">
            <v>Bath &amp; NE Somerset UA</v>
          </cell>
          <cell r="C4" t="str">
            <v>E06000022</v>
          </cell>
          <cell r="D4" t="str">
            <v>UA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27801</v>
          </cell>
          <cell r="BC4">
            <v>0</v>
          </cell>
          <cell r="BD4">
            <v>2652</v>
          </cell>
          <cell r="BE4">
            <v>0</v>
          </cell>
          <cell r="BF4">
            <v>0</v>
          </cell>
          <cell r="BG4">
            <v>0</v>
          </cell>
          <cell r="BH4">
            <v>8508</v>
          </cell>
          <cell r="BI4">
            <v>0</v>
          </cell>
          <cell r="BJ4">
            <v>0</v>
          </cell>
          <cell r="BK4">
            <v>977</v>
          </cell>
          <cell r="BL4">
            <v>71522</v>
          </cell>
          <cell r="BM4">
            <v>111460</v>
          </cell>
          <cell r="BN4">
            <v>0</v>
          </cell>
          <cell r="BO4">
            <v>111460</v>
          </cell>
          <cell r="BP4">
            <v>8508</v>
          </cell>
          <cell r="BQ4">
            <v>0</v>
          </cell>
          <cell r="BR4">
            <v>0</v>
          </cell>
          <cell r="BS4">
            <v>27801</v>
          </cell>
          <cell r="BT4">
            <v>2652</v>
          </cell>
          <cell r="BU4">
            <v>8508</v>
          </cell>
          <cell r="BV4">
            <v>977</v>
          </cell>
          <cell r="BW4">
            <v>71522</v>
          </cell>
          <cell r="BX4">
            <v>111460</v>
          </cell>
          <cell r="BY4">
            <v>200353</v>
          </cell>
          <cell r="BZ4">
            <v>71522</v>
          </cell>
          <cell r="CA4">
            <v>7115</v>
          </cell>
          <cell r="CB4">
            <v>64407</v>
          </cell>
          <cell r="CC4">
            <v>264760</v>
          </cell>
          <cell r="CD4">
            <v>118300</v>
          </cell>
          <cell r="CE4">
            <v>250</v>
          </cell>
          <cell r="CF4">
            <v>68203</v>
          </cell>
          <cell r="CG4">
            <v>203300</v>
          </cell>
          <cell r="CH4">
            <v>250</v>
          </cell>
          <cell r="CI4">
            <v>33100</v>
          </cell>
          <cell r="CJ4">
            <v>231000</v>
          </cell>
          <cell r="CK4">
            <v>268000</v>
          </cell>
          <cell r="CL4">
            <v>0</v>
          </cell>
          <cell r="CM4">
            <v>0</v>
          </cell>
          <cell r="CN4">
            <v>0</v>
          </cell>
        </row>
        <row r="5">
          <cell r="A5" t="str">
            <v>E0102</v>
          </cell>
          <cell r="B5" t="str">
            <v>Bristol UA</v>
          </cell>
          <cell r="C5" t="str">
            <v>E06000023</v>
          </cell>
          <cell r="D5" t="str">
            <v>UA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33000</v>
          </cell>
          <cell r="BC5">
            <v>0</v>
          </cell>
          <cell r="BD5">
            <v>5000</v>
          </cell>
          <cell r="BE5">
            <v>0</v>
          </cell>
          <cell r="BF5">
            <v>0</v>
          </cell>
          <cell r="BG5">
            <v>0</v>
          </cell>
          <cell r="BH5">
            <v>29300</v>
          </cell>
          <cell r="BI5">
            <v>0</v>
          </cell>
          <cell r="BJ5">
            <v>31700</v>
          </cell>
          <cell r="BK5">
            <v>10000</v>
          </cell>
          <cell r="BL5">
            <v>81125</v>
          </cell>
          <cell r="BM5">
            <v>190125</v>
          </cell>
          <cell r="BN5">
            <v>0</v>
          </cell>
          <cell r="BO5">
            <v>190125</v>
          </cell>
          <cell r="BP5">
            <v>32240</v>
          </cell>
          <cell r="BQ5">
            <v>1500</v>
          </cell>
          <cell r="BR5">
            <v>0</v>
          </cell>
          <cell r="BS5">
            <v>33000</v>
          </cell>
          <cell r="BT5">
            <v>5000</v>
          </cell>
          <cell r="BU5">
            <v>29300</v>
          </cell>
          <cell r="BV5">
            <v>41700</v>
          </cell>
          <cell r="BW5">
            <v>81125</v>
          </cell>
          <cell r="BX5">
            <v>190125</v>
          </cell>
          <cell r="BY5">
            <v>767000</v>
          </cell>
          <cell r="BZ5">
            <v>81125</v>
          </cell>
          <cell r="CA5">
            <v>22000</v>
          </cell>
          <cell r="CB5">
            <v>59125</v>
          </cell>
          <cell r="CC5">
            <v>826125</v>
          </cell>
          <cell r="CD5">
            <v>416551</v>
          </cell>
          <cell r="CE5">
            <v>150161</v>
          </cell>
          <cell r="CF5">
            <v>145670</v>
          </cell>
          <cell r="CG5">
            <v>490000</v>
          </cell>
          <cell r="CH5">
            <v>145277</v>
          </cell>
          <cell r="CI5">
            <v>100000</v>
          </cell>
          <cell r="CJ5">
            <v>645000</v>
          </cell>
          <cell r="CK5">
            <v>860000</v>
          </cell>
          <cell r="CL5">
            <v>0</v>
          </cell>
          <cell r="CM5">
            <v>0</v>
          </cell>
          <cell r="CN5">
            <v>0</v>
          </cell>
        </row>
        <row r="6">
          <cell r="A6" t="str">
            <v>E0103</v>
          </cell>
          <cell r="B6" t="str">
            <v>South Gloucestershire UA</v>
          </cell>
          <cell r="C6" t="str">
            <v>E06000025</v>
          </cell>
          <cell r="D6" t="str">
            <v>UA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42313</v>
          </cell>
          <cell r="BC6">
            <v>0</v>
          </cell>
          <cell r="BD6">
            <v>13730</v>
          </cell>
          <cell r="BE6">
            <v>0</v>
          </cell>
          <cell r="BF6">
            <v>0</v>
          </cell>
          <cell r="BG6">
            <v>0</v>
          </cell>
          <cell r="BH6">
            <v>18000</v>
          </cell>
          <cell r="BI6">
            <v>0</v>
          </cell>
          <cell r="BJ6">
            <v>0</v>
          </cell>
          <cell r="BK6">
            <v>7732</v>
          </cell>
          <cell r="BL6">
            <v>12740</v>
          </cell>
          <cell r="BM6">
            <v>94515</v>
          </cell>
          <cell r="BN6">
            <v>0</v>
          </cell>
          <cell r="BO6">
            <v>94515</v>
          </cell>
          <cell r="BP6">
            <v>10000</v>
          </cell>
          <cell r="BQ6">
            <v>0</v>
          </cell>
          <cell r="BR6">
            <v>0</v>
          </cell>
          <cell r="BS6">
            <v>42313</v>
          </cell>
          <cell r="BT6">
            <v>13730</v>
          </cell>
          <cell r="BU6">
            <v>18000</v>
          </cell>
          <cell r="BV6">
            <v>7732</v>
          </cell>
          <cell r="BW6">
            <v>12740</v>
          </cell>
          <cell r="BX6">
            <v>94515</v>
          </cell>
          <cell r="BY6">
            <v>199541</v>
          </cell>
          <cell r="BZ6">
            <v>12740</v>
          </cell>
          <cell r="CA6">
            <v>4733</v>
          </cell>
          <cell r="CB6">
            <v>8007</v>
          </cell>
          <cell r="CC6">
            <v>207548</v>
          </cell>
          <cell r="CD6">
            <v>131156</v>
          </cell>
          <cell r="CE6">
            <v>8337</v>
          </cell>
          <cell r="CF6">
            <v>115000</v>
          </cell>
          <cell r="CG6">
            <v>130450</v>
          </cell>
          <cell r="CH6">
            <v>7705</v>
          </cell>
          <cell r="CI6">
            <v>85000</v>
          </cell>
          <cell r="CJ6">
            <v>142000</v>
          </cell>
          <cell r="CK6">
            <v>162000</v>
          </cell>
          <cell r="CL6">
            <v>0</v>
          </cell>
          <cell r="CM6">
            <v>0</v>
          </cell>
          <cell r="CN6">
            <v>0</v>
          </cell>
        </row>
        <row r="7">
          <cell r="A7" t="str">
            <v>E0104</v>
          </cell>
          <cell r="B7" t="str">
            <v>North Somerset UA</v>
          </cell>
          <cell r="C7" t="str">
            <v>E06000024</v>
          </cell>
          <cell r="D7" t="str">
            <v>UA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24554</v>
          </cell>
          <cell r="BC7">
            <v>0</v>
          </cell>
          <cell r="BD7">
            <v>5441</v>
          </cell>
          <cell r="BE7">
            <v>5028</v>
          </cell>
          <cell r="BF7">
            <v>0</v>
          </cell>
          <cell r="BG7">
            <v>0</v>
          </cell>
          <cell r="BH7">
            <v>2708</v>
          </cell>
          <cell r="BI7">
            <v>0</v>
          </cell>
          <cell r="BJ7">
            <v>0</v>
          </cell>
          <cell r="BK7">
            <v>472</v>
          </cell>
          <cell r="BL7">
            <v>20378</v>
          </cell>
          <cell r="BM7">
            <v>58581</v>
          </cell>
          <cell r="BN7">
            <v>0</v>
          </cell>
          <cell r="BO7">
            <v>58581</v>
          </cell>
          <cell r="BP7">
            <v>2350</v>
          </cell>
          <cell r="BQ7">
            <v>0</v>
          </cell>
          <cell r="BR7">
            <v>0</v>
          </cell>
          <cell r="BS7">
            <v>24554</v>
          </cell>
          <cell r="BT7">
            <v>10469</v>
          </cell>
          <cell r="BU7">
            <v>2708</v>
          </cell>
          <cell r="BV7">
            <v>472</v>
          </cell>
          <cell r="BW7">
            <v>20378</v>
          </cell>
          <cell r="BX7">
            <v>58581</v>
          </cell>
          <cell r="BY7">
            <v>148112</v>
          </cell>
          <cell r="BZ7">
            <v>20378</v>
          </cell>
          <cell r="CA7">
            <v>9464</v>
          </cell>
          <cell r="CB7">
            <v>10914</v>
          </cell>
          <cell r="CC7">
            <v>159026</v>
          </cell>
          <cell r="CD7">
            <v>134000</v>
          </cell>
          <cell r="CE7">
            <v>3000</v>
          </cell>
          <cell r="CF7">
            <v>42500</v>
          </cell>
          <cell r="CG7">
            <v>159000</v>
          </cell>
          <cell r="CH7">
            <v>3000</v>
          </cell>
          <cell r="CI7">
            <v>43000</v>
          </cell>
          <cell r="CJ7">
            <v>241000</v>
          </cell>
          <cell r="CK7">
            <v>255000</v>
          </cell>
          <cell r="CL7">
            <v>0</v>
          </cell>
          <cell r="CM7">
            <v>0</v>
          </cell>
          <cell r="CN7">
            <v>0</v>
          </cell>
        </row>
        <row r="8">
          <cell r="A8" t="str">
            <v>E0201</v>
          </cell>
          <cell r="B8" t="str">
            <v>Luton UA</v>
          </cell>
          <cell r="C8" t="str">
            <v>E06000032</v>
          </cell>
          <cell r="D8" t="str">
            <v>UA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17716</v>
          </cell>
          <cell r="BC8">
            <v>0</v>
          </cell>
          <cell r="BD8">
            <v>1577</v>
          </cell>
          <cell r="BE8">
            <v>0</v>
          </cell>
          <cell r="BF8">
            <v>0</v>
          </cell>
          <cell r="BG8">
            <v>0</v>
          </cell>
          <cell r="BH8">
            <v>18720</v>
          </cell>
          <cell r="BI8">
            <v>0</v>
          </cell>
          <cell r="BJ8">
            <v>10159</v>
          </cell>
          <cell r="BK8">
            <v>5208</v>
          </cell>
          <cell r="BL8">
            <v>50531</v>
          </cell>
          <cell r="BM8">
            <v>103911</v>
          </cell>
          <cell r="BN8">
            <v>0</v>
          </cell>
          <cell r="BO8">
            <v>103912</v>
          </cell>
          <cell r="BP8">
            <v>13039</v>
          </cell>
          <cell r="BQ8">
            <v>0</v>
          </cell>
          <cell r="BR8">
            <v>0</v>
          </cell>
          <cell r="BS8">
            <v>17716</v>
          </cell>
          <cell r="BT8">
            <v>1577</v>
          </cell>
          <cell r="BU8">
            <v>18720</v>
          </cell>
          <cell r="BV8">
            <v>15367</v>
          </cell>
          <cell r="BW8">
            <v>50531</v>
          </cell>
          <cell r="BX8">
            <v>103911</v>
          </cell>
          <cell r="BY8">
            <v>385956</v>
          </cell>
          <cell r="BZ8">
            <v>50531</v>
          </cell>
          <cell r="CA8">
            <v>7073</v>
          </cell>
          <cell r="CB8">
            <v>43458</v>
          </cell>
          <cell r="CC8">
            <v>429414</v>
          </cell>
          <cell r="CD8">
            <v>270701</v>
          </cell>
          <cell r="CE8">
            <v>23226</v>
          </cell>
          <cell r="CF8">
            <v>38710</v>
          </cell>
          <cell r="CG8">
            <v>312701</v>
          </cell>
          <cell r="CH8">
            <v>22830</v>
          </cell>
          <cell r="CI8">
            <v>30404</v>
          </cell>
          <cell r="CJ8">
            <v>335531</v>
          </cell>
          <cell r="CK8">
            <v>385531</v>
          </cell>
          <cell r="CL8">
            <v>0</v>
          </cell>
          <cell r="CM8">
            <v>0</v>
          </cell>
          <cell r="CN8">
            <v>0</v>
          </cell>
        </row>
        <row r="9">
          <cell r="A9" t="str">
            <v>E0202</v>
          </cell>
          <cell r="B9" t="str">
            <v>Bedford UA</v>
          </cell>
          <cell r="C9" t="str">
            <v>E06000055</v>
          </cell>
          <cell r="D9" t="str">
            <v>UA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21795</v>
          </cell>
          <cell r="BC9">
            <v>0</v>
          </cell>
          <cell r="BD9">
            <v>699</v>
          </cell>
          <cell r="BE9">
            <v>0</v>
          </cell>
          <cell r="BF9">
            <v>0</v>
          </cell>
          <cell r="BG9">
            <v>0</v>
          </cell>
          <cell r="BH9">
            <v>7123</v>
          </cell>
          <cell r="BI9">
            <v>0</v>
          </cell>
          <cell r="BJ9">
            <v>0</v>
          </cell>
          <cell r="BK9">
            <v>6345</v>
          </cell>
          <cell r="BL9">
            <v>6923</v>
          </cell>
          <cell r="BM9">
            <v>42885</v>
          </cell>
          <cell r="BN9">
            <v>0</v>
          </cell>
          <cell r="BO9">
            <v>42885</v>
          </cell>
          <cell r="BP9">
            <v>10064</v>
          </cell>
          <cell r="BQ9">
            <v>0</v>
          </cell>
          <cell r="BR9">
            <v>6616</v>
          </cell>
          <cell r="BS9">
            <v>21795</v>
          </cell>
          <cell r="BT9">
            <v>699</v>
          </cell>
          <cell r="BU9">
            <v>7123</v>
          </cell>
          <cell r="BV9">
            <v>6345</v>
          </cell>
          <cell r="BW9">
            <v>6923</v>
          </cell>
          <cell r="BX9">
            <v>42885</v>
          </cell>
          <cell r="BY9">
            <v>120187</v>
          </cell>
          <cell r="BZ9">
            <v>6923</v>
          </cell>
          <cell r="CA9">
            <v>4983</v>
          </cell>
          <cell r="CB9">
            <v>1940</v>
          </cell>
          <cell r="CC9">
            <v>122127</v>
          </cell>
          <cell r="CD9">
            <v>80808</v>
          </cell>
          <cell r="CE9">
            <v>1206</v>
          </cell>
          <cell r="CF9">
            <v>57765</v>
          </cell>
          <cell r="CG9">
            <v>77548</v>
          </cell>
          <cell r="CH9">
            <v>834</v>
          </cell>
          <cell r="CI9">
            <v>44457</v>
          </cell>
          <cell r="CJ9">
            <v>130000</v>
          </cell>
          <cell r="CK9">
            <v>150000</v>
          </cell>
          <cell r="CL9">
            <v>0</v>
          </cell>
          <cell r="CM9">
            <v>0</v>
          </cell>
          <cell r="CN9">
            <v>0</v>
          </cell>
        </row>
        <row r="10">
          <cell r="A10" t="str">
            <v>E0203</v>
          </cell>
          <cell r="B10" t="str">
            <v>Central Bedfordshire UA</v>
          </cell>
          <cell r="C10" t="str">
            <v>E06000056</v>
          </cell>
          <cell r="D10" t="str">
            <v>UA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45801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14500</v>
          </cell>
          <cell r="BI10">
            <v>5121</v>
          </cell>
          <cell r="BJ10">
            <v>2188</v>
          </cell>
          <cell r="BK10">
            <v>0</v>
          </cell>
          <cell r="BL10">
            <v>26490</v>
          </cell>
          <cell r="BM10">
            <v>94100</v>
          </cell>
          <cell r="BN10">
            <v>0</v>
          </cell>
          <cell r="BO10">
            <v>94100</v>
          </cell>
          <cell r="BP10">
            <v>14500</v>
          </cell>
          <cell r="BQ10">
            <v>0</v>
          </cell>
          <cell r="BR10">
            <v>0</v>
          </cell>
          <cell r="BS10">
            <v>45801</v>
          </cell>
          <cell r="BT10">
            <v>0</v>
          </cell>
          <cell r="BU10">
            <v>14500</v>
          </cell>
          <cell r="BV10">
            <v>7309</v>
          </cell>
          <cell r="BW10">
            <v>26490</v>
          </cell>
          <cell r="BX10">
            <v>94100</v>
          </cell>
          <cell r="BY10">
            <v>489800</v>
          </cell>
          <cell r="BZ10">
            <v>26490</v>
          </cell>
          <cell r="CA10">
            <v>8333</v>
          </cell>
          <cell r="CB10">
            <v>18157</v>
          </cell>
          <cell r="CC10">
            <v>507957</v>
          </cell>
          <cell r="CD10">
            <v>338072</v>
          </cell>
          <cell r="CE10">
            <v>15748</v>
          </cell>
          <cell r="CF10">
            <v>13540</v>
          </cell>
          <cell r="CG10">
            <v>390000</v>
          </cell>
          <cell r="CH10">
            <v>15267</v>
          </cell>
          <cell r="CI10">
            <v>10500</v>
          </cell>
          <cell r="CJ10">
            <v>546500</v>
          </cell>
          <cell r="CK10">
            <v>557000</v>
          </cell>
          <cell r="CL10">
            <v>0</v>
          </cell>
          <cell r="CM10">
            <v>0</v>
          </cell>
          <cell r="CN10">
            <v>0</v>
          </cell>
        </row>
        <row r="11">
          <cell r="A11" t="str">
            <v>E0301</v>
          </cell>
          <cell r="B11" t="str">
            <v>Bracknell Forest UA</v>
          </cell>
          <cell r="C11" t="str">
            <v>E06000036</v>
          </cell>
          <cell r="D11" t="str">
            <v>UA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15243</v>
          </cell>
          <cell r="BC11">
            <v>0</v>
          </cell>
          <cell r="BD11">
            <v>4603</v>
          </cell>
          <cell r="BE11">
            <v>2000</v>
          </cell>
          <cell r="BF11">
            <v>0</v>
          </cell>
          <cell r="BG11">
            <v>0</v>
          </cell>
          <cell r="BH11">
            <v>3000</v>
          </cell>
          <cell r="BI11">
            <v>0</v>
          </cell>
          <cell r="BJ11">
            <v>0</v>
          </cell>
          <cell r="BK11">
            <v>0</v>
          </cell>
          <cell r="BL11">
            <v>54983</v>
          </cell>
          <cell r="BM11">
            <v>79829</v>
          </cell>
          <cell r="BN11">
            <v>0</v>
          </cell>
          <cell r="BO11">
            <v>79829</v>
          </cell>
          <cell r="BP11">
            <v>3000</v>
          </cell>
          <cell r="BQ11">
            <v>0</v>
          </cell>
          <cell r="BR11">
            <v>0</v>
          </cell>
          <cell r="BS11">
            <v>15243</v>
          </cell>
          <cell r="BT11">
            <v>6603</v>
          </cell>
          <cell r="BU11">
            <v>3000</v>
          </cell>
          <cell r="BV11">
            <v>0</v>
          </cell>
          <cell r="BW11">
            <v>54983</v>
          </cell>
          <cell r="BX11">
            <v>79829</v>
          </cell>
          <cell r="BY11">
            <v>68878</v>
          </cell>
          <cell r="BZ11">
            <v>54983</v>
          </cell>
          <cell r="CA11">
            <v>0</v>
          </cell>
          <cell r="CB11">
            <v>54983</v>
          </cell>
          <cell r="CC11">
            <v>123861</v>
          </cell>
          <cell r="CD11">
            <v>0</v>
          </cell>
          <cell r="CE11">
            <v>0</v>
          </cell>
          <cell r="CF11">
            <v>20000</v>
          </cell>
          <cell r="CG11">
            <v>35000</v>
          </cell>
          <cell r="CH11">
            <v>0</v>
          </cell>
          <cell r="CI11">
            <v>0</v>
          </cell>
          <cell r="CJ11">
            <v>119000</v>
          </cell>
          <cell r="CK11">
            <v>124000</v>
          </cell>
          <cell r="CL11">
            <v>0</v>
          </cell>
          <cell r="CM11">
            <v>0</v>
          </cell>
          <cell r="CN11">
            <v>0</v>
          </cell>
        </row>
        <row r="12">
          <cell r="A12" t="str">
            <v>E0302</v>
          </cell>
          <cell r="B12" t="str">
            <v>West Berkshire UA</v>
          </cell>
          <cell r="C12" t="str">
            <v>E06000037</v>
          </cell>
          <cell r="D12" t="str">
            <v>UA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21319</v>
          </cell>
          <cell r="BC12">
            <v>0</v>
          </cell>
          <cell r="BD12">
            <v>2439</v>
          </cell>
          <cell r="BE12">
            <v>4065</v>
          </cell>
          <cell r="BF12">
            <v>0</v>
          </cell>
          <cell r="BG12">
            <v>0</v>
          </cell>
          <cell r="BH12">
            <v>637</v>
          </cell>
          <cell r="BI12">
            <v>0</v>
          </cell>
          <cell r="BJ12">
            <v>0</v>
          </cell>
          <cell r="BK12">
            <v>0</v>
          </cell>
          <cell r="BL12">
            <v>10155</v>
          </cell>
          <cell r="BM12">
            <v>38615</v>
          </cell>
          <cell r="BN12">
            <v>2900</v>
          </cell>
          <cell r="BO12">
            <v>38615</v>
          </cell>
          <cell r="BP12">
            <v>3437</v>
          </cell>
          <cell r="BQ12">
            <v>0</v>
          </cell>
          <cell r="BR12">
            <v>2900</v>
          </cell>
          <cell r="BS12">
            <v>21319</v>
          </cell>
          <cell r="BT12">
            <v>6504</v>
          </cell>
          <cell r="BU12">
            <v>637</v>
          </cell>
          <cell r="BV12">
            <v>0</v>
          </cell>
          <cell r="BW12">
            <v>10155</v>
          </cell>
          <cell r="BX12">
            <v>38615</v>
          </cell>
          <cell r="BY12">
            <v>168858</v>
          </cell>
          <cell r="BZ12">
            <v>10155</v>
          </cell>
          <cell r="CA12">
            <v>5299</v>
          </cell>
          <cell r="CB12">
            <v>4856</v>
          </cell>
          <cell r="CC12">
            <v>173714</v>
          </cell>
          <cell r="CD12">
            <v>126125</v>
          </cell>
          <cell r="CE12">
            <v>15467.67155950941</v>
          </cell>
          <cell r="CF12">
            <v>0</v>
          </cell>
          <cell r="CG12">
            <v>132623.96171835071</v>
          </cell>
          <cell r="CH12">
            <v>14897.861681501865</v>
          </cell>
          <cell r="CI12">
            <v>0</v>
          </cell>
          <cell r="CJ12">
            <v>163000</v>
          </cell>
          <cell r="CK12">
            <v>173000</v>
          </cell>
          <cell r="CL12">
            <v>0</v>
          </cell>
          <cell r="CM12">
            <v>0</v>
          </cell>
          <cell r="CN12">
            <v>0</v>
          </cell>
        </row>
        <row r="13">
          <cell r="A13" t="str">
            <v>E0303</v>
          </cell>
          <cell r="B13" t="str">
            <v>Reading UA</v>
          </cell>
          <cell r="C13" t="str">
            <v>E06000038</v>
          </cell>
          <cell r="D13" t="str">
            <v>UA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5000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3500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17224</v>
          </cell>
          <cell r="BC13">
            <v>0</v>
          </cell>
          <cell r="BD13">
            <v>1335</v>
          </cell>
          <cell r="BE13">
            <v>0</v>
          </cell>
          <cell r="BF13">
            <v>600</v>
          </cell>
          <cell r="BG13">
            <v>0</v>
          </cell>
          <cell r="BH13">
            <v>4820</v>
          </cell>
          <cell r="BI13">
            <v>2725</v>
          </cell>
          <cell r="BJ13">
            <v>6000</v>
          </cell>
          <cell r="BK13">
            <v>0</v>
          </cell>
          <cell r="BL13">
            <v>55899</v>
          </cell>
          <cell r="BM13">
            <v>88603</v>
          </cell>
          <cell r="BN13">
            <v>3000</v>
          </cell>
          <cell r="BO13">
            <v>88603</v>
          </cell>
          <cell r="BP13">
            <v>11750</v>
          </cell>
          <cell r="BQ13">
            <v>2000</v>
          </cell>
          <cell r="BR13">
            <v>3000</v>
          </cell>
          <cell r="BS13">
            <v>17224</v>
          </cell>
          <cell r="BT13">
            <v>1935</v>
          </cell>
          <cell r="BU13">
            <v>4820</v>
          </cell>
          <cell r="BV13">
            <v>8725</v>
          </cell>
          <cell r="BW13">
            <v>55899</v>
          </cell>
          <cell r="BX13">
            <v>88603</v>
          </cell>
          <cell r="BY13">
            <v>440800</v>
          </cell>
          <cell r="BZ13">
            <v>55899</v>
          </cell>
          <cell r="CA13">
            <v>10500</v>
          </cell>
          <cell r="CB13">
            <v>45399</v>
          </cell>
          <cell r="CC13">
            <v>486199</v>
          </cell>
          <cell r="CD13">
            <v>318400</v>
          </cell>
          <cell r="CE13">
            <v>34100</v>
          </cell>
          <cell r="CF13">
            <v>12000</v>
          </cell>
          <cell r="CG13">
            <v>365000</v>
          </cell>
          <cell r="CH13">
            <v>33100</v>
          </cell>
          <cell r="CI13">
            <v>15000</v>
          </cell>
          <cell r="CJ13">
            <v>440000</v>
          </cell>
          <cell r="CK13">
            <v>450000</v>
          </cell>
          <cell r="CL13">
            <v>0</v>
          </cell>
          <cell r="CM13">
            <v>0</v>
          </cell>
          <cell r="CN13">
            <v>0</v>
          </cell>
        </row>
        <row r="14">
          <cell r="A14" t="str">
            <v>E0304</v>
          </cell>
          <cell r="B14" t="str">
            <v>Slough UA</v>
          </cell>
          <cell r="C14" t="str">
            <v>E06000039</v>
          </cell>
          <cell r="D14" t="str">
            <v>UA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39545</v>
          </cell>
          <cell r="BC14">
            <v>0</v>
          </cell>
          <cell r="BD14">
            <v>6897</v>
          </cell>
          <cell r="BE14">
            <v>0</v>
          </cell>
          <cell r="BF14">
            <v>0</v>
          </cell>
          <cell r="BG14">
            <v>0</v>
          </cell>
          <cell r="BH14">
            <v>7754</v>
          </cell>
          <cell r="BI14">
            <v>8337</v>
          </cell>
          <cell r="BJ14">
            <v>6500</v>
          </cell>
          <cell r="BK14">
            <v>0</v>
          </cell>
          <cell r="BL14">
            <v>16360</v>
          </cell>
          <cell r="BM14">
            <v>85393</v>
          </cell>
          <cell r="BN14">
            <v>0</v>
          </cell>
          <cell r="BO14">
            <v>85393</v>
          </cell>
          <cell r="BP14">
            <v>17200</v>
          </cell>
          <cell r="BQ14">
            <v>844</v>
          </cell>
          <cell r="BR14">
            <v>0</v>
          </cell>
          <cell r="BS14">
            <v>39545</v>
          </cell>
          <cell r="BT14">
            <v>6897</v>
          </cell>
          <cell r="BU14">
            <v>7754</v>
          </cell>
          <cell r="BV14">
            <v>14837</v>
          </cell>
          <cell r="BW14">
            <v>16360</v>
          </cell>
          <cell r="BX14">
            <v>85393</v>
          </cell>
          <cell r="BY14">
            <v>301000</v>
          </cell>
          <cell r="BZ14">
            <v>16360</v>
          </cell>
          <cell r="CA14">
            <v>0</v>
          </cell>
          <cell r="CB14">
            <v>16360</v>
          </cell>
          <cell r="CC14">
            <v>317360</v>
          </cell>
          <cell r="CD14">
            <v>177372</v>
          </cell>
          <cell r="CE14">
            <v>46400</v>
          </cell>
          <cell r="CF14">
            <v>61749</v>
          </cell>
          <cell r="CG14">
            <v>173372</v>
          </cell>
          <cell r="CH14">
            <v>44300</v>
          </cell>
          <cell r="CI14">
            <v>55000</v>
          </cell>
          <cell r="CJ14">
            <v>305000</v>
          </cell>
          <cell r="CK14">
            <v>315000</v>
          </cell>
          <cell r="CL14">
            <v>0</v>
          </cell>
          <cell r="CM14">
            <v>0</v>
          </cell>
          <cell r="CN14">
            <v>0</v>
          </cell>
        </row>
        <row r="15">
          <cell r="A15" t="str">
            <v>E0305</v>
          </cell>
          <cell r="B15" t="str">
            <v>Windsor &amp; Maidenhead UA</v>
          </cell>
          <cell r="C15" t="str">
            <v>E06000040</v>
          </cell>
          <cell r="D15" t="str">
            <v>UA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7890</v>
          </cell>
          <cell r="BC15">
            <v>0</v>
          </cell>
          <cell r="BD15">
            <v>933</v>
          </cell>
          <cell r="BE15">
            <v>160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1200</v>
          </cell>
          <cell r="BL15">
            <v>13785</v>
          </cell>
          <cell r="BM15">
            <v>23968</v>
          </cell>
          <cell r="BN15">
            <v>0</v>
          </cell>
          <cell r="BO15">
            <v>23968</v>
          </cell>
          <cell r="BP15">
            <v>0</v>
          </cell>
          <cell r="BQ15">
            <v>0</v>
          </cell>
          <cell r="BR15">
            <v>0</v>
          </cell>
          <cell r="BS15">
            <v>7890</v>
          </cell>
          <cell r="BT15">
            <v>1093</v>
          </cell>
          <cell r="BU15">
            <v>0</v>
          </cell>
          <cell r="BV15">
            <v>1200</v>
          </cell>
          <cell r="BW15">
            <v>13785</v>
          </cell>
          <cell r="BX15">
            <v>23968</v>
          </cell>
          <cell r="BY15">
            <v>72552</v>
          </cell>
          <cell r="BZ15">
            <v>13785</v>
          </cell>
          <cell r="CA15">
            <v>1753</v>
          </cell>
          <cell r="CB15">
            <v>12032</v>
          </cell>
          <cell r="CC15">
            <v>84584</v>
          </cell>
          <cell r="CD15">
            <v>57049</v>
          </cell>
          <cell r="CE15">
            <v>0</v>
          </cell>
          <cell r="CF15">
            <v>8904</v>
          </cell>
          <cell r="CG15">
            <v>57049</v>
          </cell>
          <cell r="CH15">
            <v>0</v>
          </cell>
          <cell r="CI15">
            <v>8904</v>
          </cell>
          <cell r="CJ15">
            <v>80000</v>
          </cell>
          <cell r="CK15">
            <v>100000</v>
          </cell>
          <cell r="CL15">
            <v>0</v>
          </cell>
          <cell r="CM15">
            <v>0</v>
          </cell>
          <cell r="CN15">
            <v>0</v>
          </cell>
        </row>
        <row r="16">
          <cell r="A16" t="str">
            <v>E0306</v>
          </cell>
          <cell r="B16" t="str">
            <v>Wokingham UA</v>
          </cell>
          <cell r="C16" t="str">
            <v>E06000041</v>
          </cell>
          <cell r="D16" t="str">
            <v>UA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8623</v>
          </cell>
          <cell r="BC16">
            <v>0</v>
          </cell>
          <cell r="BD16">
            <v>21599</v>
          </cell>
          <cell r="BE16">
            <v>1149</v>
          </cell>
          <cell r="BF16">
            <v>0</v>
          </cell>
          <cell r="BG16">
            <v>0</v>
          </cell>
          <cell r="BH16">
            <v>1650</v>
          </cell>
          <cell r="BI16">
            <v>1210</v>
          </cell>
          <cell r="BJ16">
            <v>5050</v>
          </cell>
          <cell r="BK16">
            <v>2750</v>
          </cell>
          <cell r="BL16">
            <v>42626</v>
          </cell>
          <cell r="BM16">
            <v>84657</v>
          </cell>
          <cell r="BN16">
            <v>0</v>
          </cell>
          <cell r="BO16">
            <v>84657</v>
          </cell>
          <cell r="BP16">
            <v>150</v>
          </cell>
          <cell r="BQ16">
            <v>0</v>
          </cell>
          <cell r="BR16">
            <v>0</v>
          </cell>
          <cell r="BS16">
            <v>8623</v>
          </cell>
          <cell r="BT16">
            <v>22748</v>
          </cell>
          <cell r="BU16">
            <v>1650</v>
          </cell>
          <cell r="BV16">
            <v>9010</v>
          </cell>
          <cell r="BW16">
            <v>42626</v>
          </cell>
          <cell r="BX16">
            <v>84657</v>
          </cell>
          <cell r="BY16">
            <v>207272.70388555049</v>
          </cell>
          <cell r="BZ16">
            <v>42626</v>
          </cell>
          <cell r="CA16">
            <v>3366</v>
          </cell>
          <cell r="CB16">
            <v>39260</v>
          </cell>
          <cell r="CC16">
            <v>246532.70388555049</v>
          </cell>
          <cell r="CD16">
            <v>131602</v>
          </cell>
          <cell r="CE16">
            <v>8952</v>
          </cell>
          <cell r="CF16">
            <v>54338</v>
          </cell>
          <cell r="CG16">
            <v>168602</v>
          </cell>
          <cell r="CH16">
            <v>10000</v>
          </cell>
          <cell r="CI16">
            <v>30000</v>
          </cell>
          <cell r="CJ16">
            <v>226000</v>
          </cell>
          <cell r="CK16">
            <v>268000</v>
          </cell>
          <cell r="CL16">
            <v>0</v>
          </cell>
          <cell r="CM16">
            <v>0</v>
          </cell>
          <cell r="CN16">
            <v>0</v>
          </cell>
        </row>
        <row r="17">
          <cell r="A17" t="str">
            <v>E0401</v>
          </cell>
          <cell r="B17" t="str">
            <v>Milton Keynes UA</v>
          </cell>
          <cell r="C17" t="str">
            <v>E06000042</v>
          </cell>
          <cell r="D17" t="str">
            <v>UA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54612</v>
          </cell>
          <cell r="BC17">
            <v>0</v>
          </cell>
          <cell r="BD17">
            <v>24507</v>
          </cell>
          <cell r="BE17">
            <v>250</v>
          </cell>
          <cell r="BF17">
            <v>0</v>
          </cell>
          <cell r="BG17">
            <v>0</v>
          </cell>
          <cell r="BH17">
            <v>5397</v>
          </cell>
          <cell r="BI17">
            <v>23303</v>
          </cell>
          <cell r="BJ17">
            <v>9258</v>
          </cell>
          <cell r="BK17">
            <v>8868</v>
          </cell>
          <cell r="BL17">
            <v>143413</v>
          </cell>
          <cell r="BM17">
            <v>269608</v>
          </cell>
          <cell r="BN17">
            <v>0</v>
          </cell>
          <cell r="BO17">
            <v>269608</v>
          </cell>
          <cell r="BP17">
            <v>2170</v>
          </cell>
          <cell r="BQ17">
            <v>842</v>
          </cell>
          <cell r="BR17">
            <v>0</v>
          </cell>
          <cell r="BS17">
            <v>54612</v>
          </cell>
          <cell r="BT17">
            <v>24757</v>
          </cell>
          <cell r="BU17">
            <v>5397</v>
          </cell>
          <cell r="BV17">
            <v>41429</v>
          </cell>
          <cell r="BW17">
            <v>143413</v>
          </cell>
          <cell r="BX17">
            <v>269608</v>
          </cell>
          <cell r="BY17">
            <v>558749</v>
          </cell>
          <cell r="BZ17">
            <v>143413</v>
          </cell>
          <cell r="CA17">
            <v>9211</v>
          </cell>
          <cell r="CB17">
            <v>134202</v>
          </cell>
          <cell r="CC17">
            <v>692951</v>
          </cell>
          <cell r="CD17">
            <v>493154</v>
          </cell>
          <cell r="CE17">
            <v>0</v>
          </cell>
          <cell r="CF17">
            <v>261477</v>
          </cell>
          <cell r="CG17">
            <v>490861</v>
          </cell>
          <cell r="CH17">
            <v>0</v>
          </cell>
          <cell r="CI17">
            <v>130000</v>
          </cell>
          <cell r="CJ17">
            <v>723000</v>
          </cell>
          <cell r="CK17">
            <v>743000</v>
          </cell>
          <cell r="CL17">
            <v>0</v>
          </cell>
          <cell r="CM17">
            <v>0</v>
          </cell>
          <cell r="CN17">
            <v>0</v>
          </cell>
        </row>
        <row r="18">
          <cell r="A18" t="str">
            <v>E0421</v>
          </cell>
          <cell r="B18" t="str">
            <v>Buckinghamshire</v>
          </cell>
          <cell r="C18" t="str">
            <v>E10000002</v>
          </cell>
          <cell r="D18" t="str">
            <v>SC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33695</v>
          </cell>
          <cell r="BC18">
            <v>0</v>
          </cell>
          <cell r="BD18">
            <v>11605</v>
          </cell>
          <cell r="BE18">
            <v>2108</v>
          </cell>
          <cell r="BF18">
            <v>126</v>
          </cell>
          <cell r="BG18">
            <v>0</v>
          </cell>
          <cell r="BH18">
            <v>2735</v>
          </cell>
          <cell r="BI18">
            <v>0</v>
          </cell>
          <cell r="BJ18">
            <v>0</v>
          </cell>
          <cell r="BK18">
            <v>72306</v>
          </cell>
          <cell r="BL18">
            <v>132150</v>
          </cell>
          <cell r="BM18">
            <v>254725</v>
          </cell>
          <cell r="BN18">
            <v>0</v>
          </cell>
          <cell r="BO18">
            <v>254725</v>
          </cell>
          <cell r="BP18">
            <v>0</v>
          </cell>
          <cell r="BQ18">
            <v>0</v>
          </cell>
          <cell r="BR18">
            <v>0</v>
          </cell>
          <cell r="BS18">
            <v>33695</v>
          </cell>
          <cell r="BT18">
            <v>13839</v>
          </cell>
          <cell r="BU18">
            <v>2735</v>
          </cell>
          <cell r="BV18">
            <v>72306</v>
          </cell>
          <cell r="BW18">
            <v>132150</v>
          </cell>
          <cell r="BX18">
            <v>254725</v>
          </cell>
          <cell r="BY18">
            <v>210826.10972000001</v>
          </cell>
          <cell r="BZ18">
            <v>132150</v>
          </cell>
          <cell r="CA18">
            <v>7599</v>
          </cell>
          <cell r="CB18">
            <v>124551</v>
          </cell>
          <cell r="CC18">
            <v>335377.10972000001</v>
          </cell>
          <cell r="CD18">
            <v>215000</v>
          </cell>
          <cell r="CE18">
            <v>7500</v>
          </cell>
          <cell r="CF18">
            <v>150000</v>
          </cell>
          <cell r="CG18">
            <v>205000</v>
          </cell>
          <cell r="CH18">
            <v>7500</v>
          </cell>
          <cell r="CI18">
            <v>20000</v>
          </cell>
          <cell r="CJ18">
            <v>237500</v>
          </cell>
          <cell r="CK18">
            <v>265000</v>
          </cell>
          <cell r="CL18">
            <v>0</v>
          </cell>
          <cell r="CM18">
            <v>0</v>
          </cell>
          <cell r="CN18">
            <v>0</v>
          </cell>
        </row>
        <row r="19">
          <cell r="A19" t="str">
            <v>E0431</v>
          </cell>
          <cell r="B19" t="str">
            <v>Aylesbury Vale</v>
          </cell>
          <cell r="C19" t="str">
            <v>E07000004</v>
          </cell>
          <cell r="D19" t="str">
            <v>SD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4408</v>
          </cell>
          <cell r="BI19">
            <v>0</v>
          </cell>
          <cell r="BJ19">
            <v>0</v>
          </cell>
          <cell r="BK19">
            <v>1062</v>
          </cell>
          <cell r="BL19">
            <v>0</v>
          </cell>
          <cell r="BM19">
            <v>5470</v>
          </cell>
          <cell r="BN19">
            <v>0</v>
          </cell>
          <cell r="BO19">
            <v>5470</v>
          </cell>
          <cell r="BP19">
            <v>4408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4408</v>
          </cell>
          <cell r="BV19">
            <v>1062</v>
          </cell>
          <cell r="BW19">
            <v>0</v>
          </cell>
          <cell r="BX19">
            <v>5470</v>
          </cell>
          <cell r="BY19">
            <v>26198</v>
          </cell>
          <cell r="BZ19">
            <v>0</v>
          </cell>
          <cell r="CA19">
            <v>0</v>
          </cell>
          <cell r="CB19">
            <v>0</v>
          </cell>
          <cell r="CC19">
            <v>26198</v>
          </cell>
          <cell r="CD19">
            <v>23500</v>
          </cell>
          <cell r="CE19">
            <v>0</v>
          </cell>
          <cell r="CF19">
            <v>39000</v>
          </cell>
          <cell r="CG19">
            <v>23500</v>
          </cell>
          <cell r="CH19">
            <v>0</v>
          </cell>
          <cell r="CI19">
            <v>50000</v>
          </cell>
          <cell r="CJ19">
            <v>35000</v>
          </cell>
          <cell r="CK19">
            <v>50000</v>
          </cell>
          <cell r="CL19">
            <v>0</v>
          </cell>
          <cell r="CM19">
            <v>0</v>
          </cell>
          <cell r="CN19">
            <v>0</v>
          </cell>
        </row>
        <row r="20">
          <cell r="A20" t="str">
            <v>E0432</v>
          </cell>
          <cell r="B20" t="str">
            <v>Chiltern</v>
          </cell>
          <cell r="C20" t="str">
            <v>E07000005</v>
          </cell>
          <cell r="D20" t="str">
            <v>SD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296</v>
          </cell>
          <cell r="BC20">
            <v>0</v>
          </cell>
          <cell r="BD20">
            <v>90</v>
          </cell>
          <cell r="BE20">
            <v>0</v>
          </cell>
          <cell r="BF20">
            <v>0</v>
          </cell>
          <cell r="BG20">
            <v>0</v>
          </cell>
          <cell r="BH20">
            <v>1103</v>
          </cell>
          <cell r="BI20">
            <v>0</v>
          </cell>
          <cell r="BJ20">
            <v>0</v>
          </cell>
          <cell r="BK20">
            <v>120</v>
          </cell>
          <cell r="BL20">
            <v>0</v>
          </cell>
          <cell r="BM20">
            <v>1609</v>
          </cell>
          <cell r="BN20">
            <v>0</v>
          </cell>
          <cell r="BO20">
            <v>1609</v>
          </cell>
          <cell r="BP20">
            <v>0</v>
          </cell>
          <cell r="BQ20">
            <v>0</v>
          </cell>
          <cell r="BR20">
            <v>0</v>
          </cell>
          <cell r="BS20">
            <v>296</v>
          </cell>
          <cell r="BT20">
            <v>90</v>
          </cell>
          <cell r="BU20">
            <v>1103</v>
          </cell>
          <cell r="BV20">
            <v>120</v>
          </cell>
          <cell r="BW20">
            <v>0</v>
          </cell>
          <cell r="BX20">
            <v>1609</v>
          </cell>
          <cell r="BY20">
            <v>-76</v>
          </cell>
          <cell r="BZ20">
            <v>0</v>
          </cell>
          <cell r="CA20">
            <v>0</v>
          </cell>
          <cell r="CB20">
            <v>0</v>
          </cell>
          <cell r="CC20">
            <v>-76</v>
          </cell>
          <cell r="CD20">
            <v>0</v>
          </cell>
          <cell r="CE20">
            <v>393</v>
          </cell>
          <cell r="CF20">
            <v>20255</v>
          </cell>
          <cell r="CG20">
            <v>0</v>
          </cell>
          <cell r="CH20">
            <v>90</v>
          </cell>
          <cell r="CI20">
            <v>20255</v>
          </cell>
          <cell r="CJ20">
            <v>3000</v>
          </cell>
          <cell r="CK20">
            <v>3000</v>
          </cell>
          <cell r="CL20">
            <v>0</v>
          </cell>
          <cell r="CM20">
            <v>0</v>
          </cell>
          <cell r="CN20">
            <v>0</v>
          </cell>
        </row>
        <row r="21">
          <cell r="A21" t="str">
            <v>E0434</v>
          </cell>
          <cell r="B21" t="str">
            <v>South Bucks</v>
          </cell>
          <cell r="C21" t="str">
            <v>E07000006</v>
          </cell>
          <cell r="D21" t="str">
            <v>SD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354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1085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1439</v>
          </cell>
          <cell r="BN21">
            <v>0</v>
          </cell>
          <cell r="BO21">
            <v>1439</v>
          </cell>
          <cell r="BP21">
            <v>0</v>
          </cell>
          <cell r="BQ21">
            <v>0</v>
          </cell>
          <cell r="BR21">
            <v>0</v>
          </cell>
          <cell r="BS21">
            <v>354</v>
          </cell>
          <cell r="BT21">
            <v>0</v>
          </cell>
          <cell r="BU21">
            <v>1085</v>
          </cell>
          <cell r="BV21">
            <v>0</v>
          </cell>
          <cell r="BW21">
            <v>0</v>
          </cell>
          <cell r="BX21">
            <v>1439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19175</v>
          </cell>
          <cell r="CG21">
            <v>0</v>
          </cell>
          <cell r="CH21">
            <v>0</v>
          </cell>
          <cell r="CI21">
            <v>19175</v>
          </cell>
          <cell r="CJ21">
            <v>3000</v>
          </cell>
          <cell r="CK21">
            <v>3000</v>
          </cell>
          <cell r="CL21">
            <v>0</v>
          </cell>
          <cell r="CM21">
            <v>0</v>
          </cell>
          <cell r="CN21">
            <v>0</v>
          </cell>
        </row>
        <row r="22">
          <cell r="A22" t="str">
            <v>E0435</v>
          </cell>
          <cell r="B22" t="str">
            <v>Wycombe</v>
          </cell>
          <cell r="C22" t="str">
            <v>E07000007</v>
          </cell>
          <cell r="D22" t="str">
            <v>SD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450</v>
          </cell>
          <cell r="BC22">
            <v>0</v>
          </cell>
          <cell r="BD22">
            <v>5314</v>
          </cell>
          <cell r="BE22">
            <v>0</v>
          </cell>
          <cell r="BF22">
            <v>0</v>
          </cell>
          <cell r="BG22">
            <v>0</v>
          </cell>
          <cell r="BH22">
            <v>1698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7462</v>
          </cell>
          <cell r="BN22">
            <v>0</v>
          </cell>
          <cell r="BO22">
            <v>7462</v>
          </cell>
          <cell r="BP22">
            <v>791</v>
          </cell>
          <cell r="BQ22">
            <v>0</v>
          </cell>
          <cell r="BR22">
            <v>0</v>
          </cell>
          <cell r="BS22">
            <v>450</v>
          </cell>
          <cell r="BT22">
            <v>5314</v>
          </cell>
          <cell r="BU22">
            <v>1698</v>
          </cell>
          <cell r="BV22">
            <v>0</v>
          </cell>
          <cell r="BW22">
            <v>0</v>
          </cell>
          <cell r="BX22">
            <v>7462</v>
          </cell>
          <cell r="BY22">
            <v>9215</v>
          </cell>
          <cell r="BZ22">
            <v>0</v>
          </cell>
          <cell r="CA22">
            <v>912</v>
          </cell>
          <cell r="CB22">
            <v>-912</v>
          </cell>
          <cell r="CC22">
            <v>8303</v>
          </cell>
          <cell r="CD22">
            <v>0</v>
          </cell>
          <cell r="CE22">
            <v>4027</v>
          </cell>
          <cell r="CF22">
            <v>56200</v>
          </cell>
          <cell r="CG22">
            <v>0</v>
          </cell>
          <cell r="CH22">
            <v>3337</v>
          </cell>
          <cell r="CI22">
            <v>52900</v>
          </cell>
          <cell r="CJ22">
            <v>18000</v>
          </cell>
          <cell r="CK22">
            <v>19000</v>
          </cell>
          <cell r="CL22">
            <v>0</v>
          </cell>
          <cell r="CM22">
            <v>0</v>
          </cell>
          <cell r="CN22">
            <v>0</v>
          </cell>
        </row>
        <row r="23">
          <cell r="A23" t="str">
            <v>E0501</v>
          </cell>
          <cell r="B23" t="str">
            <v>Peterborough UA</v>
          </cell>
          <cell r="C23" t="str">
            <v>E06000031</v>
          </cell>
          <cell r="D23" t="str">
            <v>UA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23691</v>
          </cell>
          <cell r="BC23">
            <v>0</v>
          </cell>
          <cell r="BD23">
            <v>526</v>
          </cell>
          <cell r="BE23">
            <v>9550</v>
          </cell>
          <cell r="BF23">
            <v>0</v>
          </cell>
          <cell r="BG23">
            <v>0</v>
          </cell>
          <cell r="BH23">
            <v>1000</v>
          </cell>
          <cell r="BI23">
            <v>0</v>
          </cell>
          <cell r="BJ23">
            <v>0</v>
          </cell>
          <cell r="BK23">
            <v>0</v>
          </cell>
          <cell r="BL23">
            <v>91929</v>
          </cell>
          <cell r="BM23">
            <v>126696</v>
          </cell>
          <cell r="BN23">
            <v>0</v>
          </cell>
          <cell r="BO23">
            <v>126696</v>
          </cell>
          <cell r="BP23">
            <v>10255</v>
          </cell>
          <cell r="BQ23">
            <v>0</v>
          </cell>
          <cell r="BR23">
            <v>0</v>
          </cell>
          <cell r="BS23">
            <v>23691</v>
          </cell>
          <cell r="BT23">
            <v>10076</v>
          </cell>
          <cell r="BU23">
            <v>1000</v>
          </cell>
          <cell r="BV23">
            <v>0</v>
          </cell>
          <cell r="BW23">
            <v>91929</v>
          </cell>
          <cell r="BX23">
            <v>126696</v>
          </cell>
          <cell r="BY23">
            <v>546059</v>
          </cell>
          <cell r="BZ23">
            <v>91929</v>
          </cell>
          <cell r="CA23">
            <v>9599</v>
          </cell>
          <cell r="CB23">
            <v>82330</v>
          </cell>
          <cell r="CC23">
            <v>628389</v>
          </cell>
          <cell r="CD23">
            <v>362254</v>
          </cell>
          <cell r="CE23">
            <v>38600</v>
          </cell>
          <cell r="CF23">
            <v>11500</v>
          </cell>
          <cell r="CG23">
            <v>468254</v>
          </cell>
          <cell r="CH23">
            <v>38600</v>
          </cell>
          <cell r="CI23">
            <v>10000</v>
          </cell>
          <cell r="CJ23">
            <v>669500</v>
          </cell>
          <cell r="CK23">
            <v>721500</v>
          </cell>
          <cell r="CL23">
            <v>0</v>
          </cell>
          <cell r="CM23">
            <v>0</v>
          </cell>
          <cell r="CN23">
            <v>0</v>
          </cell>
        </row>
        <row r="24">
          <cell r="A24" t="str">
            <v>E0521</v>
          </cell>
          <cell r="B24" t="str">
            <v>Cambridgeshire</v>
          </cell>
          <cell r="C24" t="str">
            <v>E10000003</v>
          </cell>
          <cell r="D24" t="str">
            <v>SC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33718</v>
          </cell>
          <cell r="BC24">
            <v>0</v>
          </cell>
          <cell r="BD24">
            <v>31016</v>
          </cell>
          <cell r="BE24">
            <v>27390</v>
          </cell>
          <cell r="BF24">
            <v>0</v>
          </cell>
          <cell r="BG24">
            <v>0</v>
          </cell>
          <cell r="BH24">
            <v>10268</v>
          </cell>
          <cell r="BI24">
            <v>0</v>
          </cell>
          <cell r="BJ24">
            <v>0</v>
          </cell>
          <cell r="BK24">
            <v>0</v>
          </cell>
          <cell r="BL24">
            <v>83402</v>
          </cell>
          <cell r="BM24">
            <v>185794</v>
          </cell>
          <cell r="BN24">
            <v>0</v>
          </cell>
          <cell r="BO24">
            <v>185794</v>
          </cell>
          <cell r="BP24">
            <v>10268</v>
          </cell>
          <cell r="BQ24">
            <v>0</v>
          </cell>
          <cell r="BR24">
            <v>0</v>
          </cell>
          <cell r="BS24">
            <v>33718</v>
          </cell>
          <cell r="BT24">
            <v>58406</v>
          </cell>
          <cell r="BU24">
            <v>10268</v>
          </cell>
          <cell r="BV24">
            <v>0</v>
          </cell>
          <cell r="BW24">
            <v>83402</v>
          </cell>
          <cell r="BX24">
            <v>185794</v>
          </cell>
          <cell r="BY24">
            <v>582100</v>
          </cell>
          <cell r="BZ24">
            <v>83402</v>
          </cell>
          <cell r="CA24">
            <v>20000</v>
          </cell>
          <cell r="CB24">
            <v>63402</v>
          </cell>
          <cell r="CC24">
            <v>645502</v>
          </cell>
          <cell r="CD24">
            <v>424200</v>
          </cell>
          <cell r="CE24">
            <v>0</v>
          </cell>
          <cell r="CF24">
            <v>6800</v>
          </cell>
          <cell r="CG24">
            <v>484500</v>
          </cell>
          <cell r="CH24">
            <v>0</v>
          </cell>
          <cell r="CI24">
            <v>5600</v>
          </cell>
          <cell r="CJ24">
            <v>672500</v>
          </cell>
          <cell r="CK24">
            <v>702500</v>
          </cell>
          <cell r="CL24">
            <v>0</v>
          </cell>
          <cell r="CM24">
            <v>0</v>
          </cell>
          <cell r="CN24">
            <v>0</v>
          </cell>
        </row>
        <row r="25">
          <cell r="A25" t="str">
            <v>E0531</v>
          </cell>
          <cell r="B25" t="str">
            <v>Cambridge</v>
          </cell>
          <cell r="C25" t="str">
            <v>E07000008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936</v>
          </cell>
          <cell r="BE25">
            <v>271</v>
          </cell>
          <cell r="BF25">
            <v>0</v>
          </cell>
          <cell r="BG25">
            <v>0</v>
          </cell>
          <cell r="BH25">
            <v>6189</v>
          </cell>
          <cell r="BI25">
            <v>20944</v>
          </cell>
          <cell r="BJ25">
            <v>10292</v>
          </cell>
          <cell r="BK25">
            <v>2617</v>
          </cell>
          <cell r="BL25">
            <v>0</v>
          </cell>
          <cell r="BM25">
            <v>41249</v>
          </cell>
          <cell r="BN25">
            <v>0</v>
          </cell>
          <cell r="BO25">
            <v>41249</v>
          </cell>
          <cell r="BP25">
            <v>7852</v>
          </cell>
          <cell r="BQ25">
            <v>0</v>
          </cell>
          <cell r="BR25">
            <v>0</v>
          </cell>
          <cell r="BS25">
            <v>0</v>
          </cell>
          <cell r="BT25">
            <v>1207</v>
          </cell>
          <cell r="BU25">
            <v>6189</v>
          </cell>
          <cell r="BV25">
            <v>33853</v>
          </cell>
          <cell r="BW25">
            <v>0</v>
          </cell>
          <cell r="BX25">
            <v>41249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</row>
        <row r="26">
          <cell r="A26" t="str">
            <v>E0532</v>
          </cell>
          <cell r="B26" t="str">
            <v>East Cambridgeshire</v>
          </cell>
          <cell r="C26" t="str">
            <v>E07000009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200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289</v>
          </cell>
          <cell r="BI26">
            <v>0</v>
          </cell>
          <cell r="BJ26">
            <v>0</v>
          </cell>
          <cell r="BK26">
            <v>29</v>
          </cell>
          <cell r="BL26">
            <v>2258</v>
          </cell>
          <cell r="BM26">
            <v>2776</v>
          </cell>
          <cell r="BN26">
            <v>0</v>
          </cell>
          <cell r="BO26">
            <v>2776</v>
          </cell>
          <cell r="BP26">
            <v>615</v>
          </cell>
          <cell r="BQ26">
            <v>0</v>
          </cell>
          <cell r="BR26">
            <v>0</v>
          </cell>
          <cell r="BS26">
            <v>200</v>
          </cell>
          <cell r="BT26">
            <v>0</v>
          </cell>
          <cell r="BU26">
            <v>289</v>
          </cell>
          <cell r="BV26">
            <v>29</v>
          </cell>
          <cell r="BW26">
            <v>2258</v>
          </cell>
          <cell r="BX26">
            <v>2776</v>
          </cell>
          <cell r="BY26">
            <v>0</v>
          </cell>
          <cell r="BZ26">
            <v>2258</v>
          </cell>
          <cell r="CA26">
            <v>0</v>
          </cell>
          <cell r="CB26">
            <v>2258</v>
          </cell>
          <cell r="CC26">
            <v>2258</v>
          </cell>
          <cell r="CD26">
            <v>0</v>
          </cell>
          <cell r="CE26">
            <v>106</v>
          </cell>
          <cell r="CF26">
            <v>15564</v>
          </cell>
          <cell r="CG26">
            <v>0</v>
          </cell>
          <cell r="CH26">
            <v>0</v>
          </cell>
          <cell r="CI26">
            <v>14475</v>
          </cell>
          <cell r="CJ26">
            <v>106</v>
          </cell>
          <cell r="CK26">
            <v>5000</v>
          </cell>
          <cell r="CL26">
            <v>0</v>
          </cell>
          <cell r="CM26">
            <v>2258</v>
          </cell>
          <cell r="CN26">
            <v>0</v>
          </cell>
        </row>
        <row r="27">
          <cell r="A27" t="str">
            <v>E0533</v>
          </cell>
          <cell r="B27" t="str">
            <v>Fenland</v>
          </cell>
          <cell r="C27" t="str">
            <v>E07000010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499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939</v>
          </cell>
          <cell r="BI27">
            <v>0</v>
          </cell>
          <cell r="BJ27">
            <v>0</v>
          </cell>
          <cell r="BK27">
            <v>175</v>
          </cell>
          <cell r="BL27">
            <v>330</v>
          </cell>
          <cell r="BM27">
            <v>1943</v>
          </cell>
          <cell r="BN27">
            <v>0</v>
          </cell>
          <cell r="BO27">
            <v>1943</v>
          </cell>
          <cell r="BP27">
            <v>295</v>
          </cell>
          <cell r="BQ27">
            <v>0</v>
          </cell>
          <cell r="BR27">
            <v>0</v>
          </cell>
          <cell r="BS27">
            <v>499</v>
          </cell>
          <cell r="BT27">
            <v>0</v>
          </cell>
          <cell r="BU27">
            <v>939</v>
          </cell>
          <cell r="BV27">
            <v>175</v>
          </cell>
          <cell r="BW27">
            <v>330</v>
          </cell>
          <cell r="BX27">
            <v>1943</v>
          </cell>
          <cell r="BY27">
            <v>1063</v>
          </cell>
          <cell r="BZ27">
            <v>330</v>
          </cell>
          <cell r="CA27">
            <v>190</v>
          </cell>
          <cell r="CB27">
            <v>140</v>
          </cell>
          <cell r="CC27">
            <v>1203</v>
          </cell>
          <cell r="CD27">
            <v>7800</v>
          </cell>
          <cell r="CE27">
            <v>836</v>
          </cell>
          <cell r="CF27">
            <v>18550</v>
          </cell>
          <cell r="CG27">
            <v>7800</v>
          </cell>
          <cell r="CH27">
            <v>972</v>
          </cell>
          <cell r="CI27">
            <v>18000</v>
          </cell>
          <cell r="CJ27">
            <v>12000</v>
          </cell>
          <cell r="CK27">
            <v>17000</v>
          </cell>
          <cell r="CL27">
            <v>0</v>
          </cell>
          <cell r="CM27">
            <v>0</v>
          </cell>
          <cell r="CN27">
            <v>0</v>
          </cell>
        </row>
        <row r="28">
          <cell r="A28" t="str">
            <v>E0536</v>
          </cell>
          <cell r="B28" t="str">
            <v>South Cambridgeshire</v>
          </cell>
          <cell r="C28" t="str">
            <v>E07000012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85</v>
          </cell>
          <cell r="BC28">
            <v>0</v>
          </cell>
          <cell r="BD28">
            <v>0</v>
          </cell>
          <cell r="BE28">
            <v>742</v>
          </cell>
          <cell r="BF28">
            <v>0</v>
          </cell>
          <cell r="BG28">
            <v>0</v>
          </cell>
          <cell r="BH28">
            <v>5104</v>
          </cell>
          <cell r="BI28">
            <v>5691</v>
          </cell>
          <cell r="BJ28">
            <v>5383</v>
          </cell>
          <cell r="BK28">
            <v>480</v>
          </cell>
          <cell r="BL28">
            <v>31444</v>
          </cell>
          <cell r="BM28">
            <v>48929</v>
          </cell>
          <cell r="BN28">
            <v>0</v>
          </cell>
          <cell r="BO28">
            <v>48929</v>
          </cell>
          <cell r="BP28">
            <v>5846</v>
          </cell>
          <cell r="BQ28">
            <v>480</v>
          </cell>
          <cell r="BR28">
            <v>0</v>
          </cell>
          <cell r="BS28">
            <v>85</v>
          </cell>
          <cell r="BT28">
            <v>742</v>
          </cell>
          <cell r="BU28">
            <v>5104</v>
          </cell>
          <cell r="BV28">
            <v>11554</v>
          </cell>
          <cell r="BW28">
            <v>31444</v>
          </cell>
          <cell r="BX28">
            <v>48929</v>
          </cell>
          <cell r="BY28">
            <v>222730</v>
          </cell>
          <cell r="BZ28">
            <v>31444</v>
          </cell>
          <cell r="CA28">
            <v>398</v>
          </cell>
          <cell r="CB28">
            <v>31046</v>
          </cell>
          <cell r="CC28">
            <v>253776</v>
          </cell>
          <cell r="CD28">
            <v>205123</v>
          </cell>
          <cell r="CE28">
            <v>0</v>
          </cell>
          <cell r="CF28">
            <v>43672</v>
          </cell>
          <cell r="CG28">
            <v>235855</v>
          </cell>
          <cell r="CH28">
            <v>0</v>
          </cell>
          <cell r="CI28">
            <v>40000</v>
          </cell>
          <cell r="CJ28">
            <v>240000</v>
          </cell>
          <cell r="CK28">
            <v>240000</v>
          </cell>
          <cell r="CL28">
            <v>11680</v>
          </cell>
          <cell r="CM28">
            <v>30732</v>
          </cell>
          <cell r="CN28">
            <v>0</v>
          </cell>
        </row>
        <row r="29">
          <cell r="A29" t="str">
            <v>E0551</v>
          </cell>
          <cell r="B29" t="str">
            <v>Huntingdonshire</v>
          </cell>
          <cell r="C29" t="str">
            <v>E07000011</v>
          </cell>
          <cell r="D29" t="str">
            <v>SD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5000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36</v>
          </cell>
          <cell r="BE29">
            <v>1018</v>
          </cell>
          <cell r="BF29">
            <v>0</v>
          </cell>
          <cell r="BG29">
            <v>0</v>
          </cell>
          <cell r="BH29">
            <v>400</v>
          </cell>
          <cell r="BI29">
            <v>0</v>
          </cell>
          <cell r="BJ29">
            <v>0</v>
          </cell>
          <cell r="BK29">
            <v>0</v>
          </cell>
          <cell r="BL29">
            <v>29058</v>
          </cell>
          <cell r="BM29">
            <v>30512</v>
          </cell>
          <cell r="BN29">
            <v>0</v>
          </cell>
          <cell r="BO29">
            <v>30512</v>
          </cell>
          <cell r="BP29">
            <v>400</v>
          </cell>
          <cell r="BQ29">
            <v>0</v>
          </cell>
          <cell r="BR29">
            <v>0</v>
          </cell>
          <cell r="BS29">
            <v>0</v>
          </cell>
          <cell r="BT29">
            <v>1054</v>
          </cell>
          <cell r="BU29">
            <v>400</v>
          </cell>
          <cell r="BV29">
            <v>0</v>
          </cell>
          <cell r="BW29">
            <v>29058</v>
          </cell>
          <cell r="BX29">
            <v>30512</v>
          </cell>
          <cell r="BY29">
            <v>38997</v>
          </cell>
          <cell r="BZ29">
            <v>29058</v>
          </cell>
          <cell r="CA29">
            <v>2520</v>
          </cell>
          <cell r="CB29">
            <v>26538</v>
          </cell>
          <cell r="CC29">
            <v>65535</v>
          </cell>
          <cell r="CD29">
            <v>13489</v>
          </cell>
          <cell r="CE29">
            <v>759</v>
          </cell>
          <cell r="CF29">
            <v>8050</v>
          </cell>
          <cell r="CG29">
            <v>40946</v>
          </cell>
          <cell r="CH29">
            <v>747</v>
          </cell>
          <cell r="CI29">
            <v>23160</v>
          </cell>
          <cell r="CJ29">
            <v>103000</v>
          </cell>
          <cell r="CK29">
            <v>108000</v>
          </cell>
          <cell r="CL29">
            <v>0</v>
          </cell>
          <cell r="CM29">
            <v>0</v>
          </cell>
          <cell r="CN29">
            <v>0</v>
          </cell>
        </row>
        <row r="30">
          <cell r="A30" t="str">
            <v>E0601</v>
          </cell>
          <cell r="B30" t="str">
            <v>Halton UA</v>
          </cell>
          <cell r="C30" t="str">
            <v>E06000006</v>
          </cell>
          <cell r="D30" t="str">
            <v>UA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11333</v>
          </cell>
          <cell r="BC30">
            <v>0</v>
          </cell>
          <cell r="BD30">
            <v>50</v>
          </cell>
          <cell r="BE30">
            <v>2047</v>
          </cell>
          <cell r="BF30">
            <v>920</v>
          </cell>
          <cell r="BG30">
            <v>0</v>
          </cell>
          <cell r="BH30">
            <v>7207</v>
          </cell>
          <cell r="BI30">
            <v>0</v>
          </cell>
          <cell r="BJ30">
            <v>0</v>
          </cell>
          <cell r="BK30">
            <v>396</v>
          </cell>
          <cell r="BL30">
            <v>96981</v>
          </cell>
          <cell r="BM30">
            <v>118934</v>
          </cell>
          <cell r="BN30">
            <v>0</v>
          </cell>
          <cell r="BO30">
            <v>118934</v>
          </cell>
          <cell r="BP30">
            <v>7210</v>
          </cell>
          <cell r="BQ30">
            <v>0</v>
          </cell>
          <cell r="BR30">
            <v>0</v>
          </cell>
          <cell r="BS30">
            <v>11333</v>
          </cell>
          <cell r="BT30">
            <v>3017</v>
          </cell>
          <cell r="BU30">
            <v>7207</v>
          </cell>
          <cell r="BV30">
            <v>396</v>
          </cell>
          <cell r="BW30">
            <v>96981</v>
          </cell>
          <cell r="BX30">
            <v>118934</v>
          </cell>
          <cell r="BY30">
            <v>110816</v>
          </cell>
          <cell r="BZ30">
            <v>96981</v>
          </cell>
          <cell r="CA30">
            <v>2033</v>
          </cell>
          <cell r="CB30">
            <v>94948</v>
          </cell>
          <cell r="CC30">
            <v>205764</v>
          </cell>
          <cell r="CD30">
            <v>153000</v>
          </cell>
          <cell r="CE30">
            <v>21852</v>
          </cell>
          <cell r="CF30">
            <v>177050</v>
          </cell>
          <cell r="CG30">
            <v>153000</v>
          </cell>
          <cell r="CH30">
            <v>21326</v>
          </cell>
          <cell r="CI30">
            <v>98000</v>
          </cell>
          <cell r="CJ30">
            <v>254926</v>
          </cell>
          <cell r="CK30">
            <v>270000</v>
          </cell>
          <cell r="CL30">
            <v>0</v>
          </cell>
          <cell r="CM30">
            <v>0</v>
          </cell>
          <cell r="CN30">
            <v>0</v>
          </cell>
        </row>
        <row r="31">
          <cell r="A31" t="str">
            <v>E0602</v>
          </cell>
          <cell r="B31" t="str">
            <v>Warrington UA</v>
          </cell>
          <cell r="C31" t="str">
            <v>E06000007</v>
          </cell>
          <cell r="D31" t="str">
            <v>UA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27858</v>
          </cell>
          <cell r="BC31">
            <v>0</v>
          </cell>
          <cell r="BD31">
            <v>2589</v>
          </cell>
          <cell r="BE31">
            <v>100</v>
          </cell>
          <cell r="BF31">
            <v>0</v>
          </cell>
          <cell r="BG31">
            <v>0</v>
          </cell>
          <cell r="BH31">
            <v>1341</v>
          </cell>
          <cell r="BI31">
            <v>0</v>
          </cell>
          <cell r="BJ31">
            <v>0</v>
          </cell>
          <cell r="BK31">
            <v>0</v>
          </cell>
          <cell r="BL31">
            <v>496457</v>
          </cell>
          <cell r="BM31">
            <v>528345</v>
          </cell>
          <cell r="BN31">
            <v>0</v>
          </cell>
          <cell r="BO31">
            <v>528345</v>
          </cell>
          <cell r="BP31">
            <v>0</v>
          </cell>
          <cell r="BQ31">
            <v>0</v>
          </cell>
          <cell r="BR31">
            <v>0</v>
          </cell>
          <cell r="BS31">
            <v>27858</v>
          </cell>
          <cell r="BT31">
            <v>2689</v>
          </cell>
          <cell r="BU31">
            <v>1341</v>
          </cell>
          <cell r="BV31">
            <v>0</v>
          </cell>
          <cell r="BW31">
            <v>496457</v>
          </cell>
          <cell r="BX31">
            <v>528345</v>
          </cell>
          <cell r="BY31">
            <v>249880</v>
          </cell>
          <cell r="BZ31">
            <v>496457</v>
          </cell>
          <cell r="CA31">
            <v>6504</v>
          </cell>
          <cell r="CB31">
            <v>489953</v>
          </cell>
          <cell r="CC31">
            <v>739833</v>
          </cell>
          <cell r="CD31">
            <v>196597</v>
          </cell>
          <cell r="CE31">
            <v>4328</v>
          </cell>
          <cell r="CF31">
            <v>25928</v>
          </cell>
          <cell r="CG31">
            <v>262248</v>
          </cell>
          <cell r="CH31">
            <v>4232</v>
          </cell>
          <cell r="CI31">
            <v>64865</v>
          </cell>
          <cell r="CJ31">
            <v>295277</v>
          </cell>
          <cell r="CK31">
            <v>295277</v>
          </cell>
          <cell r="CL31">
            <v>0</v>
          </cell>
          <cell r="CM31">
            <v>0</v>
          </cell>
          <cell r="CN31">
            <v>0</v>
          </cell>
        </row>
        <row r="32">
          <cell r="A32" t="str">
            <v>E0603</v>
          </cell>
          <cell r="B32" t="str">
            <v>Cheshire East UA</v>
          </cell>
          <cell r="C32" t="str">
            <v>E06000049</v>
          </cell>
          <cell r="D32" t="str">
            <v>UA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51885</v>
          </cell>
          <cell r="BC32">
            <v>0</v>
          </cell>
          <cell r="BD32">
            <v>6668</v>
          </cell>
          <cell r="BE32">
            <v>0</v>
          </cell>
          <cell r="BF32">
            <v>0</v>
          </cell>
          <cell r="BG32">
            <v>0</v>
          </cell>
          <cell r="BH32">
            <v>41099</v>
          </cell>
          <cell r="BI32">
            <v>0</v>
          </cell>
          <cell r="BJ32">
            <v>0</v>
          </cell>
          <cell r="BK32">
            <v>654</v>
          </cell>
          <cell r="BL32">
            <v>83353</v>
          </cell>
          <cell r="BM32">
            <v>183659</v>
          </cell>
          <cell r="BN32">
            <v>0</v>
          </cell>
          <cell r="BO32">
            <v>183659</v>
          </cell>
          <cell r="BP32">
            <v>41099</v>
          </cell>
          <cell r="BQ32">
            <v>0</v>
          </cell>
          <cell r="BR32">
            <v>0</v>
          </cell>
          <cell r="BS32">
            <v>51885</v>
          </cell>
          <cell r="BT32">
            <v>6668</v>
          </cell>
          <cell r="BU32">
            <v>41099</v>
          </cell>
          <cell r="BV32">
            <v>654</v>
          </cell>
          <cell r="BW32">
            <v>83353</v>
          </cell>
          <cell r="BX32">
            <v>183659</v>
          </cell>
          <cell r="BY32">
            <v>248000</v>
          </cell>
          <cell r="BZ32">
            <v>83353</v>
          </cell>
          <cell r="CA32">
            <v>0</v>
          </cell>
          <cell r="CB32">
            <v>83353</v>
          </cell>
          <cell r="CC32">
            <v>331353</v>
          </cell>
          <cell r="CD32">
            <v>109000</v>
          </cell>
          <cell r="CE32">
            <v>30000</v>
          </cell>
          <cell r="CF32">
            <v>48000</v>
          </cell>
          <cell r="CG32">
            <v>102000</v>
          </cell>
          <cell r="CH32">
            <v>28000</v>
          </cell>
          <cell r="CI32">
            <v>68000</v>
          </cell>
          <cell r="CJ32">
            <v>338000</v>
          </cell>
          <cell r="CK32">
            <v>348000</v>
          </cell>
          <cell r="CL32">
            <v>0</v>
          </cell>
          <cell r="CM32">
            <v>0</v>
          </cell>
          <cell r="CN32">
            <v>0</v>
          </cell>
        </row>
        <row r="33">
          <cell r="A33" t="str">
            <v>E0604</v>
          </cell>
          <cell r="B33" t="str">
            <v>Cheshire West and Chester UA</v>
          </cell>
          <cell r="C33" t="str">
            <v>E06000050</v>
          </cell>
          <cell r="D33" t="str">
            <v>UA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50791</v>
          </cell>
          <cell r="BC33">
            <v>0</v>
          </cell>
          <cell r="BD33">
            <v>4452</v>
          </cell>
          <cell r="BE33">
            <v>3529</v>
          </cell>
          <cell r="BF33">
            <v>2234</v>
          </cell>
          <cell r="BG33">
            <v>0</v>
          </cell>
          <cell r="BH33">
            <v>8438</v>
          </cell>
          <cell r="BI33">
            <v>5596</v>
          </cell>
          <cell r="BJ33">
            <v>0</v>
          </cell>
          <cell r="BK33">
            <v>533</v>
          </cell>
          <cell r="BL33">
            <v>60943</v>
          </cell>
          <cell r="BM33">
            <v>136516</v>
          </cell>
          <cell r="BN33">
            <v>0</v>
          </cell>
          <cell r="BO33">
            <v>136516</v>
          </cell>
          <cell r="BP33">
            <v>6650</v>
          </cell>
          <cell r="BQ33">
            <v>0</v>
          </cell>
          <cell r="BR33">
            <v>0</v>
          </cell>
          <cell r="BS33">
            <v>50791</v>
          </cell>
          <cell r="BT33">
            <v>10215</v>
          </cell>
          <cell r="BU33">
            <v>8438</v>
          </cell>
          <cell r="BV33">
            <v>6129</v>
          </cell>
          <cell r="BW33">
            <v>60943</v>
          </cell>
          <cell r="BX33">
            <v>136516</v>
          </cell>
          <cell r="BY33">
            <v>471014</v>
          </cell>
          <cell r="BZ33">
            <v>60943</v>
          </cell>
          <cell r="CA33">
            <v>17310</v>
          </cell>
          <cell r="CB33">
            <v>43633</v>
          </cell>
          <cell r="CC33">
            <v>514647</v>
          </cell>
          <cell r="CD33">
            <v>301165</v>
          </cell>
          <cell r="CE33">
            <v>38027</v>
          </cell>
          <cell r="CF33">
            <v>50991</v>
          </cell>
          <cell r="CG33">
            <v>297014</v>
          </cell>
          <cell r="CH33">
            <v>36952</v>
          </cell>
          <cell r="CI33">
            <v>50000</v>
          </cell>
          <cell r="CJ33">
            <v>487000</v>
          </cell>
          <cell r="CK33">
            <v>506000</v>
          </cell>
          <cell r="CL33">
            <v>0</v>
          </cell>
          <cell r="CM33">
            <v>0</v>
          </cell>
          <cell r="CN33">
            <v>0</v>
          </cell>
        </row>
        <row r="34">
          <cell r="A34" t="str">
            <v>E0701</v>
          </cell>
          <cell r="B34" t="str">
            <v>Hartlepool UA</v>
          </cell>
          <cell r="C34" t="str">
            <v>E06000001</v>
          </cell>
          <cell r="D34" t="str">
            <v>UA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3341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1846</v>
          </cell>
          <cell r="BL34">
            <v>1578</v>
          </cell>
          <cell r="BM34">
            <v>6765</v>
          </cell>
          <cell r="BN34">
            <v>0</v>
          </cell>
          <cell r="BO34">
            <v>6765</v>
          </cell>
          <cell r="BP34">
            <v>2500</v>
          </cell>
          <cell r="BQ34">
            <v>0</v>
          </cell>
          <cell r="BR34">
            <v>0</v>
          </cell>
          <cell r="BS34">
            <v>3341</v>
          </cell>
          <cell r="BT34">
            <v>0</v>
          </cell>
          <cell r="BU34">
            <v>0</v>
          </cell>
          <cell r="BV34">
            <v>1846</v>
          </cell>
          <cell r="BW34">
            <v>1578</v>
          </cell>
          <cell r="BX34">
            <v>6765</v>
          </cell>
          <cell r="BY34">
            <v>112283</v>
          </cell>
          <cell r="BZ34">
            <v>1578</v>
          </cell>
          <cell r="CA34">
            <v>4720</v>
          </cell>
          <cell r="CB34">
            <v>-3142</v>
          </cell>
          <cell r="CC34">
            <v>109141</v>
          </cell>
          <cell r="CD34">
            <v>87664</v>
          </cell>
          <cell r="CE34">
            <v>221</v>
          </cell>
          <cell r="CF34">
            <v>61000</v>
          </cell>
          <cell r="CG34">
            <v>91000</v>
          </cell>
          <cell r="CH34">
            <v>210</v>
          </cell>
          <cell r="CI34">
            <v>30000</v>
          </cell>
          <cell r="CJ34">
            <v>121000</v>
          </cell>
          <cell r="CK34">
            <v>131000</v>
          </cell>
          <cell r="CL34">
            <v>0</v>
          </cell>
          <cell r="CM34">
            <v>0</v>
          </cell>
          <cell r="CN34">
            <v>0</v>
          </cell>
        </row>
        <row r="35">
          <cell r="A35" t="str">
            <v>E0702</v>
          </cell>
          <cell r="B35" t="str">
            <v>Middlesbrough UA</v>
          </cell>
          <cell r="C35" t="str">
            <v>E06000002</v>
          </cell>
          <cell r="D35" t="str">
            <v>UA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16681</v>
          </cell>
          <cell r="BC35">
            <v>0</v>
          </cell>
          <cell r="BD35">
            <v>8719</v>
          </cell>
          <cell r="BE35">
            <v>27</v>
          </cell>
          <cell r="BF35">
            <v>4126</v>
          </cell>
          <cell r="BG35">
            <v>0</v>
          </cell>
          <cell r="BH35">
            <v>21541</v>
          </cell>
          <cell r="BI35">
            <v>0</v>
          </cell>
          <cell r="BJ35">
            <v>0</v>
          </cell>
          <cell r="BK35">
            <v>1037</v>
          </cell>
          <cell r="BL35">
            <v>7640</v>
          </cell>
          <cell r="BM35">
            <v>59771</v>
          </cell>
          <cell r="BN35">
            <v>0</v>
          </cell>
          <cell r="BO35">
            <v>59771</v>
          </cell>
          <cell r="BP35">
            <v>10842</v>
          </cell>
          <cell r="BQ35">
            <v>0</v>
          </cell>
          <cell r="BR35">
            <v>0</v>
          </cell>
          <cell r="BS35">
            <v>16681</v>
          </cell>
          <cell r="BT35">
            <v>12872</v>
          </cell>
          <cell r="BU35">
            <v>21541</v>
          </cell>
          <cell r="BV35">
            <v>1037</v>
          </cell>
          <cell r="BW35">
            <v>7640</v>
          </cell>
          <cell r="BX35">
            <v>59771</v>
          </cell>
          <cell r="BY35">
            <v>166417</v>
          </cell>
          <cell r="BZ35">
            <v>7640</v>
          </cell>
          <cell r="CA35">
            <v>6471</v>
          </cell>
          <cell r="CB35">
            <v>1169</v>
          </cell>
          <cell r="CC35">
            <v>167586</v>
          </cell>
          <cell r="CD35">
            <v>97578</v>
          </cell>
          <cell r="CE35">
            <v>487</v>
          </cell>
          <cell r="CF35">
            <v>6400</v>
          </cell>
          <cell r="CG35">
            <v>97532</v>
          </cell>
          <cell r="CH35">
            <v>480</v>
          </cell>
          <cell r="CI35">
            <v>0</v>
          </cell>
          <cell r="CJ35">
            <v>181200</v>
          </cell>
          <cell r="CK35">
            <v>202400</v>
          </cell>
          <cell r="CL35">
            <v>0</v>
          </cell>
          <cell r="CM35">
            <v>0</v>
          </cell>
          <cell r="CN35">
            <v>0</v>
          </cell>
        </row>
        <row r="36">
          <cell r="A36" t="str">
            <v>E0703</v>
          </cell>
          <cell r="B36" t="str">
            <v>Redcar and Cleveland UA</v>
          </cell>
          <cell r="C36" t="str">
            <v>E06000003</v>
          </cell>
          <cell r="D36" t="str">
            <v>UA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9111</v>
          </cell>
          <cell r="BC36">
            <v>0</v>
          </cell>
          <cell r="BD36">
            <v>2425</v>
          </cell>
          <cell r="BE36">
            <v>0</v>
          </cell>
          <cell r="BF36">
            <v>808</v>
          </cell>
          <cell r="BG36">
            <v>0</v>
          </cell>
          <cell r="BH36">
            <v>8100</v>
          </cell>
          <cell r="BI36">
            <v>0</v>
          </cell>
          <cell r="BJ36">
            <v>0</v>
          </cell>
          <cell r="BK36">
            <v>0</v>
          </cell>
          <cell r="BL36">
            <v>8020</v>
          </cell>
          <cell r="BM36">
            <v>28464</v>
          </cell>
          <cell r="BN36">
            <v>0</v>
          </cell>
          <cell r="BO36">
            <v>28464</v>
          </cell>
          <cell r="BP36">
            <v>8100</v>
          </cell>
          <cell r="BQ36">
            <v>0</v>
          </cell>
          <cell r="BR36">
            <v>0</v>
          </cell>
          <cell r="BS36">
            <v>9111</v>
          </cell>
          <cell r="BT36">
            <v>3233</v>
          </cell>
          <cell r="BU36">
            <v>8100</v>
          </cell>
          <cell r="BV36">
            <v>0</v>
          </cell>
          <cell r="BW36">
            <v>8020</v>
          </cell>
          <cell r="BX36">
            <v>28464</v>
          </cell>
          <cell r="BY36">
            <v>267451</v>
          </cell>
          <cell r="BZ36">
            <v>8020</v>
          </cell>
          <cell r="CA36">
            <v>2996</v>
          </cell>
          <cell r="CB36">
            <v>5024</v>
          </cell>
          <cell r="CC36">
            <v>272475</v>
          </cell>
          <cell r="CD36">
            <v>167414</v>
          </cell>
          <cell r="CE36">
            <v>64012</v>
          </cell>
          <cell r="CF36">
            <v>21049</v>
          </cell>
          <cell r="CG36">
            <v>167000</v>
          </cell>
          <cell r="CH36">
            <v>62028</v>
          </cell>
          <cell r="CI36">
            <v>25000</v>
          </cell>
          <cell r="CJ36">
            <v>272475</v>
          </cell>
          <cell r="CK36">
            <v>282475</v>
          </cell>
          <cell r="CL36">
            <v>0</v>
          </cell>
          <cell r="CM36">
            <v>0</v>
          </cell>
          <cell r="CN36">
            <v>0</v>
          </cell>
        </row>
        <row r="37">
          <cell r="A37" t="str">
            <v>E0704</v>
          </cell>
          <cell r="B37" t="str">
            <v>Stockton-on-Tees UA</v>
          </cell>
          <cell r="C37" t="str">
            <v>E06000004</v>
          </cell>
          <cell r="D37" t="str">
            <v>UA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9901</v>
          </cell>
          <cell r="BC37">
            <v>0</v>
          </cell>
          <cell r="BD37">
            <v>958</v>
          </cell>
          <cell r="BE37">
            <v>0</v>
          </cell>
          <cell r="BF37">
            <v>0</v>
          </cell>
          <cell r="BG37">
            <v>0</v>
          </cell>
          <cell r="BH37">
            <v>2530</v>
          </cell>
          <cell r="BI37">
            <v>0</v>
          </cell>
          <cell r="BJ37">
            <v>0</v>
          </cell>
          <cell r="BK37">
            <v>10211</v>
          </cell>
          <cell r="BL37">
            <v>0</v>
          </cell>
          <cell r="BM37">
            <v>23600</v>
          </cell>
          <cell r="BN37">
            <v>0</v>
          </cell>
          <cell r="BO37">
            <v>23600</v>
          </cell>
          <cell r="BP37">
            <v>2880</v>
          </cell>
          <cell r="BQ37">
            <v>0</v>
          </cell>
          <cell r="BR37">
            <v>0</v>
          </cell>
          <cell r="BS37">
            <v>9901</v>
          </cell>
          <cell r="BT37">
            <v>958</v>
          </cell>
          <cell r="BU37">
            <v>2530</v>
          </cell>
          <cell r="BV37">
            <v>10211</v>
          </cell>
          <cell r="BW37">
            <v>0</v>
          </cell>
          <cell r="BX37">
            <v>23600</v>
          </cell>
          <cell r="BY37">
            <v>111511</v>
          </cell>
          <cell r="BZ37">
            <v>0</v>
          </cell>
          <cell r="CA37">
            <v>4932</v>
          </cell>
          <cell r="CB37">
            <v>-4932</v>
          </cell>
          <cell r="CC37">
            <v>106579</v>
          </cell>
          <cell r="CD37">
            <v>47854</v>
          </cell>
          <cell r="CE37">
            <v>8709</v>
          </cell>
          <cell r="CF37">
            <v>80000</v>
          </cell>
          <cell r="CG37">
            <v>47854</v>
          </cell>
          <cell r="CH37">
            <v>8709</v>
          </cell>
          <cell r="CI37">
            <v>80000</v>
          </cell>
          <cell r="CJ37">
            <v>109242</v>
          </cell>
          <cell r="CK37">
            <v>124923</v>
          </cell>
          <cell r="CL37">
            <v>0</v>
          </cell>
          <cell r="CM37">
            <v>0</v>
          </cell>
          <cell r="CN37">
            <v>0</v>
          </cell>
        </row>
        <row r="38">
          <cell r="A38" t="str">
            <v>E0801</v>
          </cell>
          <cell r="B38" t="str">
            <v>Cornwall UA</v>
          </cell>
          <cell r="C38" t="str">
            <v>E06000052</v>
          </cell>
          <cell r="D38" t="str">
            <v>UA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137162</v>
          </cell>
          <cell r="BC38">
            <v>4723</v>
          </cell>
          <cell r="BD38">
            <v>24705</v>
          </cell>
          <cell r="BE38">
            <v>2048</v>
          </cell>
          <cell r="BF38">
            <v>8917</v>
          </cell>
          <cell r="BG38">
            <v>0</v>
          </cell>
          <cell r="BH38">
            <v>14855</v>
          </cell>
          <cell r="BI38">
            <v>1482</v>
          </cell>
          <cell r="BJ38">
            <v>13391</v>
          </cell>
          <cell r="BK38">
            <v>1296</v>
          </cell>
          <cell r="BL38">
            <v>52182</v>
          </cell>
          <cell r="BM38">
            <v>260761</v>
          </cell>
          <cell r="BN38">
            <v>1000</v>
          </cell>
          <cell r="BO38">
            <v>260761</v>
          </cell>
          <cell r="BP38">
            <v>16889</v>
          </cell>
          <cell r="BQ38">
            <v>1100</v>
          </cell>
          <cell r="BR38">
            <v>1000</v>
          </cell>
          <cell r="BS38">
            <v>137162</v>
          </cell>
          <cell r="BT38">
            <v>40393</v>
          </cell>
          <cell r="BU38">
            <v>14855</v>
          </cell>
          <cell r="BV38">
            <v>16169</v>
          </cell>
          <cell r="BW38">
            <v>52182</v>
          </cell>
          <cell r="BX38">
            <v>260761</v>
          </cell>
          <cell r="BY38">
            <v>763100</v>
          </cell>
          <cell r="BZ38">
            <v>52182</v>
          </cell>
          <cell r="CA38">
            <v>24900</v>
          </cell>
          <cell r="CB38">
            <v>27282</v>
          </cell>
          <cell r="CC38">
            <v>790382</v>
          </cell>
          <cell r="CD38">
            <v>738800</v>
          </cell>
          <cell r="CE38">
            <v>36806</v>
          </cell>
          <cell r="CF38">
            <v>370000</v>
          </cell>
          <cell r="CG38">
            <v>753800</v>
          </cell>
          <cell r="CH38">
            <v>36806</v>
          </cell>
          <cell r="CI38">
            <v>350000</v>
          </cell>
          <cell r="CJ38">
            <v>850000</v>
          </cell>
          <cell r="CK38">
            <v>900000</v>
          </cell>
          <cell r="CL38">
            <v>0</v>
          </cell>
          <cell r="CM38">
            <v>0</v>
          </cell>
          <cell r="CN38">
            <v>0</v>
          </cell>
        </row>
        <row r="39">
          <cell r="A39" t="str">
            <v>E0920</v>
          </cell>
          <cell r="B39" t="str">
            <v>Cumbria</v>
          </cell>
          <cell r="C39" t="str">
            <v>E10000006</v>
          </cell>
          <cell r="D39" t="str">
            <v>SC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84979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4959</v>
          </cell>
          <cell r="BI39">
            <v>0</v>
          </cell>
          <cell r="BJ39">
            <v>0</v>
          </cell>
          <cell r="BK39">
            <v>0</v>
          </cell>
          <cell r="BL39">
            <v>29213</v>
          </cell>
          <cell r="BM39">
            <v>119151</v>
          </cell>
          <cell r="BN39">
            <v>0</v>
          </cell>
          <cell r="BO39">
            <v>119151</v>
          </cell>
          <cell r="BP39">
            <v>4959</v>
          </cell>
          <cell r="BQ39">
            <v>0</v>
          </cell>
          <cell r="BR39">
            <v>0</v>
          </cell>
          <cell r="BS39">
            <v>84979</v>
          </cell>
          <cell r="BT39">
            <v>0</v>
          </cell>
          <cell r="BU39">
            <v>4959</v>
          </cell>
          <cell r="BV39">
            <v>0</v>
          </cell>
          <cell r="BW39">
            <v>29213</v>
          </cell>
          <cell r="BX39">
            <v>119151</v>
          </cell>
          <cell r="BY39">
            <v>495309</v>
          </cell>
          <cell r="BZ39">
            <v>29213</v>
          </cell>
          <cell r="CA39">
            <v>16638</v>
          </cell>
          <cell r="CB39">
            <v>12575</v>
          </cell>
          <cell r="CC39">
            <v>507884</v>
          </cell>
          <cell r="CD39">
            <v>302365</v>
          </cell>
          <cell r="CE39">
            <v>117708</v>
          </cell>
          <cell r="CF39">
            <v>218982</v>
          </cell>
          <cell r="CG39">
            <v>294851</v>
          </cell>
          <cell r="CH39">
            <v>117156</v>
          </cell>
          <cell r="CI39">
            <v>147369</v>
          </cell>
          <cell r="CJ39">
            <v>534000</v>
          </cell>
          <cell r="CK39">
            <v>569000</v>
          </cell>
          <cell r="CL39">
            <v>0</v>
          </cell>
          <cell r="CM39">
            <v>0</v>
          </cell>
          <cell r="CN39">
            <v>0</v>
          </cell>
        </row>
        <row r="40">
          <cell r="A40" t="str">
            <v>E0931</v>
          </cell>
          <cell r="B40" t="str">
            <v>Allerdale</v>
          </cell>
          <cell r="C40" t="str">
            <v>E07000026</v>
          </cell>
          <cell r="D40" t="str">
            <v>SD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600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97</v>
          </cell>
          <cell r="BI40">
            <v>0</v>
          </cell>
          <cell r="BJ40">
            <v>0</v>
          </cell>
          <cell r="BK40">
            <v>650</v>
          </cell>
          <cell r="BL40">
            <v>1918</v>
          </cell>
          <cell r="BM40">
            <v>3265</v>
          </cell>
          <cell r="BN40">
            <v>0</v>
          </cell>
          <cell r="BO40">
            <v>3265</v>
          </cell>
          <cell r="BP40">
            <v>455</v>
          </cell>
          <cell r="BQ40">
            <v>0</v>
          </cell>
          <cell r="BR40">
            <v>0</v>
          </cell>
          <cell r="BS40">
            <v>600</v>
          </cell>
          <cell r="BT40">
            <v>0</v>
          </cell>
          <cell r="BU40">
            <v>97</v>
          </cell>
          <cell r="BV40">
            <v>650</v>
          </cell>
          <cell r="BW40">
            <v>1918</v>
          </cell>
          <cell r="BX40">
            <v>3265</v>
          </cell>
          <cell r="BY40">
            <v>19078</v>
          </cell>
          <cell r="BZ40">
            <v>1918</v>
          </cell>
          <cell r="CA40">
            <v>409</v>
          </cell>
          <cell r="CB40">
            <v>1509</v>
          </cell>
          <cell r="CC40">
            <v>20587</v>
          </cell>
          <cell r="CD40">
            <v>13922</v>
          </cell>
          <cell r="CE40">
            <v>0</v>
          </cell>
          <cell r="CF40">
            <v>9209</v>
          </cell>
          <cell r="CG40">
            <v>17520</v>
          </cell>
          <cell r="CH40">
            <v>0</v>
          </cell>
          <cell r="CI40">
            <v>6934</v>
          </cell>
          <cell r="CJ40">
            <v>23000</v>
          </cell>
          <cell r="CK40">
            <v>25000</v>
          </cell>
          <cell r="CL40">
            <v>3489</v>
          </cell>
          <cell r="CM40">
            <v>3489</v>
          </cell>
          <cell r="CN40">
            <v>0</v>
          </cell>
        </row>
        <row r="41">
          <cell r="A41" t="str">
            <v>E0932</v>
          </cell>
          <cell r="B41" t="str">
            <v>Barrow-in-Furness</v>
          </cell>
          <cell r="C41" t="str">
            <v>E07000027</v>
          </cell>
          <cell r="D41" t="str">
            <v>SD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1490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678</v>
          </cell>
          <cell r="BI41">
            <v>92</v>
          </cell>
          <cell r="BJ41">
            <v>1872</v>
          </cell>
          <cell r="BK41">
            <v>363</v>
          </cell>
          <cell r="BL41">
            <v>286</v>
          </cell>
          <cell r="BM41">
            <v>4781</v>
          </cell>
          <cell r="BN41">
            <v>0</v>
          </cell>
          <cell r="BO41">
            <v>4781</v>
          </cell>
          <cell r="BP41">
            <v>650</v>
          </cell>
          <cell r="BQ41">
            <v>450</v>
          </cell>
          <cell r="BR41">
            <v>0</v>
          </cell>
          <cell r="BS41">
            <v>1490</v>
          </cell>
          <cell r="BT41">
            <v>0</v>
          </cell>
          <cell r="BU41">
            <v>678</v>
          </cell>
          <cell r="BV41">
            <v>2327</v>
          </cell>
          <cell r="BW41">
            <v>286</v>
          </cell>
          <cell r="BX41">
            <v>4781</v>
          </cell>
          <cell r="BY41">
            <v>44373</v>
          </cell>
          <cell r="BZ41">
            <v>286</v>
          </cell>
          <cell r="CA41">
            <v>0</v>
          </cell>
          <cell r="CB41">
            <v>286</v>
          </cell>
          <cell r="CC41">
            <v>44659</v>
          </cell>
          <cell r="CD41">
            <v>39479</v>
          </cell>
          <cell r="CE41">
            <v>0</v>
          </cell>
          <cell r="CF41">
            <v>11000</v>
          </cell>
          <cell r="CG41">
            <v>39479</v>
          </cell>
          <cell r="CH41">
            <v>0</v>
          </cell>
          <cell r="CI41">
            <v>10000</v>
          </cell>
          <cell r="CJ41">
            <v>43000</v>
          </cell>
          <cell r="CK41">
            <v>55000</v>
          </cell>
          <cell r="CL41">
            <v>0</v>
          </cell>
          <cell r="CM41">
            <v>0</v>
          </cell>
          <cell r="CN41">
            <v>0</v>
          </cell>
        </row>
        <row r="42">
          <cell r="A42" t="str">
            <v>E0933</v>
          </cell>
          <cell r="B42" t="str">
            <v>Carlisle</v>
          </cell>
          <cell r="C42" t="str">
            <v>E07000028</v>
          </cell>
          <cell r="D42" t="str">
            <v>SD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1467</v>
          </cell>
          <cell r="BC42">
            <v>0</v>
          </cell>
          <cell r="BD42">
            <v>0</v>
          </cell>
          <cell r="BE42">
            <v>1000</v>
          </cell>
          <cell r="BF42">
            <v>0</v>
          </cell>
          <cell r="BG42">
            <v>0</v>
          </cell>
          <cell r="BH42">
            <v>470</v>
          </cell>
          <cell r="BI42">
            <v>0</v>
          </cell>
          <cell r="BJ42">
            <v>0</v>
          </cell>
          <cell r="BK42">
            <v>1658</v>
          </cell>
          <cell r="BL42">
            <v>0</v>
          </cell>
          <cell r="BM42">
            <v>4595</v>
          </cell>
          <cell r="BN42">
            <v>0</v>
          </cell>
          <cell r="BO42">
            <v>4595</v>
          </cell>
          <cell r="BP42">
            <v>150</v>
          </cell>
          <cell r="BQ42">
            <v>0</v>
          </cell>
          <cell r="BR42">
            <v>0</v>
          </cell>
          <cell r="BS42">
            <v>1467</v>
          </cell>
          <cell r="BT42">
            <v>1000</v>
          </cell>
          <cell r="BU42">
            <v>470</v>
          </cell>
          <cell r="BV42">
            <v>1658</v>
          </cell>
          <cell r="BW42">
            <v>0</v>
          </cell>
          <cell r="BX42">
            <v>4595</v>
          </cell>
          <cell r="BY42">
            <v>16819</v>
          </cell>
          <cell r="BZ42">
            <v>0</v>
          </cell>
          <cell r="CA42">
            <v>4418</v>
          </cell>
          <cell r="CB42">
            <v>-4418</v>
          </cell>
          <cell r="CC42">
            <v>12401</v>
          </cell>
          <cell r="CD42">
            <v>15000</v>
          </cell>
          <cell r="CE42">
            <v>0</v>
          </cell>
          <cell r="CF42">
            <v>10235</v>
          </cell>
          <cell r="CG42">
            <v>15000</v>
          </cell>
          <cell r="CH42">
            <v>0</v>
          </cell>
          <cell r="CI42">
            <v>12015</v>
          </cell>
          <cell r="CJ42">
            <v>32600</v>
          </cell>
          <cell r="CK42">
            <v>37600</v>
          </cell>
          <cell r="CL42">
            <v>0</v>
          </cell>
          <cell r="CM42">
            <v>0</v>
          </cell>
          <cell r="CN42">
            <v>0</v>
          </cell>
        </row>
        <row r="43">
          <cell r="A43" t="str">
            <v>E0934</v>
          </cell>
          <cell r="B43" t="str">
            <v>Copeland</v>
          </cell>
          <cell r="C43" t="str">
            <v>E07000029</v>
          </cell>
          <cell r="D43" t="str">
            <v>SD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351</v>
          </cell>
          <cell r="BC43">
            <v>0</v>
          </cell>
          <cell r="BD43">
            <v>250</v>
          </cell>
          <cell r="BE43">
            <v>0</v>
          </cell>
          <cell r="BF43">
            <v>0</v>
          </cell>
          <cell r="BG43">
            <v>0</v>
          </cell>
          <cell r="BH43">
            <v>754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1355</v>
          </cell>
          <cell r="BN43">
            <v>0</v>
          </cell>
          <cell r="BO43">
            <v>1355</v>
          </cell>
          <cell r="BP43">
            <v>562</v>
          </cell>
          <cell r="BQ43">
            <v>0</v>
          </cell>
          <cell r="BR43">
            <v>0</v>
          </cell>
          <cell r="BS43">
            <v>351</v>
          </cell>
          <cell r="BT43">
            <v>250</v>
          </cell>
          <cell r="BU43">
            <v>754</v>
          </cell>
          <cell r="BV43">
            <v>0</v>
          </cell>
          <cell r="BW43">
            <v>0</v>
          </cell>
          <cell r="BX43">
            <v>1355</v>
          </cell>
          <cell r="BY43">
            <v>6969</v>
          </cell>
          <cell r="BZ43">
            <v>0</v>
          </cell>
          <cell r="CA43">
            <v>377</v>
          </cell>
          <cell r="CB43">
            <v>-377</v>
          </cell>
          <cell r="CC43">
            <v>6592</v>
          </cell>
          <cell r="CD43">
            <v>5000</v>
          </cell>
          <cell r="CE43">
            <v>5015</v>
          </cell>
          <cell r="CF43">
            <v>55000</v>
          </cell>
          <cell r="CG43">
            <v>5000</v>
          </cell>
          <cell r="CH43">
            <v>5009</v>
          </cell>
          <cell r="CI43">
            <v>25000</v>
          </cell>
          <cell r="CJ43">
            <v>12000</v>
          </cell>
          <cell r="CK43">
            <v>17000</v>
          </cell>
          <cell r="CL43">
            <v>0</v>
          </cell>
          <cell r="CM43">
            <v>0</v>
          </cell>
          <cell r="CN43">
            <v>0</v>
          </cell>
        </row>
        <row r="44">
          <cell r="A44" t="str">
            <v>E0935</v>
          </cell>
          <cell r="B44" t="str">
            <v>Eden</v>
          </cell>
          <cell r="C44" t="str">
            <v>E07000030</v>
          </cell>
          <cell r="D44" t="str">
            <v>SD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209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766</v>
          </cell>
          <cell r="BI44">
            <v>0</v>
          </cell>
          <cell r="BJ44">
            <v>0</v>
          </cell>
          <cell r="BK44">
            <v>1466</v>
          </cell>
          <cell r="BL44">
            <v>0</v>
          </cell>
          <cell r="BM44">
            <v>2441</v>
          </cell>
          <cell r="BN44">
            <v>0</v>
          </cell>
          <cell r="BO44">
            <v>2441</v>
          </cell>
          <cell r="BP44">
            <v>113</v>
          </cell>
          <cell r="BQ44">
            <v>0</v>
          </cell>
          <cell r="BR44">
            <v>0</v>
          </cell>
          <cell r="BS44">
            <v>209</v>
          </cell>
          <cell r="BT44">
            <v>0</v>
          </cell>
          <cell r="BU44">
            <v>766</v>
          </cell>
          <cell r="BV44">
            <v>1466</v>
          </cell>
          <cell r="BW44">
            <v>0</v>
          </cell>
          <cell r="BX44">
            <v>2441</v>
          </cell>
          <cell r="BY44">
            <v>403</v>
          </cell>
          <cell r="BZ44">
            <v>0</v>
          </cell>
          <cell r="CA44">
            <v>10</v>
          </cell>
          <cell r="CB44">
            <v>-10</v>
          </cell>
          <cell r="CC44">
            <v>393</v>
          </cell>
          <cell r="CD44">
            <v>193</v>
          </cell>
          <cell r="CE44">
            <v>0</v>
          </cell>
          <cell r="CF44">
            <v>7000</v>
          </cell>
          <cell r="CG44">
            <v>138</v>
          </cell>
          <cell r="CH44">
            <v>0</v>
          </cell>
          <cell r="CI44">
            <v>7000</v>
          </cell>
          <cell r="CJ44">
            <v>7710</v>
          </cell>
          <cell r="CK44">
            <v>17710</v>
          </cell>
          <cell r="CL44">
            <v>0</v>
          </cell>
          <cell r="CM44">
            <v>0</v>
          </cell>
          <cell r="CN44">
            <v>0</v>
          </cell>
        </row>
        <row r="45">
          <cell r="A45" t="str">
            <v>E0936</v>
          </cell>
          <cell r="B45" t="str">
            <v>South Lakeland</v>
          </cell>
          <cell r="C45" t="str">
            <v>E07000031</v>
          </cell>
          <cell r="D45" t="str">
            <v>SD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259</v>
          </cell>
          <cell r="BC45">
            <v>0</v>
          </cell>
          <cell r="BD45">
            <v>10</v>
          </cell>
          <cell r="BE45">
            <v>225</v>
          </cell>
          <cell r="BF45">
            <v>0</v>
          </cell>
          <cell r="BG45">
            <v>0</v>
          </cell>
          <cell r="BH45">
            <v>3704</v>
          </cell>
          <cell r="BI45">
            <v>0</v>
          </cell>
          <cell r="BJ45">
            <v>0</v>
          </cell>
          <cell r="BK45">
            <v>2720</v>
          </cell>
          <cell r="BL45">
            <v>1470</v>
          </cell>
          <cell r="BM45">
            <v>8388</v>
          </cell>
          <cell r="BN45">
            <v>0</v>
          </cell>
          <cell r="BO45">
            <v>8388</v>
          </cell>
          <cell r="BP45">
            <v>0</v>
          </cell>
          <cell r="BQ45">
            <v>0</v>
          </cell>
          <cell r="BR45">
            <v>0</v>
          </cell>
          <cell r="BS45">
            <v>259</v>
          </cell>
          <cell r="BT45">
            <v>235</v>
          </cell>
          <cell r="BU45">
            <v>3704</v>
          </cell>
          <cell r="BV45">
            <v>2720</v>
          </cell>
          <cell r="BW45">
            <v>1470</v>
          </cell>
          <cell r="BX45">
            <v>8388</v>
          </cell>
          <cell r="BY45">
            <v>17092</v>
          </cell>
          <cell r="BZ45">
            <v>1470</v>
          </cell>
          <cell r="CA45">
            <v>406</v>
          </cell>
          <cell r="CB45">
            <v>1064</v>
          </cell>
          <cell r="CC45">
            <v>18156</v>
          </cell>
          <cell r="CD45">
            <v>12800</v>
          </cell>
          <cell r="CE45">
            <v>0</v>
          </cell>
          <cell r="CF45">
            <v>14470</v>
          </cell>
          <cell r="CG45">
            <v>12800</v>
          </cell>
          <cell r="CH45">
            <v>0</v>
          </cell>
          <cell r="CI45">
            <v>9981</v>
          </cell>
          <cell r="CJ45">
            <v>18800</v>
          </cell>
          <cell r="CK45">
            <v>24157</v>
          </cell>
          <cell r="CL45">
            <v>0</v>
          </cell>
          <cell r="CM45">
            <v>0</v>
          </cell>
          <cell r="CN45">
            <v>0</v>
          </cell>
        </row>
        <row r="46">
          <cell r="A46" t="str">
            <v>E1001</v>
          </cell>
          <cell r="B46" t="str">
            <v>Derby City UA</v>
          </cell>
          <cell r="C46" t="str">
            <v>E06000015</v>
          </cell>
          <cell r="D46" t="str">
            <v>UA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11012</v>
          </cell>
          <cell r="BC46">
            <v>410</v>
          </cell>
          <cell r="BD46">
            <v>1316</v>
          </cell>
          <cell r="BE46">
            <v>21716</v>
          </cell>
          <cell r="BF46">
            <v>397</v>
          </cell>
          <cell r="BG46">
            <v>0</v>
          </cell>
          <cell r="BH46">
            <v>290</v>
          </cell>
          <cell r="BI46">
            <v>0</v>
          </cell>
          <cell r="BJ46">
            <v>21406</v>
          </cell>
          <cell r="BK46">
            <v>920</v>
          </cell>
          <cell r="BL46">
            <v>48758</v>
          </cell>
          <cell r="BM46">
            <v>106225</v>
          </cell>
          <cell r="BN46">
            <v>0</v>
          </cell>
          <cell r="BO46">
            <v>106225</v>
          </cell>
          <cell r="BP46">
            <v>8759</v>
          </cell>
          <cell r="BQ46">
            <v>0</v>
          </cell>
          <cell r="BR46">
            <v>0</v>
          </cell>
          <cell r="BS46">
            <v>11012</v>
          </cell>
          <cell r="BT46">
            <v>23839</v>
          </cell>
          <cell r="BU46">
            <v>290</v>
          </cell>
          <cell r="BV46">
            <v>22326</v>
          </cell>
          <cell r="BW46">
            <v>48758</v>
          </cell>
          <cell r="BX46">
            <v>106225</v>
          </cell>
          <cell r="BY46">
            <v>610918</v>
          </cell>
          <cell r="BZ46">
            <v>48758</v>
          </cell>
          <cell r="CA46">
            <v>11150</v>
          </cell>
          <cell r="CB46">
            <v>37608</v>
          </cell>
          <cell r="CC46">
            <v>648526</v>
          </cell>
          <cell r="CD46">
            <v>332170</v>
          </cell>
          <cell r="CE46">
            <v>95278</v>
          </cell>
          <cell r="CF46">
            <v>69121</v>
          </cell>
          <cell r="CG46">
            <v>332114</v>
          </cell>
          <cell r="CH46">
            <v>91827</v>
          </cell>
          <cell r="CI46">
            <v>40000</v>
          </cell>
          <cell r="CJ46">
            <v>597000</v>
          </cell>
          <cell r="CK46">
            <v>667000</v>
          </cell>
          <cell r="CL46">
            <v>0</v>
          </cell>
          <cell r="CM46">
            <v>0</v>
          </cell>
          <cell r="CN46">
            <v>0</v>
          </cell>
        </row>
        <row r="47">
          <cell r="A47" t="str">
            <v>E1021</v>
          </cell>
          <cell r="B47" t="str">
            <v>Derbyshire</v>
          </cell>
          <cell r="C47" t="str">
            <v>E10000007</v>
          </cell>
          <cell r="D47" t="str">
            <v>SC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25611</v>
          </cell>
          <cell r="BC47">
            <v>0</v>
          </cell>
          <cell r="BD47">
            <v>5800</v>
          </cell>
          <cell r="BE47">
            <v>14595</v>
          </cell>
          <cell r="BF47">
            <v>0</v>
          </cell>
          <cell r="BG47">
            <v>0</v>
          </cell>
          <cell r="BH47">
            <v>10228</v>
          </cell>
          <cell r="BI47">
            <v>0</v>
          </cell>
          <cell r="BJ47">
            <v>0</v>
          </cell>
          <cell r="BK47">
            <v>26896</v>
          </cell>
          <cell r="BL47">
            <v>103793</v>
          </cell>
          <cell r="BM47">
            <v>186923</v>
          </cell>
          <cell r="BN47">
            <v>0</v>
          </cell>
          <cell r="BO47">
            <v>186293</v>
          </cell>
          <cell r="BP47">
            <v>4438</v>
          </cell>
          <cell r="BQ47">
            <v>0</v>
          </cell>
          <cell r="BR47">
            <v>0</v>
          </cell>
          <cell r="BS47">
            <v>25611</v>
          </cell>
          <cell r="BT47">
            <v>20395</v>
          </cell>
          <cell r="BU47">
            <v>10228</v>
          </cell>
          <cell r="BV47">
            <v>26896</v>
          </cell>
          <cell r="BW47">
            <v>103793</v>
          </cell>
          <cell r="BX47">
            <v>186923</v>
          </cell>
          <cell r="BY47">
            <v>502429</v>
          </cell>
          <cell r="BZ47">
            <v>103793</v>
          </cell>
          <cell r="CA47">
            <v>20574</v>
          </cell>
          <cell r="CB47">
            <v>83219</v>
          </cell>
          <cell r="CC47">
            <v>585648</v>
          </cell>
          <cell r="CD47">
            <v>350356</v>
          </cell>
          <cell r="CE47">
            <v>81600</v>
          </cell>
          <cell r="CF47">
            <v>286265</v>
          </cell>
          <cell r="CG47">
            <v>337857</v>
          </cell>
          <cell r="CH47">
            <v>78700</v>
          </cell>
          <cell r="CI47">
            <v>159352</v>
          </cell>
          <cell r="CJ47">
            <v>565000</v>
          </cell>
          <cell r="CK47">
            <v>615000</v>
          </cell>
          <cell r="CL47">
            <v>0</v>
          </cell>
          <cell r="CM47">
            <v>0</v>
          </cell>
          <cell r="CN47">
            <v>0</v>
          </cell>
        </row>
        <row r="48">
          <cell r="A48" t="str">
            <v>E1031</v>
          </cell>
          <cell r="B48" t="str">
            <v>Amber Valley</v>
          </cell>
          <cell r="C48" t="str">
            <v>E07000032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1000</v>
          </cell>
          <cell r="BC48">
            <v>0</v>
          </cell>
          <cell r="BD48">
            <v>226</v>
          </cell>
          <cell r="BE48">
            <v>0</v>
          </cell>
          <cell r="BF48">
            <v>0</v>
          </cell>
          <cell r="BG48">
            <v>0</v>
          </cell>
          <cell r="BH48">
            <v>1293</v>
          </cell>
          <cell r="BI48">
            <v>0</v>
          </cell>
          <cell r="BJ48">
            <v>0</v>
          </cell>
          <cell r="BK48">
            <v>1687</v>
          </cell>
          <cell r="BL48">
            <v>0</v>
          </cell>
          <cell r="BM48">
            <v>4206</v>
          </cell>
          <cell r="BN48">
            <v>0</v>
          </cell>
          <cell r="BO48">
            <v>4206</v>
          </cell>
          <cell r="BP48">
            <v>211</v>
          </cell>
          <cell r="BQ48">
            <v>0</v>
          </cell>
          <cell r="BR48">
            <v>0</v>
          </cell>
          <cell r="BS48">
            <v>1000</v>
          </cell>
          <cell r="BT48">
            <v>226</v>
          </cell>
          <cell r="BU48">
            <v>1293</v>
          </cell>
          <cell r="BV48">
            <v>1687</v>
          </cell>
          <cell r="BW48">
            <v>0</v>
          </cell>
          <cell r="BX48">
            <v>4206</v>
          </cell>
          <cell r="BY48">
            <v>25965</v>
          </cell>
          <cell r="BZ48">
            <v>0</v>
          </cell>
          <cell r="CA48">
            <v>907</v>
          </cell>
          <cell r="CB48">
            <v>-907</v>
          </cell>
          <cell r="CC48">
            <v>25058</v>
          </cell>
          <cell r="CD48">
            <v>2656</v>
          </cell>
          <cell r="CE48">
            <v>20631</v>
          </cell>
          <cell r="CF48">
            <v>17000</v>
          </cell>
          <cell r="CG48">
            <v>2209</v>
          </cell>
          <cell r="CH48">
            <v>19946</v>
          </cell>
          <cell r="CI48">
            <v>14000</v>
          </cell>
          <cell r="CJ48">
            <v>26555</v>
          </cell>
          <cell r="CK48">
            <v>28055</v>
          </cell>
          <cell r="CL48">
            <v>0</v>
          </cell>
          <cell r="CM48">
            <v>0</v>
          </cell>
          <cell r="CN48">
            <v>0</v>
          </cell>
        </row>
        <row r="49">
          <cell r="A49" t="str">
            <v>E1032</v>
          </cell>
          <cell r="B49" t="str">
            <v>Bolsover</v>
          </cell>
          <cell r="C49" t="str">
            <v>E07000033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370</v>
          </cell>
          <cell r="BC49">
            <v>0</v>
          </cell>
          <cell r="BD49">
            <v>0</v>
          </cell>
          <cell r="BE49">
            <v>666</v>
          </cell>
          <cell r="BF49">
            <v>0</v>
          </cell>
          <cell r="BG49">
            <v>0</v>
          </cell>
          <cell r="BH49">
            <v>977</v>
          </cell>
          <cell r="BI49">
            <v>186</v>
          </cell>
          <cell r="BJ49">
            <v>7005</v>
          </cell>
          <cell r="BK49">
            <v>1464</v>
          </cell>
          <cell r="BL49">
            <v>6995</v>
          </cell>
          <cell r="BM49">
            <v>17663</v>
          </cell>
          <cell r="BN49">
            <v>0</v>
          </cell>
          <cell r="BO49">
            <v>17663</v>
          </cell>
          <cell r="BP49">
            <v>1350</v>
          </cell>
          <cell r="BQ49">
            <v>450</v>
          </cell>
          <cell r="BR49">
            <v>0</v>
          </cell>
          <cell r="BS49">
            <v>370</v>
          </cell>
          <cell r="BT49">
            <v>666</v>
          </cell>
          <cell r="BU49">
            <v>977</v>
          </cell>
          <cell r="BV49">
            <v>8655</v>
          </cell>
          <cell r="BW49">
            <v>6995</v>
          </cell>
          <cell r="BX49">
            <v>17663</v>
          </cell>
          <cell r="BY49">
            <v>97500</v>
          </cell>
          <cell r="BZ49">
            <v>6995</v>
          </cell>
          <cell r="CA49">
            <v>1506</v>
          </cell>
          <cell r="CB49">
            <v>5489</v>
          </cell>
          <cell r="CC49">
            <v>102989</v>
          </cell>
          <cell r="CD49">
            <v>104100</v>
          </cell>
          <cell r="CE49">
            <v>0</v>
          </cell>
          <cell r="CF49">
            <v>39000</v>
          </cell>
          <cell r="CG49">
            <v>103100</v>
          </cell>
          <cell r="CH49">
            <v>0</v>
          </cell>
          <cell r="CI49">
            <v>39000</v>
          </cell>
          <cell r="CJ49">
            <v>107989</v>
          </cell>
          <cell r="CK49">
            <v>112989</v>
          </cell>
          <cell r="CL49">
            <v>0</v>
          </cell>
          <cell r="CM49">
            <v>0</v>
          </cell>
          <cell r="CN49">
            <v>0</v>
          </cell>
        </row>
        <row r="50">
          <cell r="A50" t="str">
            <v>E1033</v>
          </cell>
          <cell r="B50" t="str">
            <v>Chesterfield</v>
          </cell>
          <cell r="C50" t="str">
            <v>E07000034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45</v>
          </cell>
          <cell r="BC50">
            <v>0</v>
          </cell>
          <cell r="BD50">
            <v>0</v>
          </cell>
          <cell r="BE50">
            <v>915</v>
          </cell>
          <cell r="BF50">
            <v>0</v>
          </cell>
          <cell r="BG50">
            <v>0</v>
          </cell>
          <cell r="BH50">
            <v>2429</v>
          </cell>
          <cell r="BI50">
            <v>5150</v>
          </cell>
          <cell r="BJ50">
            <v>10049</v>
          </cell>
          <cell r="BK50">
            <v>561</v>
          </cell>
          <cell r="BL50">
            <v>0</v>
          </cell>
          <cell r="BM50">
            <v>19149</v>
          </cell>
          <cell r="BN50">
            <v>0</v>
          </cell>
          <cell r="BO50">
            <v>19149</v>
          </cell>
          <cell r="BP50">
            <v>4539</v>
          </cell>
          <cell r="BQ50">
            <v>933</v>
          </cell>
          <cell r="BR50">
            <v>0</v>
          </cell>
          <cell r="BS50">
            <v>45</v>
          </cell>
          <cell r="BT50">
            <v>915</v>
          </cell>
          <cell r="BU50">
            <v>2429</v>
          </cell>
          <cell r="BV50">
            <v>15760</v>
          </cell>
          <cell r="BW50">
            <v>0</v>
          </cell>
          <cell r="BX50">
            <v>19149</v>
          </cell>
          <cell r="BY50">
            <v>151201</v>
          </cell>
          <cell r="BZ50">
            <v>0</v>
          </cell>
          <cell r="CA50">
            <v>3672</v>
          </cell>
          <cell r="CB50">
            <v>-3672</v>
          </cell>
          <cell r="CC50">
            <v>147529</v>
          </cell>
          <cell r="CD50">
            <v>139317</v>
          </cell>
          <cell r="CE50">
            <v>0</v>
          </cell>
          <cell r="CF50">
            <v>23387</v>
          </cell>
          <cell r="CG50">
            <v>133245</v>
          </cell>
          <cell r="CH50">
            <v>0</v>
          </cell>
          <cell r="CI50">
            <v>22902</v>
          </cell>
          <cell r="CJ50">
            <v>139320</v>
          </cell>
          <cell r="CK50">
            <v>150000</v>
          </cell>
          <cell r="CL50">
            <v>0</v>
          </cell>
          <cell r="CM50">
            <v>0</v>
          </cell>
          <cell r="CN50">
            <v>0</v>
          </cell>
        </row>
        <row r="51">
          <cell r="A51" t="str">
            <v>E1035</v>
          </cell>
          <cell r="B51" t="str">
            <v>Derbyshire Dales</v>
          </cell>
          <cell r="C51" t="str">
            <v>E07000035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184</v>
          </cell>
          <cell r="BF51">
            <v>0</v>
          </cell>
          <cell r="BG51">
            <v>0</v>
          </cell>
          <cell r="BH51">
            <v>1034</v>
          </cell>
          <cell r="BI51">
            <v>0</v>
          </cell>
          <cell r="BJ51">
            <v>0</v>
          </cell>
          <cell r="BK51">
            <v>2439</v>
          </cell>
          <cell r="BL51">
            <v>0</v>
          </cell>
          <cell r="BM51">
            <v>3657</v>
          </cell>
          <cell r="BN51">
            <v>0</v>
          </cell>
          <cell r="BO51">
            <v>3657</v>
          </cell>
          <cell r="BP51">
            <v>300</v>
          </cell>
          <cell r="BQ51">
            <v>0</v>
          </cell>
          <cell r="BR51">
            <v>0</v>
          </cell>
          <cell r="BS51">
            <v>0</v>
          </cell>
          <cell r="BT51">
            <v>184</v>
          </cell>
          <cell r="BU51">
            <v>1034</v>
          </cell>
          <cell r="BV51">
            <v>2439</v>
          </cell>
          <cell r="BW51">
            <v>0</v>
          </cell>
          <cell r="BX51">
            <v>3657</v>
          </cell>
          <cell r="BY51">
            <v>7682</v>
          </cell>
          <cell r="BZ51">
            <v>0</v>
          </cell>
          <cell r="CA51">
            <v>576</v>
          </cell>
          <cell r="CB51">
            <v>-576</v>
          </cell>
          <cell r="CC51">
            <v>7106</v>
          </cell>
          <cell r="CD51">
            <v>5600</v>
          </cell>
          <cell r="CE51">
            <v>1298</v>
          </cell>
          <cell r="CF51">
            <v>5000</v>
          </cell>
          <cell r="CG51">
            <v>5600</v>
          </cell>
          <cell r="CH51">
            <v>898</v>
          </cell>
          <cell r="CI51">
            <v>2500</v>
          </cell>
          <cell r="CJ51">
            <v>10000</v>
          </cell>
          <cell r="CK51">
            <v>13000</v>
          </cell>
          <cell r="CL51">
            <v>0</v>
          </cell>
          <cell r="CM51">
            <v>0</v>
          </cell>
          <cell r="CN51">
            <v>0</v>
          </cell>
        </row>
        <row r="52">
          <cell r="A52" t="str">
            <v>E1036</v>
          </cell>
          <cell r="B52" t="str">
            <v>Erewash</v>
          </cell>
          <cell r="C52" t="str">
            <v>E07000036</v>
          </cell>
          <cell r="D52" t="str">
            <v>SD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427</v>
          </cell>
          <cell r="BC52">
            <v>0</v>
          </cell>
          <cell r="BD52">
            <v>0</v>
          </cell>
          <cell r="BE52">
            <v>492</v>
          </cell>
          <cell r="BF52">
            <v>0</v>
          </cell>
          <cell r="BG52">
            <v>0</v>
          </cell>
          <cell r="BH52">
            <v>868</v>
          </cell>
          <cell r="BI52">
            <v>0</v>
          </cell>
          <cell r="BJ52">
            <v>0</v>
          </cell>
          <cell r="BK52">
            <v>78</v>
          </cell>
          <cell r="BL52">
            <v>0</v>
          </cell>
          <cell r="BM52">
            <v>1865</v>
          </cell>
          <cell r="BN52">
            <v>0</v>
          </cell>
          <cell r="BO52">
            <v>1865</v>
          </cell>
          <cell r="BP52">
            <v>0</v>
          </cell>
          <cell r="BQ52">
            <v>0</v>
          </cell>
          <cell r="BR52">
            <v>0</v>
          </cell>
          <cell r="BS52">
            <v>427</v>
          </cell>
          <cell r="BT52">
            <v>492</v>
          </cell>
          <cell r="BU52">
            <v>868</v>
          </cell>
          <cell r="BV52">
            <v>78</v>
          </cell>
          <cell r="BW52">
            <v>0</v>
          </cell>
          <cell r="BX52">
            <v>1865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7000</v>
          </cell>
          <cell r="CG52">
            <v>0</v>
          </cell>
          <cell r="CH52">
            <v>0</v>
          </cell>
          <cell r="CI52">
            <v>6000</v>
          </cell>
          <cell r="CJ52">
            <v>0</v>
          </cell>
          <cell r="CK52">
            <v>3000</v>
          </cell>
          <cell r="CL52">
            <v>0</v>
          </cell>
          <cell r="CM52">
            <v>0</v>
          </cell>
          <cell r="CN52">
            <v>0</v>
          </cell>
        </row>
        <row r="53">
          <cell r="A53" t="str">
            <v>E1037</v>
          </cell>
          <cell r="B53" t="str">
            <v>High Peak</v>
          </cell>
          <cell r="C53" t="str">
            <v>E07000037</v>
          </cell>
          <cell r="D53" t="str">
            <v>SD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284</v>
          </cell>
          <cell r="BC53">
            <v>0</v>
          </cell>
          <cell r="BD53">
            <v>25</v>
          </cell>
          <cell r="BE53">
            <v>0</v>
          </cell>
          <cell r="BF53">
            <v>0</v>
          </cell>
          <cell r="BG53">
            <v>0</v>
          </cell>
          <cell r="BH53">
            <v>1188</v>
          </cell>
          <cell r="BI53">
            <v>2744</v>
          </cell>
          <cell r="BJ53">
            <v>1432</v>
          </cell>
          <cell r="BK53">
            <v>0</v>
          </cell>
          <cell r="BL53">
            <v>1100</v>
          </cell>
          <cell r="BM53">
            <v>6773</v>
          </cell>
          <cell r="BN53">
            <v>0</v>
          </cell>
          <cell r="BO53">
            <v>6773</v>
          </cell>
          <cell r="BP53">
            <v>1559</v>
          </cell>
          <cell r="BQ53">
            <v>304</v>
          </cell>
          <cell r="BR53">
            <v>0</v>
          </cell>
          <cell r="BS53">
            <v>284</v>
          </cell>
          <cell r="BT53">
            <v>25</v>
          </cell>
          <cell r="BU53">
            <v>1188</v>
          </cell>
          <cell r="BV53">
            <v>4176</v>
          </cell>
          <cell r="BW53">
            <v>1100</v>
          </cell>
          <cell r="BX53">
            <v>6773</v>
          </cell>
          <cell r="BY53">
            <v>80072</v>
          </cell>
          <cell r="BZ53">
            <v>1100</v>
          </cell>
          <cell r="CA53">
            <v>2107</v>
          </cell>
          <cell r="CB53">
            <v>-1007</v>
          </cell>
          <cell r="CC53">
            <v>79065</v>
          </cell>
          <cell r="CD53">
            <v>81574</v>
          </cell>
          <cell r="CE53">
            <v>556</v>
          </cell>
          <cell r="CF53">
            <v>18344</v>
          </cell>
          <cell r="CG53">
            <v>77025</v>
          </cell>
          <cell r="CH53">
            <v>411</v>
          </cell>
          <cell r="CI53">
            <v>18000</v>
          </cell>
          <cell r="CJ53">
            <v>83431</v>
          </cell>
          <cell r="CK53">
            <v>85931</v>
          </cell>
          <cell r="CL53">
            <v>0</v>
          </cell>
          <cell r="CM53">
            <v>0</v>
          </cell>
          <cell r="CN53">
            <v>0</v>
          </cell>
        </row>
        <row r="54">
          <cell r="A54" t="str">
            <v>E1038</v>
          </cell>
          <cell r="B54" t="str">
            <v>North East Derbyshire</v>
          </cell>
          <cell r="C54" t="str">
            <v>E07000038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724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174</v>
          </cell>
          <cell r="BI54">
            <v>1000</v>
          </cell>
          <cell r="BJ54">
            <v>10000</v>
          </cell>
          <cell r="BK54">
            <v>92</v>
          </cell>
          <cell r="BL54">
            <v>1537</v>
          </cell>
          <cell r="BM54">
            <v>13527</v>
          </cell>
          <cell r="BN54">
            <v>0</v>
          </cell>
          <cell r="BO54">
            <v>13527</v>
          </cell>
          <cell r="BP54">
            <v>2000</v>
          </cell>
          <cell r="BQ54">
            <v>500</v>
          </cell>
          <cell r="BR54">
            <v>0</v>
          </cell>
          <cell r="BS54">
            <v>724</v>
          </cell>
          <cell r="BT54">
            <v>0</v>
          </cell>
          <cell r="BU54">
            <v>174</v>
          </cell>
          <cell r="BV54">
            <v>11092</v>
          </cell>
          <cell r="BW54">
            <v>1537</v>
          </cell>
          <cell r="BX54">
            <v>13527</v>
          </cell>
          <cell r="BY54">
            <v>173509</v>
          </cell>
          <cell r="BZ54">
            <v>1537</v>
          </cell>
          <cell r="CA54">
            <v>5413</v>
          </cell>
          <cell r="CB54">
            <v>-3876</v>
          </cell>
          <cell r="CC54">
            <v>169633</v>
          </cell>
          <cell r="CD54">
            <v>156753</v>
          </cell>
          <cell r="CE54">
            <v>5</v>
          </cell>
          <cell r="CF54">
            <v>0</v>
          </cell>
          <cell r="CG54">
            <v>155451</v>
          </cell>
          <cell r="CH54">
            <v>0</v>
          </cell>
          <cell r="CI54">
            <v>0</v>
          </cell>
          <cell r="CJ54">
            <v>174633</v>
          </cell>
          <cell r="CK54">
            <v>179633</v>
          </cell>
          <cell r="CL54">
            <v>0</v>
          </cell>
          <cell r="CM54">
            <v>0</v>
          </cell>
          <cell r="CN54">
            <v>0</v>
          </cell>
        </row>
        <row r="55">
          <cell r="A55" t="str">
            <v>E1039</v>
          </cell>
          <cell r="B55" t="str">
            <v>South Derbyshire</v>
          </cell>
          <cell r="C55" t="str">
            <v>E07000039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227</v>
          </cell>
          <cell r="BC55">
            <v>0</v>
          </cell>
          <cell r="BD55">
            <v>1796</v>
          </cell>
          <cell r="BE55">
            <v>751</v>
          </cell>
          <cell r="BF55">
            <v>132</v>
          </cell>
          <cell r="BG55">
            <v>0</v>
          </cell>
          <cell r="BH55">
            <v>4420</v>
          </cell>
          <cell r="BI55">
            <v>0</v>
          </cell>
          <cell r="BJ55">
            <v>2985</v>
          </cell>
          <cell r="BK55">
            <v>1715</v>
          </cell>
          <cell r="BL55">
            <v>0</v>
          </cell>
          <cell r="BM55">
            <v>12026</v>
          </cell>
          <cell r="BN55">
            <v>0</v>
          </cell>
          <cell r="BO55">
            <v>12026</v>
          </cell>
          <cell r="BP55">
            <v>0</v>
          </cell>
          <cell r="BQ55">
            <v>0</v>
          </cell>
          <cell r="BR55">
            <v>0</v>
          </cell>
          <cell r="BS55">
            <v>227</v>
          </cell>
          <cell r="BT55">
            <v>2679</v>
          </cell>
          <cell r="BU55">
            <v>4420</v>
          </cell>
          <cell r="BV55">
            <v>4700</v>
          </cell>
          <cell r="BW55">
            <v>0</v>
          </cell>
          <cell r="BX55">
            <v>12026</v>
          </cell>
          <cell r="BY55">
            <v>6034</v>
          </cell>
          <cell r="BZ55">
            <v>0</v>
          </cell>
          <cell r="CA55">
            <v>0</v>
          </cell>
          <cell r="CB55">
            <v>0</v>
          </cell>
          <cell r="CC55">
            <v>6034</v>
          </cell>
          <cell r="CD55">
            <v>57423</v>
          </cell>
          <cell r="CE55">
            <v>0</v>
          </cell>
          <cell r="CF55">
            <v>12000</v>
          </cell>
          <cell r="CG55">
            <v>57430</v>
          </cell>
          <cell r="CH55">
            <v>0</v>
          </cell>
          <cell r="CI55">
            <v>10000</v>
          </cell>
          <cell r="CJ55">
            <v>62423</v>
          </cell>
          <cell r="CK55">
            <v>72887</v>
          </cell>
          <cell r="CL55">
            <v>0</v>
          </cell>
          <cell r="CM55">
            <v>0</v>
          </cell>
          <cell r="CN55">
            <v>0</v>
          </cell>
        </row>
        <row r="56">
          <cell r="A56" t="str">
            <v>E1101</v>
          </cell>
          <cell r="B56" t="str">
            <v>Plymouth UA</v>
          </cell>
          <cell r="C56" t="str">
            <v>E06000026</v>
          </cell>
          <cell r="D56" t="str">
            <v>UA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34758</v>
          </cell>
          <cell r="BC56">
            <v>0</v>
          </cell>
          <cell r="BD56">
            <v>5905</v>
          </cell>
          <cell r="BE56">
            <v>10444</v>
          </cell>
          <cell r="BF56">
            <v>534</v>
          </cell>
          <cell r="BG56">
            <v>0</v>
          </cell>
          <cell r="BH56">
            <v>9306</v>
          </cell>
          <cell r="BI56">
            <v>0</v>
          </cell>
          <cell r="BJ56">
            <v>0</v>
          </cell>
          <cell r="BK56">
            <v>3008</v>
          </cell>
          <cell r="BL56">
            <v>17907</v>
          </cell>
          <cell r="BM56">
            <v>81862</v>
          </cell>
          <cell r="BN56">
            <v>0</v>
          </cell>
          <cell r="BO56">
            <v>81862</v>
          </cell>
          <cell r="BP56">
            <v>8703</v>
          </cell>
          <cell r="BQ56">
            <v>0</v>
          </cell>
          <cell r="BR56">
            <v>0</v>
          </cell>
          <cell r="BS56">
            <v>34758</v>
          </cell>
          <cell r="BT56">
            <v>16883</v>
          </cell>
          <cell r="BU56">
            <v>9306</v>
          </cell>
          <cell r="BV56">
            <v>3008</v>
          </cell>
          <cell r="BW56">
            <v>17907</v>
          </cell>
          <cell r="BX56">
            <v>81862</v>
          </cell>
          <cell r="BY56">
            <v>262872</v>
          </cell>
          <cell r="BZ56">
            <v>17907</v>
          </cell>
          <cell r="CA56">
            <v>1763</v>
          </cell>
          <cell r="CB56">
            <v>16144</v>
          </cell>
          <cell r="CC56">
            <v>279016</v>
          </cell>
          <cell r="CD56">
            <v>240363</v>
          </cell>
          <cell r="CE56">
            <v>38940</v>
          </cell>
          <cell r="CF56">
            <v>54095</v>
          </cell>
          <cell r="CG56">
            <v>215750</v>
          </cell>
          <cell r="CH56">
            <v>38000</v>
          </cell>
          <cell r="CI56">
            <v>51520</v>
          </cell>
          <cell r="CJ56">
            <v>291750</v>
          </cell>
          <cell r="CK56">
            <v>338000</v>
          </cell>
          <cell r="CL56">
            <v>0</v>
          </cell>
          <cell r="CM56">
            <v>0</v>
          </cell>
          <cell r="CN56">
            <v>0</v>
          </cell>
        </row>
        <row r="57">
          <cell r="A57" t="str">
            <v>E1102</v>
          </cell>
          <cell r="B57" t="str">
            <v>Torbay UA</v>
          </cell>
          <cell r="C57" t="str">
            <v>E06000027</v>
          </cell>
          <cell r="D57" t="str">
            <v>UA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19547</v>
          </cell>
          <cell r="BC57">
            <v>0</v>
          </cell>
          <cell r="BD57">
            <v>18</v>
          </cell>
          <cell r="BE57">
            <v>0</v>
          </cell>
          <cell r="BF57">
            <v>15</v>
          </cell>
          <cell r="BG57">
            <v>0</v>
          </cell>
          <cell r="BH57">
            <v>2621</v>
          </cell>
          <cell r="BI57">
            <v>0</v>
          </cell>
          <cell r="BJ57">
            <v>0</v>
          </cell>
          <cell r="BK57">
            <v>765</v>
          </cell>
          <cell r="BL57">
            <v>13461</v>
          </cell>
          <cell r="BM57">
            <v>36427</v>
          </cell>
          <cell r="BN57">
            <v>0</v>
          </cell>
          <cell r="BO57">
            <v>36427</v>
          </cell>
          <cell r="BP57">
            <v>970</v>
          </cell>
          <cell r="BQ57">
            <v>0</v>
          </cell>
          <cell r="BR57">
            <v>0</v>
          </cell>
          <cell r="BS57">
            <v>19547</v>
          </cell>
          <cell r="BT57">
            <v>33</v>
          </cell>
          <cell r="BU57">
            <v>2621</v>
          </cell>
          <cell r="BV57">
            <v>765</v>
          </cell>
          <cell r="BW57">
            <v>13461</v>
          </cell>
          <cell r="BX57">
            <v>36427</v>
          </cell>
          <cell r="BY57">
            <v>141041</v>
          </cell>
          <cell r="BZ57">
            <v>13461</v>
          </cell>
          <cell r="CA57">
            <v>4279</v>
          </cell>
          <cell r="CB57">
            <v>9182</v>
          </cell>
          <cell r="CC57">
            <v>150223</v>
          </cell>
          <cell r="CD57">
            <v>138051</v>
          </cell>
          <cell r="CE57">
            <v>7896</v>
          </cell>
          <cell r="CF57">
            <v>68000</v>
          </cell>
          <cell r="CG57">
            <v>143051</v>
          </cell>
          <cell r="CH57">
            <v>7380</v>
          </cell>
          <cell r="CI57">
            <v>58000</v>
          </cell>
          <cell r="CJ57">
            <v>207000</v>
          </cell>
          <cell r="CK57">
            <v>234000</v>
          </cell>
          <cell r="CL57">
            <v>0</v>
          </cell>
          <cell r="CM57">
            <v>0</v>
          </cell>
          <cell r="CN57">
            <v>0</v>
          </cell>
        </row>
        <row r="58">
          <cell r="A58" t="str">
            <v>E1121</v>
          </cell>
          <cell r="B58" t="str">
            <v>Devon</v>
          </cell>
          <cell r="C58" t="str">
            <v>E10000008</v>
          </cell>
          <cell r="D58" t="str">
            <v>SC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81094</v>
          </cell>
          <cell r="BC58">
            <v>0</v>
          </cell>
          <cell r="BD58">
            <v>7903</v>
          </cell>
          <cell r="BE58">
            <v>1651</v>
          </cell>
          <cell r="BF58">
            <v>0</v>
          </cell>
          <cell r="BG58">
            <v>0</v>
          </cell>
          <cell r="BH58">
            <v>10395</v>
          </cell>
          <cell r="BI58">
            <v>0</v>
          </cell>
          <cell r="BJ58">
            <v>0</v>
          </cell>
          <cell r="BK58">
            <v>250</v>
          </cell>
          <cell r="BL58">
            <v>6335</v>
          </cell>
          <cell r="BM58">
            <v>107628</v>
          </cell>
          <cell r="BN58">
            <v>0</v>
          </cell>
          <cell r="BO58">
            <v>107628</v>
          </cell>
          <cell r="BP58">
            <v>7000</v>
          </cell>
          <cell r="BQ58">
            <v>0</v>
          </cell>
          <cell r="BR58">
            <v>0</v>
          </cell>
          <cell r="BS58">
            <v>81094</v>
          </cell>
          <cell r="BT58">
            <v>9554</v>
          </cell>
          <cell r="BU58">
            <v>10395</v>
          </cell>
          <cell r="BV58">
            <v>250</v>
          </cell>
          <cell r="BW58">
            <v>6335</v>
          </cell>
          <cell r="BX58">
            <v>107628</v>
          </cell>
          <cell r="BY58">
            <v>768859</v>
          </cell>
          <cell r="BZ58">
            <v>6335</v>
          </cell>
          <cell r="CA58">
            <v>20021</v>
          </cell>
          <cell r="CB58">
            <v>-13686</v>
          </cell>
          <cell r="CC58">
            <v>755173</v>
          </cell>
          <cell r="CD58">
            <v>507850</v>
          </cell>
          <cell r="CE58">
            <v>147218</v>
          </cell>
          <cell r="CF58">
            <v>113846</v>
          </cell>
          <cell r="CG58">
            <v>507850</v>
          </cell>
          <cell r="CH58">
            <v>143616</v>
          </cell>
          <cell r="CI58">
            <v>102325</v>
          </cell>
          <cell r="CJ58">
            <v>813859</v>
          </cell>
          <cell r="CK58">
            <v>838859</v>
          </cell>
          <cell r="CL58">
            <v>0</v>
          </cell>
          <cell r="CM58">
            <v>0</v>
          </cell>
          <cell r="CN58">
            <v>0</v>
          </cell>
        </row>
        <row r="59">
          <cell r="A59" t="str">
            <v>E1131</v>
          </cell>
          <cell r="B59" t="str">
            <v>East Devon</v>
          </cell>
          <cell r="C59" t="str">
            <v>E07000040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1039</v>
          </cell>
          <cell r="BC59">
            <v>0</v>
          </cell>
          <cell r="BD59">
            <v>622</v>
          </cell>
          <cell r="BE59">
            <v>393</v>
          </cell>
          <cell r="BF59">
            <v>0</v>
          </cell>
          <cell r="BG59">
            <v>0</v>
          </cell>
          <cell r="BH59">
            <v>2598</v>
          </cell>
          <cell r="BI59">
            <v>0</v>
          </cell>
          <cell r="BJ59">
            <v>5150</v>
          </cell>
          <cell r="BK59">
            <v>3263</v>
          </cell>
          <cell r="BL59">
            <v>13282</v>
          </cell>
          <cell r="BM59">
            <v>26347</v>
          </cell>
          <cell r="BN59">
            <v>0</v>
          </cell>
          <cell r="BO59">
            <v>26347</v>
          </cell>
          <cell r="BP59">
            <v>2621</v>
          </cell>
          <cell r="BQ59">
            <v>0</v>
          </cell>
          <cell r="BR59">
            <v>0</v>
          </cell>
          <cell r="BS59">
            <v>1039</v>
          </cell>
          <cell r="BT59">
            <v>1015</v>
          </cell>
          <cell r="BU59">
            <v>2598</v>
          </cell>
          <cell r="BV59">
            <v>8413</v>
          </cell>
          <cell r="BW59">
            <v>13282</v>
          </cell>
          <cell r="BX59">
            <v>26347</v>
          </cell>
          <cell r="BY59">
            <v>85835</v>
          </cell>
          <cell r="BZ59">
            <v>13282</v>
          </cell>
          <cell r="CA59">
            <v>2216</v>
          </cell>
          <cell r="CB59">
            <v>11066</v>
          </cell>
          <cell r="CC59">
            <v>96901</v>
          </cell>
          <cell r="CD59">
            <v>85435</v>
          </cell>
          <cell r="CE59">
            <v>0</v>
          </cell>
          <cell r="CF59">
            <v>38710</v>
          </cell>
          <cell r="CG59">
            <v>97075</v>
          </cell>
          <cell r="CH59">
            <v>0</v>
          </cell>
          <cell r="CI59">
            <v>37635</v>
          </cell>
          <cell r="CJ59">
            <v>99435</v>
          </cell>
          <cell r="CK59">
            <v>107671</v>
          </cell>
          <cell r="CL59">
            <v>0</v>
          </cell>
          <cell r="CM59">
            <v>0</v>
          </cell>
          <cell r="CN59">
            <v>0</v>
          </cell>
        </row>
        <row r="60">
          <cell r="A60" t="str">
            <v>E1132</v>
          </cell>
          <cell r="B60" t="str">
            <v>Exeter</v>
          </cell>
          <cell r="C60" t="str">
            <v>E07000041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2479</v>
          </cell>
          <cell r="BC60">
            <v>0</v>
          </cell>
          <cell r="BD60">
            <v>3728</v>
          </cell>
          <cell r="BE60">
            <v>0</v>
          </cell>
          <cell r="BF60">
            <v>0</v>
          </cell>
          <cell r="BG60">
            <v>0</v>
          </cell>
          <cell r="BH60">
            <v>750</v>
          </cell>
          <cell r="BI60">
            <v>4689</v>
          </cell>
          <cell r="BJ60">
            <v>2657</v>
          </cell>
          <cell r="BK60">
            <v>0</v>
          </cell>
          <cell r="BL60">
            <v>7087</v>
          </cell>
          <cell r="BM60">
            <v>21390</v>
          </cell>
          <cell r="BN60">
            <v>0</v>
          </cell>
          <cell r="BO60">
            <v>21390</v>
          </cell>
          <cell r="BP60">
            <v>1178</v>
          </cell>
          <cell r="BQ60">
            <v>428</v>
          </cell>
          <cell r="BR60">
            <v>0</v>
          </cell>
          <cell r="BS60">
            <v>2479</v>
          </cell>
          <cell r="BT60">
            <v>3728</v>
          </cell>
          <cell r="BU60">
            <v>750</v>
          </cell>
          <cell r="BV60">
            <v>7346</v>
          </cell>
          <cell r="BW60">
            <v>7087</v>
          </cell>
          <cell r="BX60">
            <v>21390</v>
          </cell>
          <cell r="BY60">
            <v>97488</v>
          </cell>
          <cell r="BZ60">
            <v>7087</v>
          </cell>
          <cell r="CA60">
            <v>3143</v>
          </cell>
          <cell r="CB60">
            <v>3944</v>
          </cell>
          <cell r="CC60">
            <v>101432</v>
          </cell>
          <cell r="CD60">
            <v>66884</v>
          </cell>
          <cell r="CE60">
            <v>0</v>
          </cell>
          <cell r="CF60">
            <v>13000</v>
          </cell>
          <cell r="CG60">
            <v>69884</v>
          </cell>
          <cell r="CH60">
            <v>0</v>
          </cell>
          <cell r="CI60">
            <v>10000</v>
          </cell>
          <cell r="CJ60">
            <v>110000</v>
          </cell>
          <cell r="CK60">
            <v>120000</v>
          </cell>
          <cell r="CL60">
            <v>0</v>
          </cell>
          <cell r="CM60">
            <v>0</v>
          </cell>
          <cell r="CN60">
            <v>0</v>
          </cell>
        </row>
        <row r="61">
          <cell r="A61" t="str">
            <v>E1133</v>
          </cell>
          <cell r="B61" t="str">
            <v>Mid Devon</v>
          </cell>
          <cell r="C61" t="str">
            <v>E07000042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1402</v>
          </cell>
          <cell r="BC61">
            <v>0</v>
          </cell>
          <cell r="BD61">
            <v>222</v>
          </cell>
          <cell r="BE61">
            <v>0</v>
          </cell>
          <cell r="BF61">
            <v>0</v>
          </cell>
          <cell r="BG61">
            <v>0</v>
          </cell>
          <cell r="BH61">
            <v>715</v>
          </cell>
          <cell r="BI61">
            <v>545</v>
          </cell>
          <cell r="BJ61">
            <v>2860</v>
          </cell>
          <cell r="BK61">
            <v>461</v>
          </cell>
          <cell r="BL61">
            <v>1836</v>
          </cell>
          <cell r="BM61">
            <v>8041</v>
          </cell>
          <cell r="BN61">
            <v>0</v>
          </cell>
          <cell r="BO61">
            <v>8041</v>
          </cell>
          <cell r="BP61">
            <v>1054</v>
          </cell>
          <cell r="BQ61">
            <v>329</v>
          </cell>
          <cell r="BR61">
            <v>0</v>
          </cell>
          <cell r="BS61">
            <v>1402</v>
          </cell>
          <cell r="BT61">
            <v>222</v>
          </cell>
          <cell r="BU61">
            <v>715</v>
          </cell>
          <cell r="BV61">
            <v>3866</v>
          </cell>
          <cell r="BW61">
            <v>1836</v>
          </cell>
          <cell r="BX61">
            <v>8041</v>
          </cell>
          <cell r="BY61">
            <v>51961</v>
          </cell>
          <cell r="BZ61">
            <v>1836</v>
          </cell>
          <cell r="CA61">
            <v>1338</v>
          </cell>
          <cell r="CB61">
            <v>498</v>
          </cell>
          <cell r="CC61">
            <v>52459</v>
          </cell>
          <cell r="CD61">
            <v>46226</v>
          </cell>
          <cell r="CE61">
            <v>0</v>
          </cell>
          <cell r="CF61">
            <v>14000</v>
          </cell>
          <cell r="CG61">
            <v>46290</v>
          </cell>
          <cell r="CH61">
            <v>0</v>
          </cell>
          <cell r="CI61">
            <v>12000</v>
          </cell>
          <cell r="CJ61">
            <v>60000</v>
          </cell>
          <cell r="CK61">
            <v>65000</v>
          </cell>
          <cell r="CL61">
            <v>0</v>
          </cell>
          <cell r="CM61">
            <v>0</v>
          </cell>
          <cell r="CN61">
            <v>0</v>
          </cell>
        </row>
        <row r="62">
          <cell r="A62" t="str">
            <v>E1134</v>
          </cell>
          <cell r="B62" t="str">
            <v>North Devon</v>
          </cell>
          <cell r="C62" t="str">
            <v>E07000043</v>
          </cell>
          <cell r="D62" t="str">
            <v>SD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504</v>
          </cell>
          <cell r="BC62">
            <v>0</v>
          </cell>
          <cell r="BD62">
            <v>217</v>
          </cell>
          <cell r="BE62">
            <v>102</v>
          </cell>
          <cell r="BF62">
            <v>0</v>
          </cell>
          <cell r="BG62">
            <v>0</v>
          </cell>
          <cell r="BH62">
            <v>910</v>
          </cell>
          <cell r="BI62">
            <v>0</v>
          </cell>
          <cell r="BJ62">
            <v>0</v>
          </cell>
          <cell r="BK62">
            <v>576</v>
          </cell>
          <cell r="BL62">
            <v>944</v>
          </cell>
          <cell r="BM62">
            <v>3253</v>
          </cell>
          <cell r="BN62">
            <v>0</v>
          </cell>
          <cell r="BO62">
            <v>3253</v>
          </cell>
          <cell r="BP62">
            <v>910</v>
          </cell>
          <cell r="BQ62">
            <v>0</v>
          </cell>
          <cell r="BR62">
            <v>0</v>
          </cell>
          <cell r="BS62">
            <v>504</v>
          </cell>
          <cell r="BT62">
            <v>319</v>
          </cell>
          <cell r="BU62">
            <v>910</v>
          </cell>
          <cell r="BV62">
            <v>576</v>
          </cell>
          <cell r="BW62">
            <v>944</v>
          </cell>
          <cell r="BX62">
            <v>3253</v>
          </cell>
          <cell r="BY62">
            <v>6368</v>
          </cell>
          <cell r="BZ62">
            <v>944</v>
          </cell>
          <cell r="CA62">
            <v>418</v>
          </cell>
          <cell r="CB62">
            <v>526</v>
          </cell>
          <cell r="CC62">
            <v>6894</v>
          </cell>
          <cell r="CD62">
            <v>1500</v>
          </cell>
          <cell r="CE62">
            <v>0</v>
          </cell>
          <cell r="CF62">
            <v>707</v>
          </cell>
          <cell r="CG62">
            <v>3250</v>
          </cell>
          <cell r="CH62">
            <v>0</v>
          </cell>
          <cell r="CI62">
            <v>456</v>
          </cell>
          <cell r="CJ62">
            <v>5000</v>
          </cell>
          <cell r="CK62">
            <v>10000</v>
          </cell>
          <cell r="CL62">
            <v>0</v>
          </cell>
          <cell r="CM62">
            <v>0</v>
          </cell>
          <cell r="CN62">
            <v>0</v>
          </cell>
        </row>
        <row r="63">
          <cell r="A63" t="str">
            <v>E1136</v>
          </cell>
          <cell r="B63" t="str">
            <v>South Hams</v>
          </cell>
          <cell r="C63" t="str">
            <v>E07000044</v>
          </cell>
          <cell r="D63" t="str">
            <v>SD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464</v>
          </cell>
          <cell r="BC63">
            <v>0</v>
          </cell>
          <cell r="BD63">
            <v>0</v>
          </cell>
          <cell r="BE63">
            <v>366</v>
          </cell>
          <cell r="BF63">
            <v>0</v>
          </cell>
          <cell r="BG63">
            <v>0</v>
          </cell>
          <cell r="BH63">
            <v>300</v>
          </cell>
          <cell r="BI63">
            <v>0</v>
          </cell>
          <cell r="BJ63">
            <v>0</v>
          </cell>
          <cell r="BK63">
            <v>635</v>
          </cell>
          <cell r="BL63">
            <v>0</v>
          </cell>
          <cell r="BM63">
            <v>1765</v>
          </cell>
          <cell r="BN63">
            <v>0</v>
          </cell>
          <cell r="BO63">
            <v>1765</v>
          </cell>
          <cell r="BP63">
            <v>0</v>
          </cell>
          <cell r="BQ63">
            <v>0</v>
          </cell>
          <cell r="BR63">
            <v>0</v>
          </cell>
          <cell r="BS63">
            <v>464</v>
          </cell>
          <cell r="BT63">
            <v>366</v>
          </cell>
          <cell r="BU63">
            <v>300</v>
          </cell>
          <cell r="BV63">
            <v>635</v>
          </cell>
          <cell r="BW63">
            <v>0</v>
          </cell>
          <cell r="BX63">
            <v>1765</v>
          </cell>
          <cell r="BY63">
            <v>-98</v>
          </cell>
          <cell r="BZ63">
            <v>0</v>
          </cell>
          <cell r="CA63">
            <v>0</v>
          </cell>
          <cell r="CB63">
            <v>0</v>
          </cell>
          <cell r="CC63">
            <v>-98</v>
          </cell>
          <cell r="CD63">
            <v>0</v>
          </cell>
          <cell r="CE63">
            <v>0</v>
          </cell>
          <cell r="CF63">
            <v>21000</v>
          </cell>
          <cell r="CG63">
            <v>0</v>
          </cell>
          <cell r="CH63">
            <v>0</v>
          </cell>
          <cell r="CI63">
            <v>21000</v>
          </cell>
          <cell r="CJ63">
            <v>2000</v>
          </cell>
          <cell r="CK63">
            <v>7000</v>
          </cell>
          <cell r="CL63">
            <v>0</v>
          </cell>
          <cell r="CM63">
            <v>0</v>
          </cell>
          <cell r="CN63">
            <v>0</v>
          </cell>
        </row>
        <row r="64">
          <cell r="A64" t="str">
            <v>E1137</v>
          </cell>
          <cell r="B64" t="str">
            <v>Teignbridge</v>
          </cell>
          <cell r="C64" t="str">
            <v>E07000045</v>
          </cell>
          <cell r="D64" t="str">
            <v>SD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629</v>
          </cell>
          <cell r="BC64">
            <v>0</v>
          </cell>
          <cell r="BD64">
            <v>1070</v>
          </cell>
          <cell r="BE64">
            <v>3182</v>
          </cell>
          <cell r="BF64">
            <v>0</v>
          </cell>
          <cell r="BG64">
            <v>0</v>
          </cell>
          <cell r="BH64">
            <v>1120</v>
          </cell>
          <cell r="BI64">
            <v>0</v>
          </cell>
          <cell r="BJ64">
            <v>0</v>
          </cell>
          <cell r="BK64">
            <v>2160</v>
          </cell>
          <cell r="BL64">
            <v>0</v>
          </cell>
          <cell r="BM64">
            <v>8161</v>
          </cell>
          <cell r="BN64">
            <v>0</v>
          </cell>
          <cell r="BO64">
            <v>8161</v>
          </cell>
          <cell r="BP64">
            <v>757</v>
          </cell>
          <cell r="BQ64">
            <v>0</v>
          </cell>
          <cell r="BR64">
            <v>0</v>
          </cell>
          <cell r="BS64">
            <v>629</v>
          </cell>
          <cell r="BT64">
            <v>4252</v>
          </cell>
          <cell r="BU64">
            <v>1120</v>
          </cell>
          <cell r="BV64">
            <v>2160</v>
          </cell>
          <cell r="BW64">
            <v>0</v>
          </cell>
          <cell r="BX64">
            <v>8161</v>
          </cell>
          <cell r="BY64">
            <v>14777</v>
          </cell>
          <cell r="BZ64">
            <v>0</v>
          </cell>
          <cell r="CA64">
            <v>0</v>
          </cell>
          <cell r="CB64">
            <v>0</v>
          </cell>
          <cell r="CC64">
            <v>14777</v>
          </cell>
          <cell r="CD64">
            <v>0</v>
          </cell>
          <cell r="CE64">
            <v>4661</v>
          </cell>
          <cell r="CF64">
            <v>2660</v>
          </cell>
          <cell r="CG64">
            <v>5745</v>
          </cell>
          <cell r="CH64">
            <v>4661</v>
          </cell>
          <cell r="CI64">
            <v>0</v>
          </cell>
          <cell r="CJ64">
            <v>23000</v>
          </cell>
          <cell r="CK64">
            <v>25000</v>
          </cell>
          <cell r="CL64">
            <v>0</v>
          </cell>
          <cell r="CM64">
            <v>0</v>
          </cell>
          <cell r="CN64">
            <v>0</v>
          </cell>
        </row>
        <row r="65">
          <cell r="A65" t="str">
            <v>E1139</v>
          </cell>
          <cell r="B65" t="str">
            <v>Torridge</v>
          </cell>
          <cell r="C65" t="str">
            <v>E07000046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356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350</v>
          </cell>
          <cell r="BI65">
            <v>0</v>
          </cell>
          <cell r="BJ65">
            <v>0</v>
          </cell>
          <cell r="BK65">
            <v>2322</v>
          </cell>
          <cell r="BL65">
            <v>0</v>
          </cell>
          <cell r="BM65">
            <v>3028</v>
          </cell>
          <cell r="BN65">
            <v>0</v>
          </cell>
          <cell r="BO65">
            <v>3028</v>
          </cell>
          <cell r="BP65">
            <v>350</v>
          </cell>
          <cell r="BQ65">
            <v>0</v>
          </cell>
          <cell r="BR65">
            <v>0</v>
          </cell>
          <cell r="BS65">
            <v>356</v>
          </cell>
          <cell r="BT65">
            <v>0</v>
          </cell>
          <cell r="BU65">
            <v>350</v>
          </cell>
          <cell r="BV65">
            <v>2322</v>
          </cell>
          <cell r="BW65">
            <v>0</v>
          </cell>
          <cell r="BX65">
            <v>3028</v>
          </cell>
          <cell r="BY65">
            <v>3117</v>
          </cell>
          <cell r="BZ65">
            <v>0</v>
          </cell>
          <cell r="CA65">
            <v>596</v>
          </cell>
          <cell r="CB65">
            <v>-596</v>
          </cell>
          <cell r="CC65">
            <v>2521</v>
          </cell>
          <cell r="CD65">
            <v>1289</v>
          </cell>
          <cell r="CE65">
            <v>0</v>
          </cell>
          <cell r="CF65">
            <v>9000</v>
          </cell>
          <cell r="CG65">
            <v>1289</v>
          </cell>
          <cell r="CH65">
            <v>0</v>
          </cell>
          <cell r="CI65">
            <v>11000</v>
          </cell>
          <cell r="CJ65">
            <v>2252</v>
          </cell>
          <cell r="CK65">
            <v>5651</v>
          </cell>
          <cell r="CL65">
            <v>0</v>
          </cell>
          <cell r="CM65">
            <v>0</v>
          </cell>
          <cell r="CN65">
            <v>0</v>
          </cell>
        </row>
        <row r="66">
          <cell r="A66" t="str">
            <v>E1140</v>
          </cell>
          <cell r="B66" t="str">
            <v>West Devon</v>
          </cell>
          <cell r="C66" t="str">
            <v>E07000047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412</v>
          </cell>
          <cell r="BC66">
            <v>0</v>
          </cell>
          <cell r="BD66">
            <v>0</v>
          </cell>
          <cell r="BE66">
            <v>239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651</v>
          </cell>
          <cell r="BN66">
            <v>0</v>
          </cell>
          <cell r="BO66">
            <v>651</v>
          </cell>
          <cell r="BP66">
            <v>0</v>
          </cell>
          <cell r="BQ66">
            <v>0</v>
          </cell>
          <cell r="BR66">
            <v>0</v>
          </cell>
          <cell r="BS66">
            <v>412</v>
          </cell>
          <cell r="BT66">
            <v>239</v>
          </cell>
          <cell r="BU66">
            <v>0</v>
          </cell>
          <cell r="BV66">
            <v>0</v>
          </cell>
          <cell r="BW66">
            <v>0</v>
          </cell>
          <cell r="BX66">
            <v>651</v>
          </cell>
          <cell r="BY66">
            <v>1715</v>
          </cell>
          <cell r="BZ66">
            <v>0</v>
          </cell>
          <cell r="CA66">
            <v>42</v>
          </cell>
          <cell r="CB66">
            <v>-42</v>
          </cell>
          <cell r="CC66">
            <v>1673</v>
          </cell>
          <cell r="CD66">
            <v>2100</v>
          </cell>
          <cell r="CE66">
            <v>0</v>
          </cell>
          <cell r="CF66">
            <v>5000</v>
          </cell>
          <cell r="CG66">
            <v>2100</v>
          </cell>
          <cell r="CH66">
            <v>0</v>
          </cell>
          <cell r="CI66">
            <v>5000</v>
          </cell>
          <cell r="CJ66">
            <v>3000</v>
          </cell>
          <cell r="CK66">
            <v>6000</v>
          </cell>
          <cell r="CL66">
            <v>0</v>
          </cell>
          <cell r="CM66">
            <v>0</v>
          </cell>
          <cell r="CN66">
            <v>0</v>
          </cell>
        </row>
        <row r="67">
          <cell r="A67" t="str">
            <v>E1201</v>
          </cell>
          <cell r="B67" t="str">
            <v>Poole UA</v>
          </cell>
          <cell r="C67" t="str">
            <v>E06000029</v>
          </cell>
          <cell r="D67" t="str">
            <v>UA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16796</v>
          </cell>
          <cell r="BC67">
            <v>0</v>
          </cell>
          <cell r="BD67">
            <v>587</v>
          </cell>
          <cell r="BE67">
            <v>2412</v>
          </cell>
          <cell r="BF67">
            <v>0</v>
          </cell>
          <cell r="BG67">
            <v>0</v>
          </cell>
          <cell r="BH67">
            <v>1355</v>
          </cell>
          <cell r="BI67">
            <v>4261</v>
          </cell>
          <cell r="BJ67">
            <v>5962</v>
          </cell>
          <cell r="BK67">
            <v>6204</v>
          </cell>
          <cell r="BL67">
            <v>6263</v>
          </cell>
          <cell r="BM67">
            <v>43840</v>
          </cell>
          <cell r="BN67">
            <v>0</v>
          </cell>
          <cell r="BO67">
            <v>43840</v>
          </cell>
          <cell r="BP67">
            <v>0</v>
          </cell>
          <cell r="BQ67">
            <v>0</v>
          </cell>
          <cell r="BR67">
            <v>0</v>
          </cell>
          <cell r="BS67">
            <v>16796</v>
          </cell>
          <cell r="BT67">
            <v>2999</v>
          </cell>
          <cell r="BU67">
            <v>1355</v>
          </cell>
          <cell r="BV67">
            <v>16427</v>
          </cell>
          <cell r="BW67">
            <v>6263</v>
          </cell>
          <cell r="BX67">
            <v>43840</v>
          </cell>
          <cell r="BY67">
            <v>142739</v>
          </cell>
          <cell r="BZ67">
            <v>6263</v>
          </cell>
          <cell r="CA67">
            <v>3397</v>
          </cell>
          <cell r="CB67">
            <v>2866</v>
          </cell>
          <cell r="CC67">
            <v>145605</v>
          </cell>
          <cell r="CD67">
            <v>82000</v>
          </cell>
          <cell r="CE67">
            <v>4400</v>
          </cell>
          <cell r="CF67">
            <v>25600</v>
          </cell>
          <cell r="CG67">
            <v>81600</v>
          </cell>
          <cell r="CH67">
            <v>1000</v>
          </cell>
          <cell r="CI67">
            <v>13600</v>
          </cell>
          <cell r="CJ67">
            <v>136600</v>
          </cell>
          <cell r="CK67">
            <v>145600</v>
          </cell>
          <cell r="CL67">
            <v>0</v>
          </cell>
          <cell r="CM67">
            <v>0</v>
          </cell>
          <cell r="CN67">
            <v>0</v>
          </cell>
        </row>
        <row r="68">
          <cell r="A68" t="str">
            <v>E1202</v>
          </cell>
          <cell r="B68" t="str">
            <v>Bournemouth UA</v>
          </cell>
          <cell r="C68" t="str">
            <v>E06000028</v>
          </cell>
          <cell r="D68" t="str">
            <v>UA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24778</v>
          </cell>
          <cell r="BC68">
            <v>0</v>
          </cell>
          <cell r="BD68">
            <v>446</v>
          </cell>
          <cell r="BE68">
            <v>4702</v>
          </cell>
          <cell r="BF68">
            <v>0</v>
          </cell>
          <cell r="BG68">
            <v>0</v>
          </cell>
          <cell r="BH68">
            <v>4475</v>
          </cell>
          <cell r="BI68">
            <v>6995</v>
          </cell>
          <cell r="BJ68">
            <v>6076</v>
          </cell>
          <cell r="BK68">
            <v>2792</v>
          </cell>
          <cell r="BL68">
            <v>14056</v>
          </cell>
          <cell r="BM68">
            <v>64320</v>
          </cell>
          <cell r="BN68">
            <v>0</v>
          </cell>
          <cell r="BO68">
            <v>64320</v>
          </cell>
          <cell r="BP68">
            <v>3304</v>
          </cell>
          <cell r="BQ68">
            <v>1604</v>
          </cell>
          <cell r="BR68">
            <v>0</v>
          </cell>
          <cell r="BS68">
            <v>24778</v>
          </cell>
          <cell r="BT68">
            <v>5148</v>
          </cell>
          <cell r="BU68">
            <v>4475</v>
          </cell>
          <cell r="BV68">
            <v>15863</v>
          </cell>
          <cell r="BW68">
            <v>14056</v>
          </cell>
          <cell r="BX68">
            <v>64320</v>
          </cell>
          <cell r="BY68">
            <v>175111</v>
          </cell>
          <cell r="BZ68">
            <v>14056</v>
          </cell>
          <cell r="CA68">
            <v>4179</v>
          </cell>
          <cell r="CB68">
            <v>9877</v>
          </cell>
          <cell r="CC68">
            <v>184988</v>
          </cell>
          <cell r="CD68">
            <v>87377</v>
          </cell>
          <cell r="CE68">
            <v>9671</v>
          </cell>
          <cell r="CF68">
            <v>20225</v>
          </cell>
          <cell r="CG68">
            <v>105661</v>
          </cell>
          <cell r="CH68">
            <v>9260</v>
          </cell>
          <cell r="CI68">
            <v>0</v>
          </cell>
          <cell r="CJ68">
            <v>150000</v>
          </cell>
          <cell r="CK68">
            <v>200000</v>
          </cell>
          <cell r="CL68">
            <v>0</v>
          </cell>
          <cell r="CM68">
            <v>0</v>
          </cell>
          <cell r="CN68">
            <v>0</v>
          </cell>
        </row>
        <row r="69">
          <cell r="A69" t="str">
            <v>E1221</v>
          </cell>
          <cell r="B69" t="str">
            <v>Dorset</v>
          </cell>
          <cell r="C69" t="str">
            <v>E10000009</v>
          </cell>
          <cell r="D69" t="str">
            <v>SC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39706</v>
          </cell>
          <cell r="BC69">
            <v>0</v>
          </cell>
          <cell r="BD69">
            <v>0</v>
          </cell>
          <cell r="BE69">
            <v>5614</v>
          </cell>
          <cell r="BF69">
            <v>0</v>
          </cell>
          <cell r="BG69">
            <v>0</v>
          </cell>
          <cell r="BH69">
            <v>1276</v>
          </cell>
          <cell r="BI69">
            <v>0</v>
          </cell>
          <cell r="BJ69">
            <v>0</v>
          </cell>
          <cell r="BK69">
            <v>6076</v>
          </cell>
          <cell r="BL69">
            <v>40525</v>
          </cell>
          <cell r="BM69">
            <v>93197</v>
          </cell>
          <cell r="BN69">
            <v>0</v>
          </cell>
          <cell r="BO69">
            <v>93197</v>
          </cell>
          <cell r="BP69">
            <v>1276</v>
          </cell>
          <cell r="BQ69">
            <v>0</v>
          </cell>
          <cell r="BR69">
            <v>0</v>
          </cell>
          <cell r="BS69">
            <v>39706</v>
          </cell>
          <cell r="BT69">
            <v>5614</v>
          </cell>
          <cell r="BU69">
            <v>1276</v>
          </cell>
          <cell r="BV69">
            <v>6076</v>
          </cell>
          <cell r="BW69">
            <v>40525</v>
          </cell>
          <cell r="BX69">
            <v>93197</v>
          </cell>
          <cell r="BY69">
            <v>333807</v>
          </cell>
          <cell r="BZ69">
            <v>40525</v>
          </cell>
          <cell r="CA69">
            <v>10391</v>
          </cell>
          <cell r="CB69">
            <v>30134</v>
          </cell>
          <cell r="CC69">
            <v>363941</v>
          </cell>
          <cell r="CD69">
            <v>184341</v>
          </cell>
          <cell r="CE69">
            <v>54798</v>
          </cell>
          <cell r="CF69">
            <v>15000</v>
          </cell>
          <cell r="CG69">
            <v>239139</v>
          </cell>
          <cell r="CH69">
            <v>61176</v>
          </cell>
          <cell r="CI69">
            <v>10000</v>
          </cell>
          <cell r="CJ69">
            <v>375000</v>
          </cell>
          <cell r="CK69">
            <v>397000</v>
          </cell>
          <cell r="CL69">
            <v>0</v>
          </cell>
          <cell r="CM69">
            <v>0</v>
          </cell>
          <cell r="CN69">
            <v>0</v>
          </cell>
        </row>
        <row r="70">
          <cell r="A70" t="str">
            <v>E1232</v>
          </cell>
          <cell r="B70" t="str">
            <v>Christchurch</v>
          </cell>
          <cell r="C70" t="str">
            <v>E07000048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62</v>
          </cell>
          <cell r="BE70">
            <v>0</v>
          </cell>
          <cell r="BF70">
            <v>0</v>
          </cell>
          <cell r="BG70">
            <v>0</v>
          </cell>
          <cell r="BH70">
            <v>100</v>
          </cell>
          <cell r="BI70">
            <v>0</v>
          </cell>
          <cell r="BJ70">
            <v>0</v>
          </cell>
          <cell r="BK70">
            <v>2190</v>
          </cell>
          <cell r="BL70">
            <v>0</v>
          </cell>
          <cell r="BM70">
            <v>2352</v>
          </cell>
          <cell r="BN70">
            <v>0</v>
          </cell>
          <cell r="BO70">
            <v>2352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62</v>
          </cell>
          <cell r="BU70">
            <v>100</v>
          </cell>
          <cell r="BV70">
            <v>2190</v>
          </cell>
          <cell r="BW70">
            <v>0</v>
          </cell>
          <cell r="BX70">
            <v>2352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1000</v>
          </cell>
          <cell r="CL70">
            <v>0</v>
          </cell>
          <cell r="CM70">
            <v>0</v>
          </cell>
          <cell r="CN70">
            <v>0</v>
          </cell>
        </row>
        <row r="71">
          <cell r="A71" t="str">
            <v>E1233</v>
          </cell>
          <cell r="B71" t="str">
            <v>East Dorset</v>
          </cell>
          <cell r="C71" t="str">
            <v>E07000049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472</v>
          </cell>
          <cell r="BE71">
            <v>0</v>
          </cell>
          <cell r="BF71">
            <v>0</v>
          </cell>
          <cell r="BG71">
            <v>0</v>
          </cell>
          <cell r="BH71">
            <v>1000</v>
          </cell>
          <cell r="BI71">
            <v>0</v>
          </cell>
          <cell r="BJ71">
            <v>0</v>
          </cell>
          <cell r="BK71">
            <v>661</v>
          </cell>
          <cell r="BL71">
            <v>0</v>
          </cell>
          <cell r="BM71">
            <v>2133</v>
          </cell>
          <cell r="BN71">
            <v>0</v>
          </cell>
          <cell r="BO71">
            <v>2133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472</v>
          </cell>
          <cell r="BU71">
            <v>1000</v>
          </cell>
          <cell r="BV71">
            <v>661</v>
          </cell>
          <cell r="BW71">
            <v>0</v>
          </cell>
          <cell r="BX71">
            <v>2133</v>
          </cell>
          <cell r="BY71">
            <v>55</v>
          </cell>
          <cell r="BZ71">
            <v>0</v>
          </cell>
          <cell r="CA71">
            <v>1</v>
          </cell>
          <cell r="CB71">
            <v>-1</v>
          </cell>
          <cell r="CC71">
            <v>54</v>
          </cell>
          <cell r="CD71">
            <v>0</v>
          </cell>
          <cell r="CE71">
            <v>55</v>
          </cell>
          <cell r="CF71">
            <v>3001</v>
          </cell>
          <cell r="CG71">
            <v>0</v>
          </cell>
          <cell r="CH71">
            <v>54</v>
          </cell>
          <cell r="CI71">
            <v>3001</v>
          </cell>
          <cell r="CJ71">
            <v>55</v>
          </cell>
          <cell r="CK71">
            <v>1055</v>
          </cell>
          <cell r="CL71">
            <v>0</v>
          </cell>
          <cell r="CM71">
            <v>0</v>
          </cell>
          <cell r="CN71">
            <v>0</v>
          </cell>
        </row>
        <row r="72">
          <cell r="A72" t="str">
            <v>E1234</v>
          </cell>
          <cell r="B72" t="str">
            <v>North Dorset</v>
          </cell>
          <cell r="C72" t="str">
            <v>E07000050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902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902</v>
          </cell>
          <cell r="BN72">
            <v>0</v>
          </cell>
          <cell r="BO72">
            <v>902</v>
          </cell>
          <cell r="BP72">
            <v>1500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902</v>
          </cell>
          <cell r="BV72">
            <v>0</v>
          </cell>
          <cell r="BW72">
            <v>0</v>
          </cell>
          <cell r="BX72">
            <v>902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10355</v>
          </cell>
          <cell r="CG72">
            <v>0</v>
          </cell>
          <cell r="CH72">
            <v>0</v>
          </cell>
          <cell r="CI72">
            <v>7500</v>
          </cell>
          <cell r="CJ72">
            <v>2000</v>
          </cell>
          <cell r="CK72">
            <v>3500</v>
          </cell>
          <cell r="CL72">
            <v>0</v>
          </cell>
          <cell r="CM72">
            <v>0</v>
          </cell>
          <cell r="CN72">
            <v>0</v>
          </cell>
        </row>
        <row r="73">
          <cell r="A73" t="str">
            <v>E1236</v>
          </cell>
          <cell r="B73" t="str">
            <v>Purbeck</v>
          </cell>
          <cell r="C73" t="str">
            <v>E07000051</v>
          </cell>
          <cell r="D73" t="str">
            <v>SD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126</v>
          </cell>
          <cell r="BF73">
            <v>0</v>
          </cell>
          <cell r="BG73">
            <v>0</v>
          </cell>
          <cell r="BH73">
            <v>606</v>
          </cell>
          <cell r="BI73">
            <v>0</v>
          </cell>
          <cell r="BJ73">
            <v>0</v>
          </cell>
          <cell r="BK73">
            <v>443</v>
          </cell>
          <cell r="BL73">
            <v>2000</v>
          </cell>
          <cell r="BM73">
            <v>3175</v>
          </cell>
          <cell r="BN73">
            <v>0</v>
          </cell>
          <cell r="BO73">
            <v>3175</v>
          </cell>
          <cell r="BP73">
            <v>75</v>
          </cell>
          <cell r="BQ73">
            <v>0</v>
          </cell>
          <cell r="BR73">
            <v>0</v>
          </cell>
          <cell r="BS73">
            <v>0</v>
          </cell>
          <cell r="BT73">
            <v>126</v>
          </cell>
          <cell r="BU73">
            <v>606</v>
          </cell>
          <cell r="BV73">
            <v>443</v>
          </cell>
          <cell r="BW73">
            <v>2000</v>
          </cell>
          <cell r="BX73">
            <v>3175</v>
          </cell>
          <cell r="BY73">
            <v>0</v>
          </cell>
          <cell r="BZ73">
            <v>2000</v>
          </cell>
          <cell r="CA73">
            <v>0</v>
          </cell>
          <cell r="CB73">
            <v>2000</v>
          </cell>
          <cell r="CC73">
            <v>2000</v>
          </cell>
          <cell r="CD73">
            <v>0</v>
          </cell>
          <cell r="CE73">
            <v>0</v>
          </cell>
          <cell r="CF73">
            <v>3000</v>
          </cell>
          <cell r="CG73">
            <v>0</v>
          </cell>
          <cell r="CH73">
            <v>0</v>
          </cell>
          <cell r="CI73">
            <v>2000</v>
          </cell>
          <cell r="CJ73">
            <v>0</v>
          </cell>
          <cell r="CK73">
            <v>6000</v>
          </cell>
          <cell r="CL73">
            <v>0</v>
          </cell>
          <cell r="CM73">
            <v>0</v>
          </cell>
          <cell r="CN73">
            <v>0</v>
          </cell>
        </row>
        <row r="74">
          <cell r="A74" t="str">
            <v>E1237</v>
          </cell>
          <cell r="B74" t="str">
            <v>West Dorset</v>
          </cell>
          <cell r="C74" t="str">
            <v>E07000052</v>
          </cell>
          <cell r="D74" t="str">
            <v>SD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713</v>
          </cell>
          <cell r="BL74">
            <v>0</v>
          </cell>
          <cell r="BM74">
            <v>713</v>
          </cell>
          <cell r="BN74">
            <v>0</v>
          </cell>
          <cell r="BO74">
            <v>713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713</v>
          </cell>
          <cell r="BW74">
            <v>0</v>
          </cell>
          <cell r="BX74">
            <v>713</v>
          </cell>
          <cell r="BY74">
            <v>9600</v>
          </cell>
          <cell r="BZ74">
            <v>0</v>
          </cell>
          <cell r="CA74">
            <v>75</v>
          </cell>
          <cell r="CB74">
            <v>-75</v>
          </cell>
          <cell r="CC74">
            <v>9525</v>
          </cell>
          <cell r="CD74">
            <v>4900</v>
          </cell>
          <cell r="CE74">
            <v>1328</v>
          </cell>
          <cell r="CF74">
            <v>28300</v>
          </cell>
          <cell r="CG74">
            <v>3500</v>
          </cell>
          <cell r="CH74">
            <v>1282</v>
          </cell>
          <cell r="CI74">
            <v>24900</v>
          </cell>
          <cell r="CJ74">
            <v>19000</v>
          </cell>
          <cell r="CK74">
            <v>24000</v>
          </cell>
          <cell r="CL74">
            <v>0</v>
          </cell>
          <cell r="CM74">
            <v>0</v>
          </cell>
          <cell r="CN74">
            <v>0</v>
          </cell>
        </row>
        <row r="75">
          <cell r="A75" t="str">
            <v>E1238</v>
          </cell>
          <cell r="B75" t="str">
            <v>Weymouth &amp; Portland</v>
          </cell>
          <cell r="C75" t="str">
            <v>E07000053</v>
          </cell>
          <cell r="D75" t="str">
            <v>SD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978</v>
          </cell>
          <cell r="BL75">
            <v>0</v>
          </cell>
          <cell r="BM75">
            <v>978</v>
          </cell>
          <cell r="BN75">
            <v>0</v>
          </cell>
          <cell r="BO75">
            <v>978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978</v>
          </cell>
          <cell r="BW75">
            <v>0</v>
          </cell>
          <cell r="BX75">
            <v>978</v>
          </cell>
          <cell r="BY75">
            <v>8400</v>
          </cell>
          <cell r="BZ75">
            <v>0</v>
          </cell>
          <cell r="CA75">
            <v>175</v>
          </cell>
          <cell r="CB75">
            <v>-175</v>
          </cell>
          <cell r="CC75">
            <v>8225</v>
          </cell>
          <cell r="CD75">
            <v>27000</v>
          </cell>
          <cell r="CE75">
            <v>0</v>
          </cell>
          <cell r="CF75">
            <v>33000</v>
          </cell>
          <cell r="CG75">
            <v>27000</v>
          </cell>
          <cell r="CH75">
            <v>0</v>
          </cell>
          <cell r="CI75">
            <v>30200</v>
          </cell>
          <cell r="CJ75">
            <v>32000</v>
          </cell>
          <cell r="CK75">
            <v>37000</v>
          </cell>
          <cell r="CL75">
            <v>0</v>
          </cell>
          <cell r="CM75">
            <v>0</v>
          </cell>
          <cell r="CN75">
            <v>0</v>
          </cell>
        </row>
        <row r="76">
          <cell r="A76" t="str">
            <v>E1301</v>
          </cell>
          <cell r="B76" t="str">
            <v>Darlington UA</v>
          </cell>
          <cell r="C76" t="str">
            <v>E06000005</v>
          </cell>
          <cell r="D76" t="str">
            <v>UA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16608</v>
          </cell>
          <cell r="BC76">
            <v>0</v>
          </cell>
          <cell r="BD76">
            <v>500</v>
          </cell>
          <cell r="BE76">
            <v>0</v>
          </cell>
          <cell r="BF76">
            <v>0</v>
          </cell>
          <cell r="BG76">
            <v>0</v>
          </cell>
          <cell r="BH76">
            <v>470</v>
          </cell>
          <cell r="BI76">
            <v>21073</v>
          </cell>
          <cell r="BJ76">
            <v>0</v>
          </cell>
          <cell r="BK76">
            <v>1600</v>
          </cell>
          <cell r="BL76">
            <v>56594</v>
          </cell>
          <cell r="BM76">
            <v>96845</v>
          </cell>
          <cell r="BN76">
            <v>0</v>
          </cell>
          <cell r="BO76">
            <v>96845</v>
          </cell>
          <cell r="BP76">
            <v>664</v>
          </cell>
          <cell r="BQ76">
            <v>146</v>
          </cell>
          <cell r="BR76">
            <v>0</v>
          </cell>
          <cell r="BS76">
            <v>16608</v>
          </cell>
          <cell r="BT76">
            <v>500</v>
          </cell>
          <cell r="BU76">
            <v>470</v>
          </cell>
          <cell r="BV76">
            <v>22673</v>
          </cell>
          <cell r="BW76">
            <v>56594</v>
          </cell>
          <cell r="BX76">
            <v>96845</v>
          </cell>
          <cell r="BY76">
            <v>194307</v>
          </cell>
          <cell r="BZ76">
            <v>56594</v>
          </cell>
          <cell r="CA76">
            <v>0</v>
          </cell>
          <cell r="CB76">
            <v>56594</v>
          </cell>
          <cell r="CC76">
            <v>250901</v>
          </cell>
          <cell r="CD76">
            <v>135650</v>
          </cell>
          <cell r="CE76">
            <v>16231</v>
          </cell>
          <cell r="CF76">
            <v>32000</v>
          </cell>
          <cell r="CG76">
            <v>187000</v>
          </cell>
          <cell r="CH76">
            <v>15017</v>
          </cell>
          <cell r="CI76">
            <v>20000</v>
          </cell>
          <cell r="CJ76">
            <v>202017</v>
          </cell>
          <cell r="CK76">
            <v>242731</v>
          </cell>
          <cell r="CL76">
            <v>0</v>
          </cell>
          <cell r="CM76">
            <v>0</v>
          </cell>
          <cell r="CN76">
            <v>0</v>
          </cell>
        </row>
        <row r="77">
          <cell r="A77" t="str">
            <v>E1302</v>
          </cell>
          <cell r="B77" t="str">
            <v>County Durham UA</v>
          </cell>
          <cell r="C77" t="str">
            <v>E06000047</v>
          </cell>
          <cell r="D77" t="str">
            <v>UA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33834</v>
          </cell>
          <cell r="BC77">
            <v>0</v>
          </cell>
          <cell r="BD77">
            <v>421</v>
          </cell>
          <cell r="BE77">
            <v>4742</v>
          </cell>
          <cell r="BF77">
            <v>0</v>
          </cell>
          <cell r="BG77">
            <v>0</v>
          </cell>
          <cell r="BH77">
            <v>15883</v>
          </cell>
          <cell r="BI77">
            <v>0</v>
          </cell>
          <cell r="BJ77">
            <v>0</v>
          </cell>
          <cell r="BK77">
            <v>72</v>
          </cell>
          <cell r="BL77">
            <v>48432</v>
          </cell>
          <cell r="BM77">
            <v>103384</v>
          </cell>
          <cell r="BN77">
            <v>0</v>
          </cell>
          <cell r="BO77">
            <v>103384</v>
          </cell>
          <cell r="BP77">
            <v>15883</v>
          </cell>
          <cell r="BQ77">
            <v>0</v>
          </cell>
          <cell r="BR77">
            <v>0</v>
          </cell>
          <cell r="BS77">
            <v>33834</v>
          </cell>
          <cell r="BT77">
            <v>5163</v>
          </cell>
          <cell r="BU77">
            <v>15883</v>
          </cell>
          <cell r="BV77">
            <v>72</v>
          </cell>
          <cell r="BW77">
            <v>48432</v>
          </cell>
          <cell r="BX77">
            <v>103384</v>
          </cell>
          <cell r="BY77">
            <v>498063</v>
          </cell>
          <cell r="BZ77">
            <v>48432</v>
          </cell>
          <cell r="CA77">
            <v>18618</v>
          </cell>
          <cell r="CB77">
            <v>29814</v>
          </cell>
          <cell r="CC77">
            <v>527877</v>
          </cell>
          <cell r="CD77">
            <v>245623</v>
          </cell>
          <cell r="CE77">
            <v>50604</v>
          </cell>
          <cell r="CF77">
            <v>150000</v>
          </cell>
          <cell r="CG77">
            <v>260609</v>
          </cell>
          <cell r="CH77">
            <v>51106</v>
          </cell>
          <cell r="CI77">
            <v>150000</v>
          </cell>
          <cell r="CJ77">
            <v>499000</v>
          </cell>
          <cell r="CK77">
            <v>552000</v>
          </cell>
          <cell r="CL77">
            <v>0</v>
          </cell>
          <cell r="CM77">
            <v>0</v>
          </cell>
          <cell r="CN77">
            <v>0</v>
          </cell>
        </row>
        <row r="78">
          <cell r="A78" t="str">
            <v>E1401</v>
          </cell>
          <cell r="B78" t="str">
            <v>Brighton &amp; Hove UA</v>
          </cell>
          <cell r="C78" t="str">
            <v>E06000043</v>
          </cell>
          <cell r="D78" t="str">
            <v>UA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34832</v>
          </cell>
          <cell r="BC78">
            <v>0</v>
          </cell>
          <cell r="BD78">
            <v>7789</v>
          </cell>
          <cell r="BE78">
            <v>3050</v>
          </cell>
          <cell r="BF78">
            <v>3216</v>
          </cell>
          <cell r="BG78">
            <v>0</v>
          </cell>
          <cell r="BH78">
            <v>14812</v>
          </cell>
          <cell r="BI78">
            <v>23655</v>
          </cell>
          <cell r="BJ78">
            <v>0</v>
          </cell>
          <cell r="BK78">
            <v>4291</v>
          </cell>
          <cell r="BL78">
            <v>35856</v>
          </cell>
          <cell r="BM78">
            <v>127501</v>
          </cell>
          <cell r="BN78">
            <v>1738</v>
          </cell>
          <cell r="BO78">
            <v>127501</v>
          </cell>
          <cell r="BP78">
            <v>22152</v>
          </cell>
          <cell r="BQ78">
            <v>1108</v>
          </cell>
          <cell r="BR78">
            <v>1738</v>
          </cell>
          <cell r="BS78">
            <v>34832</v>
          </cell>
          <cell r="BT78">
            <v>14055</v>
          </cell>
          <cell r="BU78">
            <v>14812</v>
          </cell>
          <cell r="BV78">
            <v>27946</v>
          </cell>
          <cell r="BW78">
            <v>35856</v>
          </cell>
          <cell r="BX78">
            <v>127501</v>
          </cell>
          <cell r="BY78">
            <v>352186.57684854843</v>
          </cell>
          <cell r="BZ78">
            <v>35856</v>
          </cell>
          <cell r="CA78">
            <v>13189</v>
          </cell>
          <cell r="CB78">
            <v>22667</v>
          </cell>
          <cell r="CC78">
            <v>374853.57684854843</v>
          </cell>
          <cell r="CD78">
            <v>245106</v>
          </cell>
          <cell r="CE78">
            <v>53871</v>
          </cell>
          <cell r="CF78">
            <v>25500</v>
          </cell>
          <cell r="CG78">
            <v>279602</v>
          </cell>
          <cell r="CH78">
            <v>51745</v>
          </cell>
          <cell r="CI78">
            <v>25689</v>
          </cell>
          <cell r="CJ78">
            <v>392000</v>
          </cell>
          <cell r="CK78">
            <v>404000</v>
          </cell>
          <cell r="CL78">
            <v>0</v>
          </cell>
          <cell r="CM78">
            <v>0</v>
          </cell>
          <cell r="CN78">
            <v>0</v>
          </cell>
        </row>
        <row r="79">
          <cell r="A79" t="str">
            <v>E1421</v>
          </cell>
          <cell r="B79" t="str">
            <v>East Sussex</v>
          </cell>
          <cell r="C79" t="str">
            <v>E10000011</v>
          </cell>
          <cell r="D79" t="str">
            <v>SC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54104</v>
          </cell>
          <cell r="BC79">
            <v>0</v>
          </cell>
          <cell r="BD79">
            <v>3992</v>
          </cell>
          <cell r="BE79">
            <v>0</v>
          </cell>
          <cell r="BF79">
            <v>0</v>
          </cell>
          <cell r="BG79">
            <v>0</v>
          </cell>
          <cell r="BH79">
            <v>5043</v>
          </cell>
          <cell r="BI79">
            <v>0</v>
          </cell>
          <cell r="BJ79">
            <v>0</v>
          </cell>
          <cell r="BK79">
            <v>10049</v>
          </cell>
          <cell r="BL79">
            <v>55404</v>
          </cell>
          <cell r="BM79">
            <v>128592</v>
          </cell>
          <cell r="BN79">
            <v>0</v>
          </cell>
          <cell r="BO79">
            <v>128592</v>
          </cell>
          <cell r="BP79">
            <v>3114</v>
          </cell>
          <cell r="BQ79">
            <v>0</v>
          </cell>
          <cell r="BR79">
            <v>0</v>
          </cell>
          <cell r="BS79">
            <v>54104</v>
          </cell>
          <cell r="BT79">
            <v>3992</v>
          </cell>
          <cell r="BU79">
            <v>5043</v>
          </cell>
          <cell r="BV79">
            <v>10049</v>
          </cell>
          <cell r="BW79">
            <v>55404</v>
          </cell>
          <cell r="BX79">
            <v>128592</v>
          </cell>
          <cell r="BY79">
            <v>300000</v>
          </cell>
          <cell r="BZ79">
            <v>55404</v>
          </cell>
          <cell r="CA79">
            <v>12000</v>
          </cell>
          <cell r="CB79">
            <v>43404</v>
          </cell>
          <cell r="CC79">
            <v>343404</v>
          </cell>
          <cell r="CD79">
            <v>275014</v>
          </cell>
          <cell r="CE79">
            <v>0</v>
          </cell>
          <cell r="CF79">
            <v>283600</v>
          </cell>
          <cell r="CG79">
            <v>319000</v>
          </cell>
          <cell r="CH79">
            <v>0</v>
          </cell>
          <cell r="CI79">
            <v>280000</v>
          </cell>
          <cell r="CJ79">
            <v>320000</v>
          </cell>
          <cell r="CK79">
            <v>340000</v>
          </cell>
          <cell r="CL79">
            <v>0</v>
          </cell>
          <cell r="CM79">
            <v>0</v>
          </cell>
          <cell r="CN79">
            <v>0</v>
          </cell>
        </row>
        <row r="80">
          <cell r="A80" t="str">
            <v>E1432</v>
          </cell>
          <cell r="B80" t="str">
            <v>Eastbourne</v>
          </cell>
          <cell r="C80" t="str">
            <v>E07000061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8547</v>
          </cell>
          <cell r="BC80">
            <v>0</v>
          </cell>
          <cell r="BD80">
            <v>3172</v>
          </cell>
          <cell r="BE80">
            <v>411</v>
          </cell>
          <cell r="BF80">
            <v>0</v>
          </cell>
          <cell r="BG80">
            <v>0</v>
          </cell>
          <cell r="BH80">
            <v>7578</v>
          </cell>
          <cell r="BI80">
            <v>0</v>
          </cell>
          <cell r="BJ80">
            <v>4113</v>
          </cell>
          <cell r="BK80">
            <v>687</v>
          </cell>
          <cell r="BL80">
            <v>5413</v>
          </cell>
          <cell r="BM80">
            <v>29921</v>
          </cell>
          <cell r="BN80">
            <v>0</v>
          </cell>
          <cell r="BO80">
            <v>29921</v>
          </cell>
          <cell r="BP80">
            <v>21000</v>
          </cell>
          <cell r="BQ80">
            <v>250</v>
          </cell>
          <cell r="BR80">
            <v>750</v>
          </cell>
          <cell r="BS80">
            <v>8547</v>
          </cell>
          <cell r="BT80">
            <v>3583</v>
          </cell>
          <cell r="BU80">
            <v>7578</v>
          </cell>
          <cell r="BV80">
            <v>4800</v>
          </cell>
          <cell r="BW80">
            <v>5413</v>
          </cell>
          <cell r="BX80">
            <v>29921</v>
          </cell>
          <cell r="BY80">
            <v>75310</v>
          </cell>
          <cell r="BZ80">
            <v>5413</v>
          </cell>
          <cell r="CA80">
            <v>1281</v>
          </cell>
          <cell r="CB80">
            <v>4132</v>
          </cell>
          <cell r="CC80">
            <v>79442</v>
          </cell>
          <cell r="CD80">
            <v>52050</v>
          </cell>
          <cell r="CE80">
            <v>1054</v>
          </cell>
          <cell r="CF80">
            <v>0</v>
          </cell>
          <cell r="CG80">
            <v>52050</v>
          </cell>
          <cell r="CH80">
            <v>758</v>
          </cell>
          <cell r="CI80">
            <v>10000</v>
          </cell>
          <cell r="CJ80">
            <v>78000</v>
          </cell>
          <cell r="CK80">
            <v>93000</v>
          </cell>
          <cell r="CL80">
            <v>0</v>
          </cell>
          <cell r="CM80">
            <v>0</v>
          </cell>
          <cell r="CN80">
            <v>0</v>
          </cell>
        </row>
        <row r="81">
          <cell r="A81" t="str">
            <v>E1433</v>
          </cell>
          <cell r="B81" t="str">
            <v>Hastings</v>
          </cell>
          <cell r="C81" t="str">
            <v>E07000062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2098</v>
          </cell>
          <cell r="BC81">
            <v>0</v>
          </cell>
          <cell r="BD81">
            <v>352</v>
          </cell>
          <cell r="BE81">
            <v>150</v>
          </cell>
          <cell r="BF81">
            <v>62</v>
          </cell>
          <cell r="BG81">
            <v>0</v>
          </cell>
          <cell r="BH81">
            <v>472</v>
          </cell>
          <cell r="BI81">
            <v>0</v>
          </cell>
          <cell r="BJ81">
            <v>0</v>
          </cell>
          <cell r="BK81">
            <v>592</v>
          </cell>
          <cell r="BL81">
            <v>6845</v>
          </cell>
          <cell r="BM81">
            <v>10571</v>
          </cell>
          <cell r="BN81">
            <v>0</v>
          </cell>
          <cell r="BO81">
            <v>10571</v>
          </cell>
          <cell r="BP81">
            <v>530</v>
          </cell>
          <cell r="BQ81">
            <v>0</v>
          </cell>
          <cell r="BR81">
            <v>0</v>
          </cell>
          <cell r="BS81">
            <v>2098</v>
          </cell>
          <cell r="BT81">
            <v>564</v>
          </cell>
          <cell r="BU81">
            <v>472</v>
          </cell>
          <cell r="BV81">
            <v>592</v>
          </cell>
          <cell r="BW81">
            <v>6845</v>
          </cell>
          <cell r="BX81">
            <v>10571</v>
          </cell>
          <cell r="BY81">
            <v>18574</v>
          </cell>
          <cell r="BZ81">
            <v>6845</v>
          </cell>
          <cell r="CA81">
            <v>520</v>
          </cell>
          <cell r="CB81">
            <v>6325</v>
          </cell>
          <cell r="CC81">
            <v>24899</v>
          </cell>
          <cell r="CD81">
            <v>17271</v>
          </cell>
          <cell r="CE81">
            <v>1275</v>
          </cell>
          <cell r="CF81">
            <v>20077</v>
          </cell>
          <cell r="CG81">
            <v>24116</v>
          </cell>
          <cell r="CH81">
            <v>1275</v>
          </cell>
          <cell r="CI81">
            <v>20007</v>
          </cell>
          <cell r="CJ81">
            <v>35000</v>
          </cell>
          <cell r="CK81">
            <v>35000</v>
          </cell>
          <cell r="CL81">
            <v>0</v>
          </cell>
          <cell r="CM81">
            <v>0</v>
          </cell>
          <cell r="CN81">
            <v>0</v>
          </cell>
        </row>
        <row r="82">
          <cell r="A82" t="str">
            <v>E1435</v>
          </cell>
          <cell r="B82" t="str">
            <v>Lewes</v>
          </cell>
          <cell r="C82" t="str">
            <v>E07000063</v>
          </cell>
          <cell r="D82" t="str">
            <v>SD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499</v>
          </cell>
          <cell r="BE82">
            <v>0</v>
          </cell>
          <cell r="BF82">
            <v>0</v>
          </cell>
          <cell r="BG82">
            <v>0</v>
          </cell>
          <cell r="BH82">
            <v>267</v>
          </cell>
          <cell r="BI82">
            <v>0</v>
          </cell>
          <cell r="BJ82">
            <v>5055</v>
          </cell>
          <cell r="BK82">
            <v>3165</v>
          </cell>
          <cell r="BL82">
            <v>185</v>
          </cell>
          <cell r="BM82">
            <v>9171</v>
          </cell>
          <cell r="BN82">
            <v>0</v>
          </cell>
          <cell r="BO82">
            <v>9171</v>
          </cell>
          <cell r="BP82">
            <v>1435</v>
          </cell>
          <cell r="BQ82">
            <v>358</v>
          </cell>
          <cell r="BR82">
            <v>1165</v>
          </cell>
          <cell r="BS82">
            <v>0</v>
          </cell>
          <cell r="BT82">
            <v>499</v>
          </cell>
          <cell r="BU82">
            <v>267</v>
          </cell>
          <cell r="BV82">
            <v>8220</v>
          </cell>
          <cell r="BW82">
            <v>185</v>
          </cell>
          <cell r="BX82">
            <v>9171</v>
          </cell>
          <cell r="BY82">
            <v>70893</v>
          </cell>
          <cell r="BZ82">
            <v>185</v>
          </cell>
          <cell r="CA82">
            <v>1846</v>
          </cell>
          <cell r="CB82">
            <v>-1661</v>
          </cell>
          <cell r="CC82">
            <v>69232</v>
          </cell>
          <cell r="CD82">
            <v>56673</v>
          </cell>
          <cell r="CE82">
            <v>500</v>
          </cell>
          <cell r="CF82">
            <v>13000</v>
          </cell>
          <cell r="CG82">
            <v>56673</v>
          </cell>
          <cell r="CH82">
            <v>500</v>
          </cell>
          <cell r="CI82">
            <v>13000</v>
          </cell>
          <cell r="CJ82">
            <v>71000</v>
          </cell>
          <cell r="CK82">
            <v>76500</v>
          </cell>
          <cell r="CL82">
            <v>0</v>
          </cell>
          <cell r="CM82">
            <v>0</v>
          </cell>
          <cell r="CN82">
            <v>0</v>
          </cell>
        </row>
        <row r="83">
          <cell r="A83" t="str">
            <v>E1436</v>
          </cell>
          <cell r="B83" t="str">
            <v>Rother</v>
          </cell>
          <cell r="C83" t="str">
            <v>E07000064</v>
          </cell>
          <cell r="D83" t="str">
            <v>SD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1270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85</v>
          </cell>
          <cell r="BI83">
            <v>0</v>
          </cell>
          <cell r="BJ83">
            <v>0</v>
          </cell>
          <cell r="BK83">
            <v>223</v>
          </cell>
          <cell r="BL83">
            <v>0</v>
          </cell>
          <cell r="BM83">
            <v>1578</v>
          </cell>
          <cell r="BN83">
            <v>0</v>
          </cell>
          <cell r="BO83">
            <v>1578</v>
          </cell>
          <cell r="BP83">
            <v>0</v>
          </cell>
          <cell r="BQ83">
            <v>0</v>
          </cell>
          <cell r="BR83">
            <v>0</v>
          </cell>
          <cell r="BS83">
            <v>1270</v>
          </cell>
          <cell r="BT83">
            <v>0</v>
          </cell>
          <cell r="BU83">
            <v>85</v>
          </cell>
          <cell r="BV83">
            <v>223</v>
          </cell>
          <cell r="BW83">
            <v>0</v>
          </cell>
          <cell r="BX83">
            <v>1578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12848</v>
          </cell>
          <cell r="CG83">
            <v>0</v>
          </cell>
          <cell r="CH83">
            <v>0</v>
          </cell>
          <cell r="CI83">
            <v>13057</v>
          </cell>
          <cell r="CJ83">
            <v>15000</v>
          </cell>
          <cell r="CK83">
            <v>17000</v>
          </cell>
          <cell r="CL83">
            <v>0</v>
          </cell>
          <cell r="CM83">
            <v>0</v>
          </cell>
          <cell r="CN83">
            <v>0</v>
          </cell>
        </row>
        <row r="84">
          <cell r="A84" t="str">
            <v>E1437</v>
          </cell>
          <cell r="B84" t="str">
            <v>Wealden</v>
          </cell>
          <cell r="C84" t="str">
            <v>E07000065</v>
          </cell>
          <cell r="D84" t="str">
            <v>SD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859</v>
          </cell>
          <cell r="BC84">
            <v>0</v>
          </cell>
          <cell r="BD84">
            <v>50</v>
          </cell>
          <cell r="BE84">
            <v>0</v>
          </cell>
          <cell r="BF84">
            <v>0</v>
          </cell>
          <cell r="BG84">
            <v>0</v>
          </cell>
          <cell r="BH84">
            <v>2440</v>
          </cell>
          <cell r="BI84">
            <v>0</v>
          </cell>
          <cell r="BJ84">
            <v>3129</v>
          </cell>
          <cell r="BK84">
            <v>6628</v>
          </cell>
          <cell r="BL84">
            <v>5302</v>
          </cell>
          <cell r="BM84">
            <v>18408</v>
          </cell>
          <cell r="BN84">
            <v>0</v>
          </cell>
          <cell r="BO84">
            <v>18408</v>
          </cell>
          <cell r="BP84">
            <v>992</v>
          </cell>
          <cell r="BQ84">
            <v>0</v>
          </cell>
          <cell r="BR84">
            <v>0</v>
          </cell>
          <cell r="BS84">
            <v>859</v>
          </cell>
          <cell r="BT84">
            <v>50</v>
          </cell>
          <cell r="BU84">
            <v>2440</v>
          </cell>
          <cell r="BV84">
            <v>9757</v>
          </cell>
          <cell r="BW84">
            <v>5302</v>
          </cell>
          <cell r="BX84">
            <v>18408</v>
          </cell>
          <cell r="BY84">
            <v>61619</v>
          </cell>
          <cell r="BZ84">
            <v>5302</v>
          </cell>
          <cell r="CA84">
            <v>257</v>
          </cell>
          <cell r="CB84">
            <v>5045</v>
          </cell>
          <cell r="CC84">
            <v>66664</v>
          </cell>
          <cell r="CD84">
            <v>54457</v>
          </cell>
          <cell r="CE84">
            <v>0</v>
          </cell>
          <cell r="CF84">
            <v>32000</v>
          </cell>
          <cell r="CG84">
            <v>59759</v>
          </cell>
          <cell r="CH84">
            <v>0</v>
          </cell>
          <cell r="CI84">
            <v>32000</v>
          </cell>
          <cell r="CJ84">
            <v>100000</v>
          </cell>
          <cell r="CK84">
            <v>120000</v>
          </cell>
          <cell r="CL84">
            <v>0</v>
          </cell>
          <cell r="CM84">
            <v>0</v>
          </cell>
          <cell r="CN84">
            <v>0</v>
          </cell>
        </row>
        <row r="85">
          <cell r="A85" t="str">
            <v>E1501</v>
          </cell>
          <cell r="B85" t="str">
            <v>Southend on Sea UA</v>
          </cell>
          <cell r="C85" t="str">
            <v>E06000033</v>
          </cell>
          <cell r="D85" t="str">
            <v>UA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17660</v>
          </cell>
          <cell r="BC85">
            <v>0</v>
          </cell>
          <cell r="BD85">
            <v>2397</v>
          </cell>
          <cell r="BE85">
            <v>0</v>
          </cell>
          <cell r="BF85">
            <v>0</v>
          </cell>
          <cell r="BG85">
            <v>0</v>
          </cell>
          <cell r="BH85">
            <v>2122</v>
          </cell>
          <cell r="BI85">
            <v>0</v>
          </cell>
          <cell r="BJ85">
            <v>7320</v>
          </cell>
          <cell r="BK85">
            <v>8722</v>
          </cell>
          <cell r="BL85">
            <v>35229</v>
          </cell>
          <cell r="BM85">
            <v>73450</v>
          </cell>
          <cell r="BN85">
            <v>0</v>
          </cell>
          <cell r="BO85">
            <v>73450</v>
          </cell>
          <cell r="BP85">
            <v>2900</v>
          </cell>
          <cell r="BQ85">
            <v>280</v>
          </cell>
          <cell r="BR85">
            <v>0</v>
          </cell>
          <cell r="BS85">
            <v>17660</v>
          </cell>
          <cell r="BT85">
            <v>2397</v>
          </cell>
          <cell r="BU85">
            <v>2122</v>
          </cell>
          <cell r="BV85">
            <v>16042</v>
          </cell>
          <cell r="BW85">
            <v>35229</v>
          </cell>
          <cell r="BX85">
            <v>73450</v>
          </cell>
          <cell r="BY85">
            <v>286510</v>
          </cell>
          <cell r="BZ85">
            <v>35229</v>
          </cell>
          <cell r="CA85">
            <v>7973</v>
          </cell>
          <cell r="CB85">
            <v>27256</v>
          </cell>
          <cell r="CC85">
            <v>313766</v>
          </cell>
          <cell r="CD85">
            <v>227816</v>
          </cell>
          <cell r="CE85">
            <v>13140</v>
          </cell>
          <cell r="CF85">
            <v>87135</v>
          </cell>
          <cell r="CG85">
            <v>227816</v>
          </cell>
          <cell r="CH85">
            <v>12470</v>
          </cell>
          <cell r="CI85">
            <v>90207</v>
          </cell>
          <cell r="CJ85">
            <v>280</v>
          </cell>
          <cell r="CK85">
            <v>290</v>
          </cell>
          <cell r="CL85">
            <v>0</v>
          </cell>
          <cell r="CM85">
            <v>0</v>
          </cell>
          <cell r="CN85">
            <v>0</v>
          </cell>
        </row>
        <row r="86">
          <cell r="A86" t="str">
            <v>E1502</v>
          </cell>
          <cell r="B86" t="str">
            <v>Thurrock UA</v>
          </cell>
          <cell r="C86" t="str">
            <v>E06000034</v>
          </cell>
          <cell r="D86" t="str">
            <v>UA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25527</v>
          </cell>
          <cell r="BC86">
            <v>0</v>
          </cell>
          <cell r="BD86">
            <v>2239</v>
          </cell>
          <cell r="BE86">
            <v>0</v>
          </cell>
          <cell r="BF86">
            <v>0</v>
          </cell>
          <cell r="BG86">
            <v>0</v>
          </cell>
          <cell r="BH86">
            <v>875</v>
          </cell>
          <cell r="BI86">
            <v>13207</v>
          </cell>
          <cell r="BJ86">
            <v>0</v>
          </cell>
          <cell r="BK86">
            <v>81</v>
          </cell>
          <cell r="BL86">
            <v>40459</v>
          </cell>
          <cell r="BM86">
            <v>82388</v>
          </cell>
          <cell r="BN86">
            <v>0</v>
          </cell>
          <cell r="BO86">
            <v>82388</v>
          </cell>
          <cell r="BP86">
            <v>4865</v>
          </cell>
          <cell r="BQ86">
            <v>1000</v>
          </cell>
          <cell r="BR86">
            <v>0</v>
          </cell>
          <cell r="BS86">
            <v>25527</v>
          </cell>
          <cell r="BT86">
            <v>2239</v>
          </cell>
          <cell r="BU86">
            <v>875</v>
          </cell>
          <cell r="BV86">
            <v>13288</v>
          </cell>
          <cell r="BW86">
            <v>40459</v>
          </cell>
          <cell r="BX86">
            <v>82388</v>
          </cell>
          <cell r="BY86">
            <v>344710</v>
          </cell>
          <cell r="BZ86">
            <v>40459</v>
          </cell>
          <cell r="CA86">
            <v>4743</v>
          </cell>
          <cell r="CB86">
            <v>35716</v>
          </cell>
          <cell r="CC86">
            <v>380426</v>
          </cell>
          <cell r="CD86">
            <v>353739</v>
          </cell>
          <cell r="CE86">
            <v>1000</v>
          </cell>
          <cell r="CF86">
            <v>64800</v>
          </cell>
          <cell r="CG86">
            <v>380000</v>
          </cell>
          <cell r="CH86">
            <v>750</v>
          </cell>
          <cell r="CI86">
            <v>65000</v>
          </cell>
          <cell r="CJ86">
            <v>453721</v>
          </cell>
          <cell r="CK86">
            <v>483721</v>
          </cell>
          <cell r="CL86">
            <v>0</v>
          </cell>
          <cell r="CM86">
            <v>0</v>
          </cell>
          <cell r="CN86">
            <v>0</v>
          </cell>
        </row>
        <row r="87">
          <cell r="A87" t="str">
            <v>E1521</v>
          </cell>
          <cell r="B87" t="str">
            <v>Essex</v>
          </cell>
          <cell r="C87" t="str">
            <v>E10000012</v>
          </cell>
          <cell r="D87" t="str">
            <v>SC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103625</v>
          </cell>
          <cell r="BC87">
            <v>0</v>
          </cell>
          <cell r="BD87">
            <v>7295</v>
          </cell>
          <cell r="BE87">
            <v>0</v>
          </cell>
          <cell r="BF87">
            <v>0</v>
          </cell>
          <cell r="BG87">
            <v>0</v>
          </cell>
          <cell r="BH87">
            <v>15000</v>
          </cell>
          <cell r="BI87">
            <v>0</v>
          </cell>
          <cell r="BJ87">
            <v>0</v>
          </cell>
          <cell r="BK87">
            <v>11989</v>
          </cell>
          <cell r="BL87">
            <v>113998</v>
          </cell>
          <cell r="BM87">
            <v>251907</v>
          </cell>
          <cell r="BN87">
            <v>0</v>
          </cell>
          <cell r="BO87">
            <v>251907</v>
          </cell>
          <cell r="BP87">
            <v>15000</v>
          </cell>
          <cell r="BQ87">
            <v>0</v>
          </cell>
          <cell r="BR87">
            <v>0</v>
          </cell>
          <cell r="BS87">
            <v>103625</v>
          </cell>
          <cell r="BT87">
            <v>7295</v>
          </cell>
          <cell r="BU87">
            <v>15000</v>
          </cell>
          <cell r="BV87">
            <v>11989</v>
          </cell>
          <cell r="BW87">
            <v>113998</v>
          </cell>
          <cell r="BX87">
            <v>251907</v>
          </cell>
          <cell r="BY87">
            <v>996216</v>
          </cell>
          <cell r="BZ87">
            <v>113998</v>
          </cell>
          <cell r="CA87">
            <v>34088</v>
          </cell>
          <cell r="CB87">
            <v>79910</v>
          </cell>
          <cell r="CC87">
            <v>1076126</v>
          </cell>
          <cell r="CD87">
            <v>384066</v>
          </cell>
          <cell r="CE87">
            <v>265327</v>
          </cell>
          <cell r="CF87">
            <v>217500</v>
          </cell>
          <cell r="CG87">
            <v>474926</v>
          </cell>
          <cell r="CH87">
            <v>259090</v>
          </cell>
          <cell r="CI87">
            <v>110000</v>
          </cell>
          <cell r="CJ87">
            <v>749100</v>
          </cell>
          <cell r="CK87">
            <v>949100</v>
          </cell>
          <cell r="CL87">
            <v>0</v>
          </cell>
          <cell r="CM87">
            <v>0</v>
          </cell>
          <cell r="CN87">
            <v>0</v>
          </cell>
        </row>
        <row r="88">
          <cell r="A88" t="str">
            <v>E1531</v>
          </cell>
          <cell r="B88" t="str">
            <v>Basildon</v>
          </cell>
          <cell r="C88" t="str">
            <v>E07000066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550</v>
          </cell>
          <cell r="BC88">
            <v>0</v>
          </cell>
          <cell r="BD88">
            <v>700</v>
          </cell>
          <cell r="BE88">
            <v>0</v>
          </cell>
          <cell r="BF88">
            <v>0</v>
          </cell>
          <cell r="BG88">
            <v>0</v>
          </cell>
          <cell r="BH88">
            <v>4450</v>
          </cell>
          <cell r="BI88">
            <v>0</v>
          </cell>
          <cell r="BJ88">
            <v>10183</v>
          </cell>
          <cell r="BK88">
            <v>6900</v>
          </cell>
          <cell r="BL88">
            <v>2988</v>
          </cell>
          <cell r="BM88">
            <v>25771</v>
          </cell>
          <cell r="BN88">
            <v>0</v>
          </cell>
          <cell r="BO88">
            <v>25771</v>
          </cell>
          <cell r="BP88">
            <v>4450</v>
          </cell>
          <cell r="BQ88">
            <v>0</v>
          </cell>
          <cell r="BR88">
            <v>0</v>
          </cell>
          <cell r="BS88">
            <v>550</v>
          </cell>
          <cell r="BT88">
            <v>700</v>
          </cell>
          <cell r="BU88">
            <v>4450</v>
          </cell>
          <cell r="BV88">
            <v>17083</v>
          </cell>
          <cell r="BW88">
            <v>2988</v>
          </cell>
          <cell r="BX88">
            <v>25771</v>
          </cell>
          <cell r="BY88">
            <v>239727</v>
          </cell>
          <cell r="BZ88">
            <v>2988</v>
          </cell>
          <cell r="CA88">
            <v>3699</v>
          </cell>
          <cell r="CB88">
            <v>-711</v>
          </cell>
          <cell r="CC88">
            <v>239016</v>
          </cell>
          <cell r="CD88">
            <v>204551</v>
          </cell>
          <cell r="CE88">
            <v>4390</v>
          </cell>
          <cell r="CF88">
            <v>54952</v>
          </cell>
          <cell r="CG88">
            <v>214551</v>
          </cell>
          <cell r="CH88">
            <v>3731</v>
          </cell>
          <cell r="CI88">
            <v>72369</v>
          </cell>
          <cell r="CJ88">
            <v>245000</v>
          </cell>
          <cell r="CK88">
            <v>265000</v>
          </cell>
          <cell r="CL88">
            <v>0</v>
          </cell>
          <cell r="CM88">
            <v>0</v>
          </cell>
          <cell r="CN88">
            <v>0</v>
          </cell>
        </row>
        <row r="89">
          <cell r="A89" t="str">
            <v>E1532</v>
          </cell>
          <cell r="B89" t="str">
            <v>Braintree</v>
          </cell>
          <cell r="C89" t="str">
            <v>E07000067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973</v>
          </cell>
          <cell r="BC89">
            <v>0</v>
          </cell>
          <cell r="BD89">
            <v>0</v>
          </cell>
          <cell r="BE89">
            <v>100</v>
          </cell>
          <cell r="BF89">
            <v>0</v>
          </cell>
          <cell r="BG89">
            <v>0</v>
          </cell>
          <cell r="BH89">
            <v>4628</v>
          </cell>
          <cell r="BI89">
            <v>0</v>
          </cell>
          <cell r="BJ89">
            <v>0</v>
          </cell>
          <cell r="BK89">
            <v>32</v>
          </cell>
          <cell r="BL89">
            <v>0</v>
          </cell>
          <cell r="BM89">
            <v>5733</v>
          </cell>
          <cell r="BN89">
            <v>0</v>
          </cell>
          <cell r="BO89">
            <v>5733</v>
          </cell>
          <cell r="BP89">
            <v>2285</v>
          </cell>
          <cell r="BQ89">
            <v>0</v>
          </cell>
          <cell r="BR89">
            <v>0</v>
          </cell>
          <cell r="BS89">
            <v>973</v>
          </cell>
          <cell r="BT89">
            <v>100</v>
          </cell>
          <cell r="BU89">
            <v>4628</v>
          </cell>
          <cell r="BV89">
            <v>32</v>
          </cell>
          <cell r="BW89">
            <v>0</v>
          </cell>
          <cell r="BX89">
            <v>5733</v>
          </cell>
          <cell r="BY89">
            <v>8663</v>
          </cell>
          <cell r="BZ89">
            <v>0</v>
          </cell>
          <cell r="CA89">
            <v>159</v>
          </cell>
          <cell r="CB89">
            <v>-159</v>
          </cell>
          <cell r="CC89">
            <v>8504</v>
          </cell>
          <cell r="CD89">
            <v>6000</v>
          </cell>
          <cell r="CE89">
            <v>4759</v>
          </cell>
          <cell r="CF89">
            <v>28877</v>
          </cell>
          <cell r="CG89">
            <v>6000</v>
          </cell>
          <cell r="CH89">
            <v>4759</v>
          </cell>
          <cell r="CI89">
            <v>27756</v>
          </cell>
          <cell r="CJ89">
            <v>11000</v>
          </cell>
          <cell r="CK89">
            <v>25000</v>
          </cell>
          <cell r="CL89">
            <v>0</v>
          </cell>
          <cell r="CM89">
            <v>0</v>
          </cell>
          <cell r="CN89">
            <v>0</v>
          </cell>
        </row>
        <row r="90">
          <cell r="A90" t="str">
            <v>E1533</v>
          </cell>
          <cell r="B90" t="str">
            <v>Brentwood</v>
          </cell>
          <cell r="C90" t="str">
            <v>E07000068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120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4787</v>
          </cell>
          <cell r="BI90">
            <v>2319</v>
          </cell>
          <cell r="BJ90">
            <v>1795</v>
          </cell>
          <cell r="BK90">
            <v>0</v>
          </cell>
          <cell r="BL90">
            <v>0</v>
          </cell>
          <cell r="BM90">
            <v>9021</v>
          </cell>
          <cell r="BN90">
            <v>0</v>
          </cell>
          <cell r="BO90">
            <v>9021</v>
          </cell>
          <cell r="BP90">
            <v>880</v>
          </cell>
          <cell r="BQ90">
            <v>0</v>
          </cell>
          <cell r="BR90">
            <v>0</v>
          </cell>
          <cell r="BS90">
            <v>120</v>
          </cell>
          <cell r="BT90">
            <v>0</v>
          </cell>
          <cell r="BU90">
            <v>4787</v>
          </cell>
          <cell r="BV90">
            <v>4114</v>
          </cell>
          <cell r="BW90">
            <v>0</v>
          </cell>
          <cell r="BX90">
            <v>9021</v>
          </cell>
          <cell r="BY90">
            <v>74771</v>
          </cell>
          <cell r="BZ90">
            <v>0</v>
          </cell>
          <cell r="CA90">
            <v>1500</v>
          </cell>
          <cell r="CB90">
            <v>-1500</v>
          </cell>
          <cell r="CC90">
            <v>73271</v>
          </cell>
          <cell r="CD90">
            <v>66166</v>
          </cell>
          <cell r="CE90">
            <v>0</v>
          </cell>
          <cell r="CF90">
            <v>10000</v>
          </cell>
          <cell r="CG90">
            <v>61166</v>
          </cell>
          <cell r="CH90">
            <v>0</v>
          </cell>
          <cell r="CI90">
            <v>2000</v>
          </cell>
          <cell r="CJ90">
            <v>73271</v>
          </cell>
          <cell r="CK90">
            <v>78271</v>
          </cell>
          <cell r="CL90">
            <v>0</v>
          </cell>
          <cell r="CM90">
            <v>0</v>
          </cell>
          <cell r="CN90">
            <v>0</v>
          </cell>
        </row>
        <row r="91">
          <cell r="A91" t="str">
            <v>E1534</v>
          </cell>
          <cell r="B91" t="str">
            <v>Castle Point</v>
          </cell>
          <cell r="C91" t="str">
            <v>E07000069</v>
          </cell>
          <cell r="D91" t="str">
            <v>SD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619</v>
          </cell>
          <cell r="BC91">
            <v>0</v>
          </cell>
          <cell r="BD91">
            <v>0</v>
          </cell>
          <cell r="BE91">
            <v>64</v>
          </cell>
          <cell r="BF91">
            <v>0</v>
          </cell>
          <cell r="BG91">
            <v>0</v>
          </cell>
          <cell r="BH91">
            <v>227</v>
          </cell>
          <cell r="BI91">
            <v>376</v>
          </cell>
          <cell r="BJ91">
            <v>1326</v>
          </cell>
          <cell r="BK91">
            <v>589</v>
          </cell>
          <cell r="BL91">
            <v>1124</v>
          </cell>
          <cell r="BM91">
            <v>4325</v>
          </cell>
          <cell r="BN91">
            <v>0</v>
          </cell>
          <cell r="BO91">
            <v>4325</v>
          </cell>
          <cell r="BP91">
            <v>292</v>
          </cell>
          <cell r="BQ91">
            <v>152</v>
          </cell>
          <cell r="BR91">
            <v>0</v>
          </cell>
          <cell r="BS91">
            <v>619</v>
          </cell>
          <cell r="BT91">
            <v>64</v>
          </cell>
          <cell r="BU91">
            <v>227</v>
          </cell>
          <cell r="BV91">
            <v>2291</v>
          </cell>
          <cell r="BW91">
            <v>1124</v>
          </cell>
          <cell r="BX91">
            <v>4325</v>
          </cell>
          <cell r="BY91">
            <v>43264</v>
          </cell>
          <cell r="BZ91">
            <v>1124</v>
          </cell>
          <cell r="CA91">
            <v>687</v>
          </cell>
          <cell r="CB91">
            <v>437</v>
          </cell>
          <cell r="CC91">
            <v>43701</v>
          </cell>
          <cell r="CD91">
            <v>41728</v>
          </cell>
          <cell r="CE91">
            <v>27</v>
          </cell>
          <cell r="CF91">
            <v>17667</v>
          </cell>
          <cell r="CG91">
            <v>42217</v>
          </cell>
          <cell r="CH91">
            <v>515</v>
          </cell>
          <cell r="CI91">
            <v>16827</v>
          </cell>
          <cell r="CJ91">
            <v>44801</v>
          </cell>
          <cell r="CK91">
            <v>47353</v>
          </cell>
          <cell r="CL91">
            <v>0</v>
          </cell>
          <cell r="CM91">
            <v>0</v>
          </cell>
          <cell r="CN91">
            <v>0</v>
          </cell>
        </row>
        <row r="92">
          <cell r="A92" t="str">
            <v>E1535</v>
          </cell>
          <cell r="B92" t="str">
            <v>Chelmsford</v>
          </cell>
          <cell r="C92" t="str">
            <v>E07000070</v>
          </cell>
          <cell r="D92" t="str">
            <v>SD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15</v>
          </cell>
          <cell r="BC92">
            <v>0</v>
          </cell>
          <cell r="BD92">
            <v>4232</v>
          </cell>
          <cell r="BE92">
            <v>3145</v>
          </cell>
          <cell r="BF92">
            <v>0</v>
          </cell>
          <cell r="BG92">
            <v>0</v>
          </cell>
          <cell r="BH92">
            <v>8323</v>
          </cell>
          <cell r="BI92">
            <v>0</v>
          </cell>
          <cell r="BJ92">
            <v>0</v>
          </cell>
          <cell r="BK92">
            <v>1432</v>
          </cell>
          <cell r="BL92">
            <v>0</v>
          </cell>
          <cell r="BM92">
            <v>17147</v>
          </cell>
          <cell r="BN92">
            <v>0</v>
          </cell>
          <cell r="BO92">
            <v>17147</v>
          </cell>
          <cell r="BP92">
            <v>13590</v>
          </cell>
          <cell r="BQ92">
            <v>0</v>
          </cell>
          <cell r="BR92">
            <v>0</v>
          </cell>
          <cell r="BS92">
            <v>15</v>
          </cell>
          <cell r="BT92">
            <v>7377</v>
          </cell>
          <cell r="BU92">
            <v>8323</v>
          </cell>
          <cell r="BV92">
            <v>1432</v>
          </cell>
          <cell r="BW92">
            <v>0</v>
          </cell>
          <cell r="BX92">
            <v>17147</v>
          </cell>
          <cell r="BY92">
            <v>404</v>
          </cell>
          <cell r="BZ92">
            <v>0</v>
          </cell>
          <cell r="CA92">
            <v>228</v>
          </cell>
          <cell r="CB92">
            <v>-228</v>
          </cell>
          <cell r="CC92">
            <v>176</v>
          </cell>
          <cell r="CD92">
            <v>0</v>
          </cell>
          <cell r="CE92">
            <v>404</v>
          </cell>
          <cell r="CF92">
            <v>40000</v>
          </cell>
          <cell r="CG92">
            <v>0</v>
          </cell>
          <cell r="CH92">
            <v>176</v>
          </cell>
          <cell r="CI92">
            <v>45000</v>
          </cell>
          <cell r="CJ92">
            <v>405</v>
          </cell>
          <cell r="CK92">
            <v>405</v>
          </cell>
          <cell r="CL92">
            <v>0</v>
          </cell>
          <cell r="CM92">
            <v>0</v>
          </cell>
          <cell r="CN92">
            <v>0</v>
          </cell>
        </row>
        <row r="93">
          <cell r="A93" t="str">
            <v>E1536</v>
          </cell>
          <cell r="B93" t="str">
            <v>Colchester</v>
          </cell>
          <cell r="C93" t="str">
            <v>E07000071</v>
          </cell>
          <cell r="D93" t="str">
            <v>SD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550</v>
          </cell>
          <cell r="BC93">
            <v>0</v>
          </cell>
          <cell r="BD93">
            <v>1486</v>
          </cell>
          <cell r="BE93">
            <v>0</v>
          </cell>
          <cell r="BF93">
            <v>0</v>
          </cell>
          <cell r="BG93">
            <v>0</v>
          </cell>
          <cell r="BH93">
            <v>9755</v>
          </cell>
          <cell r="BI93">
            <v>3902</v>
          </cell>
          <cell r="BJ93">
            <v>5581</v>
          </cell>
          <cell r="BK93">
            <v>3404</v>
          </cell>
          <cell r="BL93">
            <v>2016</v>
          </cell>
          <cell r="BM93">
            <v>26694</v>
          </cell>
          <cell r="BN93">
            <v>0</v>
          </cell>
          <cell r="BO93">
            <v>26694</v>
          </cell>
          <cell r="BP93">
            <v>7017</v>
          </cell>
          <cell r="BQ93">
            <v>511</v>
          </cell>
          <cell r="BR93">
            <v>0</v>
          </cell>
          <cell r="BS93">
            <v>550</v>
          </cell>
          <cell r="BT93">
            <v>1486</v>
          </cell>
          <cell r="BU93">
            <v>9755</v>
          </cell>
          <cell r="BV93">
            <v>12887</v>
          </cell>
          <cell r="BW93">
            <v>2016</v>
          </cell>
          <cell r="BX93">
            <v>26694</v>
          </cell>
          <cell r="BY93">
            <v>151168</v>
          </cell>
          <cell r="BZ93">
            <v>2016</v>
          </cell>
          <cell r="CA93">
            <v>662</v>
          </cell>
          <cell r="CB93">
            <v>1354</v>
          </cell>
          <cell r="CC93">
            <v>152522</v>
          </cell>
          <cell r="CD93">
            <v>139506</v>
          </cell>
          <cell r="CE93">
            <v>2615</v>
          </cell>
          <cell r="CF93">
            <v>32574</v>
          </cell>
          <cell r="CG93">
            <v>141522</v>
          </cell>
          <cell r="CH93">
            <v>2008</v>
          </cell>
          <cell r="CI93">
            <v>30558</v>
          </cell>
          <cell r="CJ93">
            <v>143530</v>
          </cell>
          <cell r="CK93">
            <v>170190</v>
          </cell>
          <cell r="CL93">
            <v>33</v>
          </cell>
          <cell r="CM93">
            <v>82</v>
          </cell>
          <cell r="CN93">
            <v>0</v>
          </cell>
        </row>
        <row r="94">
          <cell r="A94" t="str">
            <v>E1537</v>
          </cell>
          <cell r="B94" t="str">
            <v>Epping Forest</v>
          </cell>
          <cell r="C94" t="str">
            <v>E07000072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865</v>
          </cell>
          <cell r="BC94">
            <v>0</v>
          </cell>
          <cell r="BD94">
            <v>150</v>
          </cell>
          <cell r="BE94">
            <v>0</v>
          </cell>
          <cell r="BF94">
            <v>0</v>
          </cell>
          <cell r="BG94">
            <v>0</v>
          </cell>
          <cell r="BH94">
            <v>8192</v>
          </cell>
          <cell r="BI94">
            <v>9559</v>
          </cell>
          <cell r="BJ94">
            <v>16140</v>
          </cell>
          <cell r="BK94">
            <v>70</v>
          </cell>
          <cell r="BL94">
            <v>12621</v>
          </cell>
          <cell r="BM94">
            <v>47597</v>
          </cell>
          <cell r="BN94">
            <v>0</v>
          </cell>
          <cell r="BO94">
            <v>47597</v>
          </cell>
          <cell r="BP94">
            <v>3337</v>
          </cell>
          <cell r="BQ94">
            <v>0</v>
          </cell>
          <cell r="BR94">
            <v>0</v>
          </cell>
          <cell r="BS94">
            <v>865</v>
          </cell>
          <cell r="BT94">
            <v>150</v>
          </cell>
          <cell r="BU94">
            <v>8192</v>
          </cell>
          <cell r="BV94">
            <v>25769</v>
          </cell>
          <cell r="BW94">
            <v>12621</v>
          </cell>
          <cell r="BX94">
            <v>47597</v>
          </cell>
          <cell r="BY94">
            <v>203700</v>
          </cell>
          <cell r="BZ94">
            <v>12621</v>
          </cell>
          <cell r="CA94">
            <v>0</v>
          </cell>
          <cell r="CB94">
            <v>12621</v>
          </cell>
          <cell r="CC94">
            <v>216321</v>
          </cell>
          <cell r="CD94">
            <v>185456</v>
          </cell>
          <cell r="CE94">
            <v>0</v>
          </cell>
          <cell r="CF94">
            <v>52000</v>
          </cell>
          <cell r="CG94">
            <v>198077</v>
          </cell>
          <cell r="CH94">
            <v>0</v>
          </cell>
          <cell r="CI94">
            <v>25000</v>
          </cell>
          <cell r="CJ94">
            <v>230000</v>
          </cell>
          <cell r="CK94">
            <v>240000</v>
          </cell>
          <cell r="CL94">
            <v>0</v>
          </cell>
          <cell r="CM94">
            <v>0</v>
          </cell>
          <cell r="CN94">
            <v>0</v>
          </cell>
        </row>
        <row r="95">
          <cell r="A95" t="str">
            <v>E1538</v>
          </cell>
          <cell r="B95" t="str">
            <v>Harlow</v>
          </cell>
          <cell r="C95" t="str">
            <v>E07000073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1107</v>
          </cell>
          <cell r="BC95">
            <v>0</v>
          </cell>
          <cell r="BD95">
            <v>1223</v>
          </cell>
          <cell r="BE95">
            <v>17</v>
          </cell>
          <cell r="BF95">
            <v>0</v>
          </cell>
          <cell r="BG95">
            <v>0</v>
          </cell>
          <cell r="BH95">
            <v>2431</v>
          </cell>
          <cell r="BI95">
            <v>7559</v>
          </cell>
          <cell r="BJ95">
            <v>10777</v>
          </cell>
          <cell r="BK95">
            <v>320</v>
          </cell>
          <cell r="BL95">
            <v>2567</v>
          </cell>
          <cell r="BM95">
            <v>26001</v>
          </cell>
          <cell r="BN95">
            <v>0</v>
          </cell>
          <cell r="BO95">
            <v>26001</v>
          </cell>
          <cell r="BP95">
            <v>6815</v>
          </cell>
          <cell r="BQ95">
            <v>0</v>
          </cell>
          <cell r="BR95">
            <v>0</v>
          </cell>
          <cell r="BS95">
            <v>1107</v>
          </cell>
          <cell r="BT95">
            <v>1240</v>
          </cell>
          <cell r="BU95">
            <v>2431</v>
          </cell>
          <cell r="BV95">
            <v>18656</v>
          </cell>
          <cell r="BW95">
            <v>2567</v>
          </cell>
          <cell r="BX95">
            <v>26001</v>
          </cell>
          <cell r="BY95">
            <v>228177</v>
          </cell>
          <cell r="BZ95">
            <v>2567</v>
          </cell>
          <cell r="CA95">
            <v>0</v>
          </cell>
          <cell r="CB95">
            <v>2567</v>
          </cell>
          <cell r="CC95">
            <v>230744</v>
          </cell>
          <cell r="CD95">
            <v>211837</v>
          </cell>
          <cell r="CE95">
            <v>0</v>
          </cell>
          <cell r="CF95">
            <v>32809</v>
          </cell>
          <cell r="CG95">
            <v>211837</v>
          </cell>
          <cell r="CH95">
            <v>0</v>
          </cell>
          <cell r="CI95">
            <v>23755</v>
          </cell>
          <cell r="CJ95">
            <v>253500</v>
          </cell>
          <cell r="CK95">
            <v>265000</v>
          </cell>
          <cell r="CL95">
            <v>0</v>
          </cell>
          <cell r="CM95">
            <v>0</v>
          </cell>
          <cell r="CN95">
            <v>0</v>
          </cell>
        </row>
        <row r="96">
          <cell r="A96" t="str">
            <v>E1539</v>
          </cell>
          <cell r="B96" t="str">
            <v>Maldon</v>
          </cell>
          <cell r="C96" t="str">
            <v>E07000074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180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679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859</v>
          </cell>
          <cell r="BN96">
            <v>0</v>
          </cell>
          <cell r="BO96">
            <v>859</v>
          </cell>
          <cell r="BP96">
            <v>500</v>
          </cell>
          <cell r="BQ96">
            <v>0</v>
          </cell>
          <cell r="BR96">
            <v>0</v>
          </cell>
          <cell r="BS96">
            <v>180</v>
          </cell>
          <cell r="BT96">
            <v>0</v>
          </cell>
          <cell r="BU96">
            <v>679</v>
          </cell>
          <cell r="BV96">
            <v>0</v>
          </cell>
          <cell r="BW96">
            <v>0</v>
          </cell>
          <cell r="BX96">
            <v>859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11948</v>
          </cell>
          <cell r="CG96">
            <v>0</v>
          </cell>
          <cell r="CH96">
            <v>0</v>
          </cell>
          <cell r="CI96">
            <v>12065</v>
          </cell>
          <cell r="CJ96">
            <v>5000</v>
          </cell>
          <cell r="CK96">
            <v>10000</v>
          </cell>
          <cell r="CL96">
            <v>0</v>
          </cell>
          <cell r="CM96">
            <v>0</v>
          </cell>
          <cell r="CN96">
            <v>0</v>
          </cell>
        </row>
        <row r="97">
          <cell r="A97" t="str">
            <v>E1540</v>
          </cell>
          <cell r="B97" t="str">
            <v>Rochford</v>
          </cell>
          <cell r="C97" t="str">
            <v>E07000075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250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73</v>
          </cell>
          <cell r="BI97">
            <v>0</v>
          </cell>
          <cell r="BJ97">
            <v>0</v>
          </cell>
          <cell r="BK97">
            <v>150</v>
          </cell>
          <cell r="BL97">
            <v>0</v>
          </cell>
          <cell r="BM97">
            <v>473</v>
          </cell>
          <cell r="BN97">
            <v>0</v>
          </cell>
          <cell r="BO97">
            <v>473</v>
          </cell>
          <cell r="BP97">
            <v>324</v>
          </cell>
          <cell r="BQ97">
            <v>0</v>
          </cell>
          <cell r="BR97">
            <v>0</v>
          </cell>
          <cell r="BS97">
            <v>250</v>
          </cell>
          <cell r="BT97">
            <v>0</v>
          </cell>
          <cell r="BU97">
            <v>73</v>
          </cell>
          <cell r="BV97">
            <v>150</v>
          </cell>
          <cell r="BW97">
            <v>0</v>
          </cell>
          <cell r="BX97">
            <v>473</v>
          </cell>
          <cell r="BY97">
            <v>687</v>
          </cell>
          <cell r="BZ97">
            <v>0</v>
          </cell>
          <cell r="CA97">
            <v>0</v>
          </cell>
          <cell r="CB97">
            <v>0</v>
          </cell>
          <cell r="CC97">
            <v>687</v>
          </cell>
          <cell r="CD97">
            <v>0</v>
          </cell>
          <cell r="CE97">
            <v>8</v>
          </cell>
          <cell r="CF97">
            <v>3500</v>
          </cell>
          <cell r="CG97">
            <v>0</v>
          </cell>
          <cell r="CH97">
            <v>8</v>
          </cell>
          <cell r="CI97">
            <v>6000</v>
          </cell>
          <cell r="CJ97">
            <v>580</v>
          </cell>
          <cell r="CK97">
            <v>700</v>
          </cell>
          <cell r="CL97">
            <v>0</v>
          </cell>
          <cell r="CM97">
            <v>0</v>
          </cell>
          <cell r="CN97">
            <v>0</v>
          </cell>
        </row>
        <row r="98">
          <cell r="A98" t="str">
            <v>E1542</v>
          </cell>
          <cell r="B98" t="str">
            <v>Tendring</v>
          </cell>
          <cell r="C98" t="str">
            <v>E07000076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690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850</v>
          </cell>
          <cell r="BI98">
            <v>780</v>
          </cell>
          <cell r="BJ98">
            <v>3250</v>
          </cell>
          <cell r="BK98">
            <v>400</v>
          </cell>
          <cell r="BL98">
            <v>0</v>
          </cell>
          <cell r="BM98">
            <v>5970</v>
          </cell>
          <cell r="BN98">
            <v>0</v>
          </cell>
          <cell r="BO98">
            <v>5970</v>
          </cell>
          <cell r="BP98">
            <v>200</v>
          </cell>
          <cell r="BQ98">
            <v>120</v>
          </cell>
          <cell r="BR98">
            <v>0</v>
          </cell>
          <cell r="BS98">
            <v>690</v>
          </cell>
          <cell r="BT98">
            <v>0</v>
          </cell>
          <cell r="BU98">
            <v>850</v>
          </cell>
          <cell r="BV98">
            <v>4430</v>
          </cell>
          <cell r="BW98">
            <v>0</v>
          </cell>
          <cell r="BX98">
            <v>5970</v>
          </cell>
          <cell r="BY98">
            <v>53477</v>
          </cell>
          <cell r="BZ98">
            <v>0</v>
          </cell>
          <cell r="CA98">
            <v>2221</v>
          </cell>
          <cell r="CB98">
            <v>-2221</v>
          </cell>
          <cell r="CC98">
            <v>51256</v>
          </cell>
          <cell r="CD98">
            <v>48118</v>
          </cell>
          <cell r="CE98">
            <v>0</v>
          </cell>
          <cell r="CF98">
            <v>45287</v>
          </cell>
          <cell r="CG98">
            <v>45869</v>
          </cell>
          <cell r="CH98">
            <v>0</v>
          </cell>
          <cell r="CI98">
            <v>15000</v>
          </cell>
          <cell r="CJ98">
            <v>66788</v>
          </cell>
          <cell r="CK98">
            <v>74968</v>
          </cell>
          <cell r="CL98">
            <v>0</v>
          </cell>
          <cell r="CM98">
            <v>0</v>
          </cell>
          <cell r="CN98">
            <v>0</v>
          </cell>
        </row>
        <row r="99">
          <cell r="A99" t="str">
            <v>E1544</v>
          </cell>
          <cell r="B99" t="str">
            <v>Uttlesford</v>
          </cell>
          <cell r="C99" t="str">
            <v>E07000077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1305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255</v>
          </cell>
          <cell r="BI99">
            <v>7961</v>
          </cell>
          <cell r="BJ99">
            <v>3436</v>
          </cell>
          <cell r="BK99">
            <v>1513</v>
          </cell>
          <cell r="BL99">
            <v>1277</v>
          </cell>
          <cell r="BM99">
            <v>15747</v>
          </cell>
          <cell r="BN99">
            <v>0</v>
          </cell>
          <cell r="BO99">
            <v>15747</v>
          </cell>
          <cell r="BP99">
            <v>1000</v>
          </cell>
          <cell r="BQ99">
            <v>429</v>
          </cell>
          <cell r="BR99">
            <v>0</v>
          </cell>
          <cell r="BS99">
            <v>1305</v>
          </cell>
          <cell r="BT99">
            <v>0</v>
          </cell>
          <cell r="BU99">
            <v>255</v>
          </cell>
          <cell r="BV99">
            <v>12910</v>
          </cell>
          <cell r="BW99">
            <v>1277</v>
          </cell>
          <cell r="BX99">
            <v>15747</v>
          </cell>
          <cell r="BY99">
            <v>96636</v>
          </cell>
          <cell r="BZ99">
            <v>1277</v>
          </cell>
          <cell r="CA99">
            <v>438</v>
          </cell>
          <cell r="CB99">
            <v>839</v>
          </cell>
          <cell r="CC99">
            <v>97475</v>
          </cell>
          <cell r="CD99">
            <v>88407</v>
          </cell>
          <cell r="CE99">
            <v>4852</v>
          </cell>
          <cell r="CF99">
            <v>34000</v>
          </cell>
          <cell r="CG99">
            <v>88407</v>
          </cell>
          <cell r="CH99">
            <v>4740</v>
          </cell>
          <cell r="CI99">
            <v>21000</v>
          </cell>
          <cell r="CJ99">
            <v>93268</v>
          </cell>
          <cell r="CK99">
            <v>101268</v>
          </cell>
          <cell r="CL99">
            <v>0</v>
          </cell>
          <cell r="CM99">
            <v>0</v>
          </cell>
          <cell r="CN99">
            <v>0</v>
          </cell>
        </row>
        <row r="100">
          <cell r="A100" t="str">
            <v>E1620</v>
          </cell>
          <cell r="B100" t="str">
            <v>Gloucestershire</v>
          </cell>
          <cell r="C100" t="str">
            <v>E10000013</v>
          </cell>
          <cell r="D100" t="str">
            <v>SC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74501</v>
          </cell>
          <cell r="BC100">
            <v>0</v>
          </cell>
          <cell r="BD100">
            <v>12003</v>
          </cell>
          <cell r="BE100">
            <v>0</v>
          </cell>
          <cell r="BF100">
            <v>0</v>
          </cell>
          <cell r="BG100">
            <v>0</v>
          </cell>
          <cell r="BH100">
            <v>17539</v>
          </cell>
          <cell r="BI100">
            <v>0</v>
          </cell>
          <cell r="BJ100">
            <v>0</v>
          </cell>
          <cell r="BK100">
            <v>0</v>
          </cell>
          <cell r="BL100">
            <v>14899</v>
          </cell>
          <cell r="BM100">
            <v>118942</v>
          </cell>
          <cell r="BN100">
            <v>0</v>
          </cell>
          <cell r="BO100">
            <v>118942</v>
          </cell>
          <cell r="BP100">
            <v>0</v>
          </cell>
          <cell r="BQ100">
            <v>0</v>
          </cell>
          <cell r="BR100">
            <v>0</v>
          </cell>
          <cell r="BS100">
            <v>74501</v>
          </cell>
          <cell r="BT100">
            <v>12003</v>
          </cell>
          <cell r="BU100">
            <v>17539</v>
          </cell>
          <cell r="BV100">
            <v>0</v>
          </cell>
          <cell r="BW100">
            <v>14899</v>
          </cell>
          <cell r="BX100">
            <v>118942</v>
          </cell>
          <cell r="BY100">
            <v>315676</v>
          </cell>
          <cell r="BZ100">
            <v>14899</v>
          </cell>
          <cell r="CA100">
            <v>8751</v>
          </cell>
          <cell r="CB100">
            <v>6148</v>
          </cell>
          <cell r="CC100">
            <v>321824</v>
          </cell>
          <cell r="CD100">
            <v>298712</v>
          </cell>
          <cell r="CE100">
            <v>0</v>
          </cell>
          <cell r="CF100">
            <v>0</v>
          </cell>
          <cell r="CG100">
            <v>293849</v>
          </cell>
          <cell r="CH100">
            <v>0</v>
          </cell>
          <cell r="CI100">
            <v>0</v>
          </cell>
          <cell r="CJ100">
            <v>330000</v>
          </cell>
          <cell r="CK100">
            <v>360000</v>
          </cell>
          <cell r="CL100">
            <v>0</v>
          </cell>
          <cell r="CM100">
            <v>0</v>
          </cell>
          <cell r="CN100">
            <v>0</v>
          </cell>
        </row>
        <row r="101">
          <cell r="A101" t="str">
            <v>E1631</v>
          </cell>
          <cell r="B101" t="str">
            <v>Cheltenham</v>
          </cell>
          <cell r="C101" t="str">
            <v>E07000078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380</v>
          </cell>
          <cell r="BC101">
            <v>0</v>
          </cell>
          <cell r="BD101">
            <v>750</v>
          </cell>
          <cell r="BE101">
            <v>0</v>
          </cell>
          <cell r="BF101">
            <v>0</v>
          </cell>
          <cell r="BG101">
            <v>0</v>
          </cell>
          <cell r="BH101">
            <v>1080</v>
          </cell>
          <cell r="BI101">
            <v>1247</v>
          </cell>
          <cell r="BJ101">
            <v>6322</v>
          </cell>
          <cell r="BK101">
            <v>721</v>
          </cell>
          <cell r="BL101">
            <v>4585</v>
          </cell>
          <cell r="BM101">
            <v>15085</v>
          </cell>
          <cell r="BN101">
            <v>0</v>
          </cell>
          <cell r="BO101">
            <v>15085</v>
          </cell>
          <cell r="BP101">
            <v>1250</v>
          </cell>
          <cell r="BQ101">
            <v>300</v>
          </cell>
          <cell r="BR101">
            <v>0</v>
          </cell>
          <cell r="BS101">
            <v>380</v>
          </cell>
          <cell r="BT101">
            <v>750</v>
          </cell>
          <cell r="BU101">
            <v>1080</v>
          </cell>
          <cell r="BV101">
            <v>8290</v>
          </cell>
          <cell r="BW101">
            <v>4585</v>
          </cell>
          <cell r="BX101">
            <v>15085</v>
          </cell>
          <cell r="BY101">
            <v>86961</v>
          </cell>
          <cell r="BZ101">
            <v>4585</v>
          </cell>
          <cell r="CA101">
            <v>2059</v>
          </cell>
          <cell r="CB101">
            <v>2526</v>
          </cell>
          <cell r="CC101">
            <v>89487</v>
          </cell>
          <cell r="CD101">
            <v>75663</v>
          </cell>
          <cell r="CE101">
            <v>0</v>
          </cell>
          <cell r="CF101">
            <v>17460</v>
          </cell>
          <cell r="CG101">
            <v>78833</v>
          </cell>
          <cell r="CH101">
            <v>0</v>
          </cell>
          <cell r="CI101">
            <v>14590</v>
          </cell>
          <cell r="CJ101">
            <v>107000</v>
          </cell>
          <cell r="CK101">
            <v>117000</v>
          </cell>
          <cell r="CL101">
            <v>0</v>
          </cell>
          <cell r="CM101">
            <v>0</v>
          </cell>
          <cell r="CN101">
            <v>0</v>
          </cell>
        </row>
        <row r="102">
          <cell r="A102" t="str">
            <v>E1632</v>
          </cell>
          <cell r="B102" t="str">
            <v>Cotswold</v>
          </cell>
          <cell r="C102" t="str">
            <v>E07000079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400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3120</v>
          </cell>
          <cell r="BI102">
            <v>0</v>
          </cell>
          <cell r="BJ102">
            <v>0</v>
          </cell>
          <cell r="BK102">
            <v>600</v>
          </cell>
          <cell r="BL102">
            <v>0</v>
          </cell>
          <cell r="BM102">
            <v>4120</v>
          </cell>
          <cell r="BN102">
            <v>0</v>
          </cell>
          <cell r="BO102">
            <v>4120</v>
          </cell>
          <cell r="BP102">
            <v>3350</v>
          </cell>
          <cell r="BQ102">
            <v>0</v>
          </cell>
          <cell r="BR102">
            <v>0</v>
          </cell>
          <cell r="BS102">
            <v>400</v>
          </cell>
          <cell r="BT102">
            <v>0</v>
          </cell>
          <cell r="BU102">
            <v>3120</v>
          </cell>
          <cell r="BV102">
            <v>600</v>
          </cell>
          <cell r="BW102">
            <v>0</v>
          </cell>
          <cell r="BX102">
            <v>4120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17000</v>
          </cell>
          <cell r="CG102">
            <v>0</v>
          </cell>
          <cell r="CH102">
            <v>0</v>
          </cell>
          <cell r="CI102">
            <v>16630</v>
          </cell>
          <cell r="CJ102">
            <v>4500</v>
          </cell>
          <cell r="CK102">
            <v>6500</v>
          </cell>
          <cell r="CL102">
            <v>0</v>
          </cell>
          <cell r="CM102">
            <v>0</v>
          </cell>
          <cell r="CN102">
            <v>0</v>
          </cell>
        </row>
        <row r="103">
          <cell r="A103" t="str">
            <v>E1633</v>
          </cell>
          <cell r="B103" t="str">
            <v>Forest of Dean</v>
          </cell>
          <cell r="C103" t="str">
            <v>E07000080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388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3467</v>
          </cell>
          <cell r="BI103">
            <v>0</v>
          </cell>
          <cell r="BJ103">
            <v>0</v>
          </cell>
          <cell r="BK103">
            <v>141</v>
          </cell>
          <cell r="BL103">
            <v>0</v>
          </cell>
          <cell r="BM103">
            <v>3996</v>
          </cell>
          <cell r="BN103">
            <v>0</v>
          </cell>
          <cell r="BO103">
            <v>3996</v>
          </cell>
          <cell r="BP103">
            <v>0</v>
          </cell>
          <cell r="BQ103">
            <v>0</v>
          </cell>
          <cell r="BR103">
            <v>0</v>
          </cell>
          <cell r="BS103">
            <v>388</v>
          </cell>
          <cell r="BT103">
            <v>0</v>
          </cell>
          <cell r="BU103">
            <v>3467</v>
          </cell>
          <cell r="BV103">
            <v>141</v>
          </cell>
          <cell r="BW103">
            <v>0</v>
          </cell>
          <cell r="BX103">
            <v>3996</v>
          </cell>
          <cell r="BY103">
            <v>776</v>
          </cell>
          <cell r="BZ103">
            <v>0</v>
          </cell>
          <cell r="CA103">
            <v>329</v>
          </cell>
          <cell r="CB103">
            <v>-329</v>
          </cell>
          <cell r="CC103">
            <v>447</v>
          </cell>
          <cell r="CD103">
            <v>0</v>
          </cell>
          <cell r="CE103">
            <v>776</v>
          </cell>
          <cell r="CF103">
            <v>21000</v>
          </cell>
          <cell r="CG103">
            <v>0</v>
          </cell>
          <cell r="CH103">
            <v>447</v>
          </cell>
          <cell r="CI103">
            <v>19000</v>
          </cell>
          <cell r="CJ103">
            <v>2276</v>
          </cell>
          <cell r="CK103">
            <v>7500</v>
          </cell>
          <cell r="CL103">
            <v>0</v>
          </cell>
          <cell r="CM103">
            <v>0</v>
          </cell>
          <cell r="CN103">
            <v>0</v>
          </cell>
        </row>
        <row r="104">
          <cell r="A104" t="str">
            <v>E1634</v>
          </cell>
          <cell r="B104" t="str">
            <v>Gloucester</v>
          </cell>
          <cell r="C104" t="str">
            <v>E07000081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474</v>
          </cell>
          <cell r="BC104">
            <v>0</v>
          </cell>
          <cell r="BD104">
            <v>945</v>
          </cell>
          <cell r="BE104">
            <v>7202</v>
          </cell>
          <cell r="BF104">
            <v>240</v>
          </cell>
          <cell r="BG104">
            <v>0</v>
          </cell>
          <cell r="BH104">
            <v>3087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11948</v>
          </cell>
          <cell r="BN104">
            <v>0</v>
          </cell>
          <cell r="BO104">
            <v>11948</v>
          </cell>
          <cell r="BP104">
            <v>250</v>
          </cell>
          <cell r="BQ104">
            <v>0</v>
          </cell>
          <cell r="BR104">
            <v>0</v>
          </cell>
          <cell r="BS104">
            <v>474</v>
          </cell>
          <cell r="BT104">
            <v>8387</v>
          </cell>
          <cell r="BU104">
            <v>3087</v>
          </cell>
          <cell r="BV104">
            <v>0</v>
          </cell>
          <cell r="BW104">
            <v>0</v>
          </cell>
          <cell r="BX104">
            <v>11948</v>
          </cell>
          <cell r="BY104">
            <v>20928</v>
          </cell>
          <cell r="BZ104">
            <v>0</v>
          </cell>
          <cell r="CA104">
            <v>506</v>
          </cell>
          <cell r="CB104">
            <v>-506</v>
          </cell>
          <cell r="CC104">
            <v>20422</v>
          </cell>
          <cell r="CD104">
            <v>15000</v>
          </cell>
          <cell r="CE104">
            <v>0</v>
          </cell>
          <cell r="CF104">
            <v>0</v>
          </cell>
          <cell r="CG104">
            <v>15000</v>
          </cell>
          <cell r="CH104">
            <v>0</v>
          </cell>
          <cell r="CI104">
            <v>0</v>
          </cell>
          <cell r="CJ104">
            <v>25000</v>
          </cell>
          <cell r="CK104">
            <v>30000</v>
          </cell>
          <cell r="CL104">
            <v>0</v>
          </cell>
          <cell r="CM104">
            <v>0</v>
          </cell>
          <cell r="CN104">
            <v>0</v>
          </cell>
        </row>
        <row r="105">
          <cell r="A105" t="str">
            <v>E1635</v>
          </cell>
          <cell r="B105" t="str">
            <v>Stroud</v>
          </cell>
          <cell r="C105" t="str">
            <v>E07000082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1563</v>
          </cell>
          <cell r="BC105">
            <v>0</v>
          </cell>
          <cell r="BD105">
            <v>0</v>
          </cell>
          <cell r="BE105">
            <v>2186</v>
          </cell>
          <cell r="BF105">
            <v>0</v>
          </cell>
          <cell r="BG105">
            <v>0</v>
          </cell>
          <cell r="BH105">
            <v>2128</v>
          </cell>
          <cell r="BI105">
            <v>10180</v>
          </cell>
          <cell r="BJ105">
            <v>0</v>
          </cell>
          <cell r="BK105">
            <v>1270</v>
          </cell>
          <cell r="BL105">
            <v>12432</v>
          </cell>
          <cell r="BM105">
            <v>29759</v>
          </cell>
          <cell r="BN105">
            <v>0</v>
          </cell>
          <cell r="BO105">
            <v>29759</v>
          </cell>
          <cell r="BP105">
            <v>530</v>
          </cell>
          <cell r="BQ105">
            <v>0</v>
          </cell>
          <cell r="BR105">
            <v>0</v>
          </cell>
          <cell r="BS105">
            <v>1563</v>
          </cell>
          <cell r="BT105">
            <v>2186</v>
          </cell>
          <cell r="BU105">
            <v>2128</v>
          </cell>
          <cell r="BV105">
            <v>11450</v>
          </cell>
          <cell r="BW105">
            <v>12432</v>
          </cell>
          <cell r="BX105">
            <v>29759</v>
          </cell>
          <cell r="BY105">
            <v>101949</v>
          </cell>
          <cell r="BZ105">
            <v>12432</v>
          </cell>
          <cell r="CA105">
            <v>0</v>
          </cell>
          <cell r="CB105">
            <v>12432</v>
          </cell>
          <cell r="CC105">
            <v>114381</v>
          </cell>
          <cell r="CD105">
            <v>102117</v>
          </cell>
          <cell r="CE105">
            <v>0</v>
          </cell>
          <cell r="CF105">
            <v>20967</v>
          </cell>
          <cell r="CG105">
            <v>114549</v>
          </cell>
          <cell r="CH105">
            <v>0</v>
          </cell>
          <cell r="CI105">
            <v>16768</v>
          </cell>
          <cell r="CJ105">
            <v>125000</v>
          </cell>
          <cell r="CK105">
            <v>130000</v>
          </cell>
          <cell r="CL105">
            <v>0</v>
          </cell>
          <cell r="CM105">
            <v>0</v>
          </cell>
          <cell r="CN105">
            <v>0</v>
          </cell>
        </row>
        <row r="106">
          <cell r="A106" t="str">
            <v>E1636</v>
          </cell>
          <cell r="B106" t="str">
            <v>Tewkesbury</v>
          </cell>
          <cell r="C106" t="str">
            <v>E07000083</v>
          </cell>
          <cell r="D106" t="str">
            <v>SD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497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5458</v>
          </cell>
          <cell r="BI106">
            <v>0</v>
          </cell>
          <cell r="BJ106">
            <v>0</v>
          </cell>
          <cell r="BK106">
            <v>0</v>
          </cell>
          <cell r="BL106">
            <v>2000</v>
          </cell>
          <cell r="BM106">
            <v>7955</v>
          </cell>
          <cell r="BN106">
            <v>0</v>
          </cell>
          <cell r="BO106">
            <v>7955</v>
          </cell>
          <cell r="BP106">
            <v>0</v>
          </cell>
          <cell r="BQ106">
            <v>0</v>
          </cell>
          <cell r="BR106">
            <v>0</v>
          </cell>
          <cell r="BS106">
            <v>497</v>
          </cell>
          <cell r="BT106">
            <v>0</v>
          </cell>
          <cell r="BU106">
            <v>5458</v>
          </cell>
          <cell r="BV106">
            <v>0</v>
          </cell>
          <cell r="BW106">
            <v>2000</v>
          </cell>
          <cell r="BX106">
            <v>7955</v>
          </cell>
          <cell r="BY106">
            <v>0</v>
          </cell>
          <cell r="BZ106">
            <v>2000</v>
          </cell>
          <cell r="CA106">
            <v>0</v>
          </cell>
          <cell r="CB106">
            <v>2000</v>
          </cell>
          <cell r="CC106">
            <v>2000</v>
          </cell>
          <cell r="CD106">
            <v>2000</v>
          </cell>
          <cell r="CE106">
            <v>0</v>
          </cell>
          <cell r="CF106">
            <v>10000</v>
          </cell>
          <cell r="CG106">
            <v>4000</v>
          </cell>
          <cell r="CH106">
            <v>0</v>
          </cell>
          <cell r="CI106">
            <v>8000</v>
          </cell>
          <cell r="CJ106">
            <v>6000</v>
          </cell>
          <cell r="CK106">
            <v>7000</v>
          </cell>
          <cell r="CL106">
            <v>0</v>
          </cell>
          <cell r="CM106">
            <v>0</v>
          </cell>
          <cell r="CN106">
            <v>0</v>
          </cell>
        </row>
        <row r="107">
          <cell r="A107" t="str">
            <v>E1701</v>
          </cell>
          <cell r="B107" t="str">
            <v>Portsmouth UA</v>
          </cell>
          <cell r="C107" t="str">
            <v>E06000044</v>
          </cell>
          <cell r="D107" t="str">
            <v>UA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20175</v>
          </cell>
          <cell r="BC107">
            <v>0</v>
          </cell>
          <cell r="BD107">
            <v>5984</v>
          </cell>
          <cell r="BE107">
            <v>74644</v>
          </cell>
          <cell r="BF107">
            <v>1774</v>
          </cell>
          <cell r="BG107">
            <v>0</v>
          </cell>
          <cell r="BH107">
            <v>0</v>
          </cell>
          <cell r="BI107">
            <v>23765</v>
          </cell>
          <cell r="BJ107">
            <v>0</v>
          </cell>
          <cell r="BK107">
            <v>25168</v>
          </cell>
          <cell r="BL107">
            <v>99348</v>
          </cell>
          <cell r="BM107">
            <v>250858</v>
          </cell>
          <cell r="BN107">
            <v>0</v>
          </cell>
          <cell r="BO107">
            <v>250858</v>
          </cell>
          <cell r="BP107">
            <v>7700</v>
          </cell>
          <cell r="BQ107">
            <v>917</v>
          </cell>
          <cell r="BR107">
            <v>0</v>
          </cell>
          <cell r="BS107">
            <v>20175</v>
          </cell>
          <cell r="BT107">
            <v>82402</v>
          </cell>
          <cell r="BU107">
            <v>0</v>
          </cell>
          <cell r="BV107">
            <v>48933</v>
          </cell>
          <cell r="BW107">
            <v>99348</v>
          </cell>
          <cell r="BX107">
            <v>250858</v>
          </cell>
          <cell r="BY107">
            <v>460132</v>
          </cell>
          <cell r="BZ107">
            <v>99348</v>
          </cell>
          <cell r="CA107">
            <v>9941</v>
          </cell>
          <cell r="CB107">
            <v>89407</v>
          </cell>
          <cell r="CC107">
            <v>549539</v>
          </cell>
          <cell r="CD107">
            <v>391120</v>
          </cell>
          <cell r="CE107">
            <v>86209</v>
          </cell>
          <cell r="CF107">
            <v>324659</v>
          </cell>
          <cell r="CG107">
            <v>387769</v>
          </cell>
          <cell r="CH107">
            <v>83118</v>
          </cell>
          <cell r="CI107">
            <v>117000</v>
          </cell>
          <cell r="CJ107">
            <v>549540</v>
          </cell>
          <cell r="CK107">
            <v>567849</v>
          </cell>
          <cell r="CL107">
            <v>0</v>
          </cell>
          <cell r="CM107">
            <v>0</v>
          </cell>
          <cell r="CN107">
            <v>0</v>
          </cell>
        </row>
        <row r="108">
          <cell r="A108" t="str">
            <v>E1702</v>
          </cell>
          <cell r="B108" t="str">
            <v>Southampton UA</v>
          </cell>
          <cell r="C108" t="str">
            <v>E06000045</v>
          </cell>
          <cell r="D108" t="str">
            <v>UA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27809</v>
          </cell>
          <cell r="BC108">
            <v>0</v>
          </cell>
          <cell r="BD108">
            <v>3513</v>
          </cell>
          <cell r="BE108">
            <v>3314</v>
          </cell>
          <cell r="BF108">
            <v>29</v>
          </cell>
          <cell r="BG108">
            <v>0</v>
          </cell>
          <cell r="BH108">
            <v>3732</v>
          </cell>
          <cell r="BI108">
            <v>9384</v>
          </cell>
          <cell r="BJ108">
            <v>19893</v>
          </cell>
          <cell r="BK108">
            <v>2239</v>
          </cell>
          <cell r="BL108">
            <v>100217</v>
          </cell>
          <cell r="BM108">
            <v>170130</v>
          </cell>
          <cell r="BN108">
            <v>6000</v>
          </cell>
          <cell r="BO108">
            <v>170130</v>
          </cell>
          <cell r="BP108">
            <v>20604</v>
          </cell>
          <cell r="BQ108">
            <v>1192</v>
          </cell>
          <cell r="BR108">
            <v>0</v>
          </cell>
          <cell r="BS108">
            <v>27809</v>
          </cell>
          <cell r="BT108">
            <v>6856</v>
          </cell>
          <cell r="BU108">
            <v>3732</v>
          </cell>
          <cell r="BV108">
            <v>31516</v>
          </cell>
          <cell r="BW108">
            <v>100217</v>
          </cell>
          <cell r="BX108">
            <v>170130</v>
          </cell>
          <cell r="BY108">
            <v>458741</v>
          </cell>
          <cell r="BZ108">
            <v>100217</v>
          </cell>
          <cell r="CA108">
            <v>12735</v>
          </cell>
          <cell r="CB108">
            <v>87482</v>
          </cell>
          <cell r="CC108">
            <v>546223</v>
          </cell>
          <cell r="CD108">
            <v>249160</v>
          </cell>
          <cell r="CE108">
            <v>15281</v>
          </cell>
          <cell r="CF108">
            <v>80304</v>
          </cell>
          <cell r="CG108">
            <v>344155</v>
          </cell>
          <cell r="CH108">
            <v>14918</v>
          </cell>
          <cell r="CI108">
            <v>70000</v>
          </cell>
          <cell r="CJ108">
            <v>700000</v>
          </cell>
          <cell r="CK108">
            <v>863000</v>
          </cell>
          <cell r="CL108">
            <v>0</v>
          </cell>
          <cell r="CM108">
            <v>0</v>
          </cell>
          <cell r="CN108">
            <v>0</v>
          </cell>
        </row>
        <row r="109">
          <cell r="A109" t="str">
            <v>E1721</v>
          </cell>
          <cell r="B109" t="str">
            <v>Hampshire</v>
          </cell>
          <cell r="C109" t="str">
            <v>E10000014</v>
          </cell>
          <cell r="D109" t="str">
            <v>SC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152383</v>
          </cell>
          <cell r="BC109">
            <v>0</v>
          </cell>
          <cell r="BD109">
            <v>34131</v>
          </cell>
          <cell r="BE109">
            <v>0</v>
          </cell>
          <cell r="BF109">
            <v>0</v>
          </cell>
          <cell r="BG109">
            <v>0</v>
          </cell>
          <cell r="BH109">
            <v>5787</v>
          </cell>
          <cell r="BI109">
            <v>0</v>
          </cell>
          <cell r="BJ109">
            <v>0</v>
          </cell>
          <cell r="BK109">
            <v>23221</v>
          </cell>
          <cell r="BL109">
            <v>21835</v>
          </cell>
          <cell r="BM109">
            <v>237357</v>
          </cell>
          <cell r="BN109">
            <v>0</v>
          </cell>
          <cell r="BO109">
            <v>237357</v>
          </cell>
          <cell r="BP109">
            <v>5457</v>
          </cell>
          <cell r="BQ109">
            <v>0</v>
          </cell>
          <cell r="BR109">
            <v>0</v>
          </cell>
          <cell r="BS109">
            <v>152383</v>
          </cell>
          <cell r="BT109">
            <v>34131</v>
          </cell>
          <cell r="BU109">
            <v>5787</v>
          </cell>
          <cell r="BV109">
            <v>23221</v>
          </cell>
          <cell r="BW109">
            <v>21835</v>
          </cell>
          <cell r="BX109">
            <v>237357</v>
          </cell>
          <cell r="BY109">
            <v>752583</v>
          </cell>
          <cell r="BZ109">
            <v>21835</v>
          </cell>
          <cell r="CA109">
            <v>35772</v>
          </cell>
          <cell r="CB109">
            <v>-13937</v>
          </cell>
          <cell r="CC109">
            <v>738646</v>
          </cell>
          <cell r="CD109">
            <v>349715</v>
          </cell>
          <cell r="CE109">
            <v>167887</v>
          </cell>
          <cell r="CF109">
            <v>495645</v>
          </cell>
          <cell r="CG109">
            <v>337211</v>
          </cell>
          <cell r="CH109">
            <v>158337</v>
          </cell>
          <cell r="CI109">
            <v>465000</v>
          </cell>
          <cell r="CJ109">
            <v>780000</v>
          </cell>
          <cell r="CK109">
            <v>850000</v>
          </cell>
          <cell r="CL109">
            <v>0</v>
          </cell>
          <cell r="CM109">
            <v>0</v>
          </cell>
          <cell r="CN109">
            <v>0</v>
          </cell>
        </row>
        <row r="110">
          <cell r="A110" t="str">
            <v>E1731</v>
          </cell>
          <cell r="B110" t="str">
            <v>Basingstoke &amp; Deane</v>
          </cell>
          <cell r="C110" t="str">
            <v>E07000084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2016</v>
          </cell>
          <cell r="BE110">
            <v>0</v>
          </cell>
          <cell r="BF110">
            <v>0</v>
          </cell>
          <cell r="BG110">
            <v>0</v>
          </cell>
          <cell r="BH110">
            <v>5255</v>
          </cell>
          <cell r="BI110">
            <v>0</v>
          </cell>
          <cell r="BJ110">
            <v>0</v>
          </cell>
          <cell r="BK110">
            <v>4691</v>
          </cell>
          <cell r="BL110">
            <v>0</v>
          </cell>
          <cell r="BM110">
            <v>11962</v>
          </cell>
          <cell r="BN110">
            <v>0</v>
          </cell>
          <cell r="BO110">
            <v>11962</v>
          </cell>
          <cell r="BP110">
            <v>5062</v>
          </cell>
          <cell r="BQ110">
            <v>0</v>
          </cell>
          <cell r="BR110">
            <v>0</v>
          </cell>
          <cell r="BS110">
            <v>0</v>
          </cell>
          <cell r="BT110">
            <v>2016</v>
          </cell>
          <cell r="BU110">
            <v>5255</v>
          </cell>
          <cell r="BV110">
            <v>4691</v>
          </cell>
          <cell r="BW110">
            <v>0</v>
          </cell>
          <cell r="BX110">
            <v>11962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66</v>
          </cell>
          <cell r="CE110">
            <v>0</v>
          </cell>
          <cell r="CF110">
            <v>156962</v>
          </cell>
          <cell r="CG110">
            <v>66</v>
          </cell>
          <cell r="CH110">
            <v>0</v>
          </cell>
          <cell r="CI110">
            <v>155253</v>
          </cell>
          <cell r="CJ110">
            <v>25000</v>
          </cell>
          <cell r="CK110">
            <v>50000</v>
          </cell>
          <cell r="CL110">
            <v>0</v>
          </cell>
          <cell r="CM110">
            <v>0</v>
          </cell>
          <cell r="CN110">
            <v>0</v>
          </cell>
        </row>
        <row r="111">
          <cell r="A111" t="str">
            <v>E1732</v>
          </cell>
          <cell r="B111" t="str">
            <v>East Hampshire</v>
          </cell>
          <cell r="C111" t="str">
            <v>E07000085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3902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1188</v>
          </cell>
          <cell r="BI111">
            <v>0</v>
          </cell>
          <cell r="BJ111">
            <v>0</v>
          </cell>
          <cell r="BK111">
            <v>3016</v>
          </cell>
          <cell r="BL111">
            <v>0</v>
          </cell>
          <cell r="BM111">
            <v>8106</v>
          </cell>
          <cell r="BN111">
            <v>0</v>
          </cell>
          <cell r="BO111">
            <v>8106</v>
          </cell>
          <cell r="BP111">
            <v>0</v>
          </cell>
          <cell r="BQ111">
            <v>0</v>
          </cell>
          <cell r="BR111">
            <v>0</v>
          </cell>
          <cell r="BS111">
            <v>3902</v>
          </cell>
          <cell r="BT111">
            <v>0</v>
          </cell>
          <cell r="BU111">
            <v>1188</v>
          </cell>
          <cell r="BV111">
            <v>3016</v>
          </cell>
          <cell r="BW111">
            <v>0</v>
          </cell>
          <cell r="BX111">
            <v>8106</v>
          </cell>
          <cell r="BY111">
            <v>3238</v>
          </cell>
          <cell r="BZ111">
            <v>0</v>
          </cell>
          <cell r="CA111">
            <v>0</v>
          </cell>
          <cell r="CB111">
            <v>0</v>
          </cell>
          <cell r="CC111">
            <v>3238</v>
          </cell>
          <cell r="CD111">
            <v>0</v>
          </cell>
          <cell r="CE111">
            <v>250</v>
          </cell>
          <cell r="CF111">
            <v>14000</v>
          </cell>
          <cell r="CG111">
            <v>10000</v>
          </cell>
          <cell r="CH111">
            <v>250</v>
          </cell>
          <cell r="CI111">
            <v>9000</v>
          </cell>
          <cell r="CJ111">
            <v>14700</v>
          </cell>
          <cell r="CK111">
            <v>15000</v>
          </cell>
          <cell r="CL111">
            <v>0</v>
          </cell>
          <cell r="CM111">
            <v>0</v>
          </cell>
          <cell r="CN111">
            <v>0</v>
          </cell>
        </row>
        <row r="112">
          <cell r="A112" t="str">
            <v>E1733</v>
          </cell>
          <cell r="B112" t="str">
            <v>Eastleigh</v>
          </cell>
          <cell r="C112" t="str">
            <v>E07000086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4440</v>
          </cell>
          <cell r="BC112">
            <v>0</v>
          </cell>
          <cell r="BD112">
            <v>4001</v>
          </cell>
          <cell r="BE112">
            <v>75</v>
          </cell>
          <cell r="BF112">
            <v>0</v>
          </cell>
          <cell r="BG112">
            <v>0</v>
          </cell>
          <cell r="BH112">
            <v>2000</v>
          </cell>
          <cell r="BI112">
            <v>0</v>
          </cell>
          <cell r="BJ112">
            <v>0</v>
          </cell>
          <cell r="BK112">
            <v>309</v>
          </cell>
          <cell r="BL112">
            <v>38280</v>
          </cell>
          <cell r="BM112">
            <v>49105</v>
          </cell>
          <cell r="BN112">
            <v>2000</v>
          </cell>
          <cell r="BO112">
            <v>49105</v>
          </cell>
          <cell r="BP112">
            <v>2000</v>
          </cell>
          <cell r="BQ112">
            <v>0</v>
          </cell>
          <cell r="BR112">
            <v>2000</v>
          </cell>
          <cell r="BS112">
            <v>4440</v>
          </cell>
          <cell r="BT112">
            <v>4076</v>
          </cell>
          <cell r="BU112">
            <v>2000</v>
          </cell>
          <cell r="BV112">
            <v>309</v>
          </cell>
          <cell r="BW112">
            <v>38280</v>
          </cell>
          <cell r="BX112">
            <v>49105</v>
          </cell>
          <cell r="BY112">
            <v>127603</v>
          </cell>
          <cell r="BZ112">
            <v>38280</v>
          </cell>
          <cell r="CA112">
            <v>2320</v>
          </cell>
          <cell r="CB112">
            <v>35960</v>
          </cell>
          <cell r="CC112">
            <v>163563</v>
          </cell>
          <cell r="CD112">
            <v>95910</v>
          </cell>
          <cell r="CE112">
            <v>0</v>
          </cell>
          <cell r="CF112">
            <v>6789</v>
          </cell>
          <cell r="CG112">
            <v>134190</v>
          </cell>
          <cell r="CH112">
            <v>0</v>
          </cell>
          <cell r="CI112">
            <v>5000</v>
          </cell>
          <cell r="CJ112">
            <v>145000</v>
          </cell>
          <cell r="CK112">
            <v>150000</v>
          </cell>
          <cell r="CL112">
            <v>0</v>
          </cell>
          <cell r="CM112">
            <v>0</v>
          </cell>
          <cell r="CN112">
            <v>0</v>
          </cell>
        </row>
        <row r="113">
          <cell r="A113" t="str">
            <v>E1734</v>
          </cell>
          <cell r="B113" t="str">
            <v>Fareham</v>
          </cell>
          <cell r="C113" t="str">
            <v>E07000087</v>
          </cell>
          <cell r="D113" t="str">
            <v>SD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3580</v>
          </cell>
          <cell r="BC113">
            <v>0</v>
          </cell>
          <cell r="BD113">
            <v>672</v>
          </cell>
          <cell r="BE113">
            <v>0</v>
          </cell>
          <cell r="BF113">
            <v>0</v>
          </cell>
          <cell r="BG113">
            <v>0</v>
          </cell>
          <cell r="BH113">
            <v>2974</v>
          </cell>
          <cell r="BI113">
            <v>7461</v>
          </cell>
          <cell r="BJ113">
            <v>1242</v>
          </cell>
          <cell r="BK113">
            <v>4380</v>
          </cell>
          <cell r="BL113">
            <v>7325</v>
          </cell>
          <cell r="BM113">
            <v>27634</v>
          </cell>
          <cell r="BN113">
            <v>0</v>
          </cell>
          <cell r="BO113">
            <v>27634</v>
          </cell>
          <cell r="BP113">
            <v>1707</v>
          </cell>
          <cell r="BQ113">
            <v>200</v>
          </cell>
          <cell r="BR113">
            <v>0</v>
          </cell>
          <cell r="BS113">
            <v>3580</v>
          </cell>
          <cell r="BT113">
            <v>672</v>
          </cell>
          <cell r="BU113">
            <v>2974</v>
          </cell>
          <cell r="BV113">
            <v>13083</v>
          </cell>
          <cell r="BW113">
            <v>7325</v>
          </cell>
          <cell r="BX113">
            <v>27634</v>
          </cell>
          <cell r="BY113">
            <v>55751</v>
          </cell>
          <cell r="BZ113">
            <v>7325</v>
          </cell>
          <cell r="CA113">
            <v>0</v>
          </cell>
          <cell r="CB113">
            <v>7325</v>
          </cell>
          <cell r="CC113">
            <v>63076</v>
          </cell>
          <cell r="CD113">
            <v>40000</v>
          </cell>
          <cell r="CE113">
            <v>0</v>
          </cell>
          <cell r="CF113">
            <v>33000</v>
          </cell>
          <cell r="CG113">
            <v>44826</v>
          </cell>
          <cell r="CH113">
            <v>0</v>
          </cell>
          <cell r="CI113">
            <v>25000</v>
          </cell>
          <cell r="CJ113">
            <v>58000</v>
          </cell>
          <cell r="CK113">
            <v>84000</v>
          </cell>
          <cell r="CL113">
            <v>0</v>
          </cell>
          <cell r="CM113">
            <v>0</v>
          </cell>
          <cell r="CN113">
            <v>0</v>
          </cell>
        </row>
        <row r="114">
          <cell r="A114" t="str">
            <v>E1735</v>
          </cell>
          <cell r="B114" t="str">
            <v>Gosport</v>
          </cell>
          <cell r="C114" t="str">
            <v>E07000088</v>
          </cell>
          <cell r="D114" t="str">
            <v>SD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282</v>
          </cell>
          <cell r="BC114">
            <v>0</v>
          </cell>
          <cell r="BD114">
            <v>0</v>
          </cell>
          <cell r="BE114">
            <v>90</v>
          </cell>
          <cell r="BF114">
            <v>0</v>
          </cell>
          <cell r="BG114">
            <v>0</v>
          </cell>
          <cell r="BH114">
            <v>135</v>
          </cell>
          <cell r="BI114">
            <v>2140</v>
          </cell>
          <cell r="BJ114">
            <v>2400</v>
          </cell>
          <cell r="BK114">
            <v>0</v>
          </cell>
          <cell r="BL114">
            <v>979</v>
          </cell>
          <cell r="BM114">
            <v>6026</v>
          </cell>
          <cell r="BN114">
            <v>0</v>
          </cell>
          <cell r="BO114">
            <v>6026</v>
          </cell>
          <cell r="BP114">
            <v>1400</v>
          </cell>
          <cell r="BQ114">
            <v>334</v>
          </cell>
          <cell r="BR114">
            <v>0</v>
          </cell>
          <cell r="BS114">
            <v>282</v>
          </cell>
          <cell r="BT114">
            <v>90</v>
          </cell>
          <cell r="BU114">
            <v>135</v>
          </cell>
          <cell r="BV114">
            <v>4540</v>
          </cell>
          <cell r="BW114">
            <v>979</v>
          </cell>
          <cell r="BX114">
            <v>6026</v>
          </cell>
          <cell r="BY114">
            <v>81792</v>
          </cell>
          <cell r="BZ114">
            <v>979</v>
          </cell>
          <cell r="CA114">
            <v>696</v>
          </cell>
          <cell r="CB114">
            <v>283</v>
          </cell>
          <cell r="CC114">
            <v>82075</v>
          </cell>
          <cell r="CD114">
            <v>74825</v>
          </cell>
          <cell r="CE114">
            <v>0</v>
          </cell>
          <cell r="CF114">
            <v>13000</v>
          </cell>
          <cell r="CG114">
            <v>74590</v>
          </cell>
          <cell r="CH114">
            <v>0</v>
          </cell>
          <cell r="CI114">
            <v>6215</v>
          </cell>
          <cell r="CJ114">
            <v>87100</v>
          </cell>
          <cell r="CK114">
            <v>92400</v>
          </cell>
          <cell r="CL114">
            <v>0</v>
          </cell>
          <cell r="CM114">
            <v>0</v>
          </cell>
          <cell r="CN114">
            <v>0</v>
          </cell>
        </row>
        <row r="115">
          <cell r="A115" t="str">
            <v>E1736</v>
          </cell>
          <cell r="B115" t="str">
            <v>Hart</v>
          </cell>
          <cell r="C115" t="str">
            <v>E07000089</v>
          </cell>
          <cell r="D115" t="str">
            <v>SD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325</v>
          </cell>
          <cell r="BC115">
            <v>0</v>
          </cell>
          <cell r="BD115">
            <v>2433</v>
          </cell>
          <cell r="BE115">
            <v>0</v>
          </cell>
          <cell r="BF115">
            <v>0</v>
          </cell>
          <cell r="BG115">
            <v>0</v>
          </cell>
          <cell r="BH115">
            <v>5477</v>
          </cell>
          <cell r="BI115">
            <v>0</v>
          </cell>
          <cell r="BJ115">
            <v>0</v>
          </cell>
          <cell r="BK115">
            <v>0</v>
          </cell>
          <cell r="BL115">
            <v>12000</v>
          </cell>
          <cell r="BM115">
            <v>20235</v>
          </cell>
          <cell r="BN115">
            <v>0</v>
          </cell>
          <cell r="BO115">
            <v>20235</v>
          </cell>
          <cell r="BP115">
            <v>0</v>
          </cell>
          <cell r="BQ115">
            <v>0</v>
          </cell>
          <cell r="BR115">
            <v>0</v>
          </cell>
          <cell r="BS115">
            <v>325</v>
          </cell>
          <cell r="BT115">
            <v>2433</v>
          </cell>
          <cell r="BU115">
            <v>5477</v>
          </cell>
          <cell r="BV115">
            <v>0</v>
          </cell>
          <cell r="BW115">
            <v>12000</v>
          </cell>
          <cell r="BX115">
            <v>20235</v>
          </cell>
          <cell r="BY115">
            <v>0</v>
          </cell>
          <cell r="BZ115">
            <v>12000</v>
          </cell>
          <cell r="CA115">
            <v>0</v>
          </cell>
          <cell r="CB115">
            <v>12000</v>
          </cell>
          <cell r="CC115">
            <v>12000</v>
          </cell>
          <cell r="CD115">
            <v>0</v>
          </cell>
          <cell r="CE115">
            <v>0</v>
          </cell>
          <cell r="CF115">
            <v>12000</v>
          </cell>
          <cell r="CG115">
            <v>0</v>
          </cell>
          <cell r="CH115">
            <v>0</v>
          </cell>
          <cell r="CI115">
            <v>1000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</row>
        <row r="116">
          <cell r="A116" t="str">
            <v>E1737</v>
          </cell>
          <cell r="B116" t="str">
            <v>Havant</v>
          </cell>
          <cell r="C116" t="str">
            <v>E07000090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870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1508</v>
          </cell>
          <cell r="BL116">
            <v>755</v>
          </cell>
          <cell r="BM116">
            <v>3133</v>
          </cell>
          <cell r="BN116">
            <v>0</v>
          </cell>
          <cell r="BO116">
            <v>3133</v>
          </cell>
          <cell r="BP116">
            <v>0</v>
          </cell>
          <cell r="BQ116">
            <v>0</v>
          </cell>
          <cell r="BR116">
            <v>0</v>
          </cell>
          <cell r="BS116">
            <v>870</v>
          </cell>
          <cell r="BT116">
            <v>0</v>
          </cell>
          <cell r="BU116">
            <v>0</v>
          </cell>
          <cell r="BV116">
            <v>1508</v>
          </cell>
          <cell r="BW116">
            <v>755</v>
          </cell>
          <cell r="BX116">
            <v>3133</v>
          </cell>
          <cell r="BY116">
            <v>0</v>
          </cell>
          <cell r="BZ116">
            <v>755</v>
          </cell>
          <cell r="CA116">
            <v>0</v>
          </cell>
          <cell r="CB116">
            <v>755</v>
          </cell>
          <cell r="CC116">
            <v>755</v>
          </cell>
          <cell r="CD116">
            <v>3595</v>
          </cell>
          <cell r="CE116">
            <v>233</v>
          </cell>
          <cell r="CF116">
            <v>15000</v>
          </cell>
          <cell r="CG116">
            <v>3484</v>
          </cell>
          <cell r="CH116">
            <v>233</v>
          </cell>
          <cell r="CI116">
            <v>14122</v>
          </cell>
          <cell r="CJ116">
            <v>8000</v>
          </cell>
          <cell r="CK116">
            <v>10000</v>
          </cell>
          <cell r="CL116">
            <v>0</v>
          </cell>
          <cell r="CM116">
            <v>0</v>
          </cell>
          <cell r="CN116">
            <v>0</v>
          </cell>
        </row>
        <row r="117">
          <cell r="A117" t="str">
            <v>E1738</v>
          </cell>
          <cell r="B117" t="str">
            <v>New Forest</v>
          </cell>
          <cell r="C117" t="str">
            <v>E07000091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721</v>
          </cell>
          <cell r="BC117">
            <v>0</v>
          </cell>
          <cell r="BD117">
            <v>1301</v>
          </cell>
          <cell r="BE117">
            <v>20</v>
          </cell>
          <cell r="BF117">
            <v>431</v>
          </cell>
          <cell r="BG117">
            <v>0</v>
          </cell>
          <cell r="BH117">
            <v>1276</v>
          </cell>
          <cell r="BI117">
            <v>8304</v>
          </cell>
          <cell r="BJ117">
            <v>5363</v>
          </cell>
          <cell r="BK117">
            <v>2495</v>
          </cell>
          <cell r="BL117">
            <v>1408</v>
          </cell>
          <cell r="BM117">
            <v>21319</v>
          </cell>
          <cell r="BN117">
            <v>0</v>
          </cell>
          <cell r="BO117">
            <v>21319</v>
          </cell>
          <cell r="BP117">
            <v>3050</v>
          </cell>
          <cell r="BQ117">
            <v>580</v>
          </cell>
          <cell r="BR117">
            <v>0</v>
          </cell>
          <cell r="BS117">
            <v>721</v>
          </cell>
          <cell r="BT117">
            <v>1752</v>
          </cell>
          <cell r="BU117">
            <v>1276</v>
          </cell>
          <cell r="BV117">
            <v>16162</v>
          </cell>
          <cell r="BW117">
            <v>1408</v>
          </cell>
          <cell r="BX117">
            <v>21319</v>
          </cell>
          <cell r="BY117">
            <v>147872</v>
          </cell>
          <cell r="BZ117">
            <v>1408</v>
          </cell>
          <cell r="CA117">
            <v>1149</v>
          </cell>
          <cell r="CB117">
            <v>259</v>
          </cell>
          <cell r="CC117">
            <v>148131</v>
          </cell>
          <cell r="CD117">
            <v>144310</v>
          </cell>
          <cell r="CE117">
            <v>0</v>
          </cell>
          <cell r="CF117">
            <v>45100</v>
          </cell>
          <cell r="CG117">
            <v>144110</v>
          </cell>
          <cell r="CH117">
            <v>0</v>
          </cell>
          <cell r="CI117">
            <v>37300</v>
          </cell>
          <cell r="CJ117">
            <v>163100</v>
          </cell>
          <cell r="CK117">
            <v>178100</v>
          </cell>
          <cell r="CL117">
            <v>0</v>
          </cell>
          <cell r="CM117">
            <v>0</v>
          </cell>
          <cell r="CN117">
            <v>0</v>
          </cell>
        </row>
        <row r="118">
          <cell r="A118" t="str">
            <v>E1740</v>
          </cell>
          <cell r="B118" t="str">
            <v>Rushmoor</v>
          </cell>
          <cell r="C118" t="str">
            <v>E07000092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425</v>
          </cell>
          <cell r="BC118">
            <v>0</v>
          </cell>
          <cell r="BD118">
            <v>650</v>
          </cell>
          <cell r="BE118">
            <v>1500</v>
          </cell>
          <cell r="BF118">
            <v>0</v>
          </cell>
          <cell r="BG118">
            <v>0</v>
          </cell>
          <cell r="BH118">
            <v>5497</v>
          </cell>
          <cell r="BI118">
            <v>0</v>
          </cell>
          <cell r="BJ118">
            <v>0</v>
          </cell>
          <cell r="BK118">
            <v>750</v>
          </cell>
          <cell r="BL118">
            <v>0</v>
          </cell>
          <cell r="BM118">
            <v>8822</v>
          </cell>
          <cell r="BN118">
            <v>0</v>
          </cell>
          <cell r="BO118">
            <v>8822</v>
          </cell>
          <cell r="BP118">
            <v>0</v>
          </cell>
          <cell r="BQ118">
            <v>0</v>
          </cell>
          <cell r="BR118">
            <v>0</v>
          </cell>
          <cell r="BS118">
            <v>425</v>
          </cell>
          <cell r="BT118">
            <v>2150</v>
          </cell>
          <cell r="BU118">
            <v>5497</v>
          </cell>
          <cell r="BV118">
            <v>750</v>
          </cell>
          <cell r="BW118">
            <v>0</v>
          </cell>
          <cell r="BX118">
            <v>8822</v>
          </cell>
          <cell r="BY118">
            <v>4700</v>
          </cell>
          <cell r="BZ118">
            <v>0</v>
          </cell>
          <cell r="CA118">
            <v>600</v>
          </cell>
          <cell r="CB118">
            <v>-600</v>
          </cell>
          <cell r="CC118">
            <v>4100</v>
          </cell>
          <cell r="CD118">
            <v>4700</v>
          </cell>
          <cell r="CE118">
            <v>0</v>
          </cell>
          <cell r="CF118">
            <v>38772</v>
          </cell>
          <cell r="CG118">
            <v>4100</v>
          </cell>
          <cell r="CH118">
            <v>0</v>
          </cell>
          <cell r="CI118">
            <v>35000</v>
          </cell>
          <cell r="CJ118">
            <v>5000</v>
          </cell>
          <cell r="CK118">
            <v>15000</v>
          </cell>
          <cell r="CL118">
            <v>0</v>
          </cell>
          <cell r="CM118">
            <v>0</v>
          </cell>
          <cell r="CN118">
            <v>0</v>
          </cell>
        </row>
        <row r="119">
          <cell r="A119" t="str">
            <v>E1742</v>
          </cell>
          <cell r="B119" t="str">
            <v>Test Valley</v>
          </cell>
          <cell r="C119" t="str">
            <v>E07000093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938</v>
          </cell>
          <cell r="BC119">
            <v>0</v>
          </cell>
          <cell r="BD119">
            <v>1057</v>
          </cell>
          <cell r="BE119">
            <v>0</v>
          </cell>
          <cell r="BF119">
            <v>0</v>
          </cell>
          <cell r="BG119">
            <v>0</v>
          </cell>
          <cell r="BH119">
            <v>2418</v>
          </cell>
          <cell r="BI119">
            <v>0</v>
          </cell>
          <cell r="BJ119">
            <v>0</v>
          </cell>
          <cell r="BK119">
            <v>1978</v>
          </cell>
          <cell r="BL119">
            <v>0</v>
          </cell>
          <cell r="BM119">
            <v>6391</v>
          </cell>
          <cell r="BN119">
            <v>0</v>
          </cell>
          <cell r="BO119">
            <v>6391</v>
          </cell>
          <cell r="BP119">
            <v>0</v>
          </cell>
          <cell r="BQ119">
            <v>0</v>
          </cell>
          <cell r="BR119">
            <v>0</v>
          </cell>
          <cell r="BS119">
            <v>938</v>
          </cell>
          <cell r="BT119">
            <v>1057</v>
          </cell>
          <cell r="BU119">
            <v>2418</v>
          </cell>
          <cell r="BV119">
            <v>1978</v>
          </cell>
          <cell r="BW119">
            <v>0</v>
          </cell>
          <cell r="BX119">
            <v>6391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64000</v>
          </cell>
          <cell r="CG119">
            <v>0</v>
          </cell>
          <cell r="CH119">
            <v>0</v>
          </cell>
          <cell r="CI119">
            <v>56000</v>
          </cell>
          <cell r="CJ119">
            <v>10000</v>
          </cell>
          <cell r="CK119">
            <v>15000</v>
          </cell>
          <cell r="CL119">
            <v>0</v>
          </cell>
          <cell r="CM119">
            <v>0</v>
          </cell>
          <cell r="CN119">
            <v>0</v>
          </cell>
        </row>
        <row r="120">
          <cell r="A120" t="str">
            <v>E1743</v>
          </cell>
          <cell r="B120" t="str">
            <v>Winchester</v>
          </cell>
          <cell r="C120" t="str">
            <v>E07000094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125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445</v>
          </cell>
          <cell r="BC120">
            <v>0</v>
          </cell>
          <cell r="BD120">
            <v>2658</v>
          </cell>
          <cell r="BE120">
            <v>567</v>
          </cell>
          <cell r="BF120">
            <v>0</v>
          </cell>
          <cell r="BG120">
            <v>0</v>
          </cell>
          <cell r="BH120">
            <v>7026</v>
          </cell>
          <cell r="BI120">
            <v>9850</v>
          </cell>
          <cell r="BJ120">
            <v>6150</v>
          </cell>
          <cell r="BK120">
            <v>1975</v>
          </cell>
          <cell r="BL120">
            <v>21838</v>
          </cell>
          <cell r="BM120">
            <v>50509</v>
          </cell>
          <cell r="BN120">
            <v>0</v>
          </cell>
          <cell r="BO120">
            <v>50509</v>
          </cell>
          <cell r="BP120">
            <v>4122</v>
          </cell>
          <cell r="BQ120">
            <v>784</v>
          </cell>
          <cell r="BR120">
            <v>0</v>
          </cell>
          <cell r="BS120">
            <v>445</v>
          </cell>
          <cell r="BT120">
            <v>3225</v>
          </cell>
          <cell r="BU120">
            <v>7026</v>
          </cell>
          <cell r="BV120">
            <v>17975</v>
          </cell>
          <cell r="BW120">
            <v>21838</v>
          </cell>
          <cell r="BX120">
            <v>50509</v>
          </cell>
          <cell r="BY120">
            <v>163165</v>
          </cell>
          <cell r="BZ120">
            <v>21838</v>
          </cell>
          <cell r="CA120">
            <v>587</v>
          </cell>
          <cell r="CB120">
            <v>21251</v>
          </cell>
          <cell r="CC120">
            <v>184416</v>
          </cell>
          <cell r="CD120">
            <v>156722</v>
          </cell>
          <cell r="CE120">
            <v>849.80854927541156</v>
          </cell>
          <cell r="CF120">
            <v>42297</v>
          </cell>
          <cell r="CG120">
            <v>156722</v>
          </cell>
          <cell r="CH120">
            <v>515.37672502562975</v>
          </cell>
          <cell r="CI120">
            <v>4800</v>
          </cell>
          <cell r="CJ120">
            <v>194200</v>
          </cell>
          <cell r="CK120">
            <v>201700</v>
          </cell>
          <cell r="CL120">
            <v>0</v>
          </cell>
          <cell r="CM120">
            <v>0</v>
          </cell>
          <cell r="CN120">
            <v>0</v>
          </cell>
        </row>
        <row r="121">
          <cell r="A121" t="str">
            <v>E1801</v>
          </cell>
          <cell r="B121" t="str">
            <v>Herefordshire UA</v>
          </cell>
          <cell r="C121" t="str">
            <v>E06000019</v>
          </cell>
          <cell r="D121" t="str">
            <v>UA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25845</v>
          </cell>
          <cell r="BC121">
            <v>0</v>
          </cell>
          <cell r="BD121">
            <v>0</v>
          </cell>
          <cell r="BE121">
            <v>1558</v>
          </cell>
          <cell r="BF121">
            <v>0</v>
          </cell>
          <cell r="BG121">
            <v>0</v>
          </cell>
          <cell r="BH121">
            <v>7900</v>
          </cell>
          <cell r="BI121">
            <v>0</v>
          </cell>
          <cell r="BJ121">
            <v>0</v>
          </cell>
          <cell r="BK121">
            <v>0</v>
          </cell>
          <cell r="BL121">
            <v>42832</v>
          </cell>
          <cell r="BM121">
            <v>78135</v>
          </cell>
          <cell r="BN121">
            <v>0</v>
          </cell>
          <cell r="BO121">
            <v>78135</v>
          </cell>
          <cell r="BP121">
            <v>7900</v>
          </cell>
          <cell r="BQ121">
            <v>0</v>
          </cell>
          <cell r="BR121">
            <v>0</v>
          </cell>
          <cell r="BS121">
            <v>25845</v>
          </cell>
          <cell r="BT121">
            <v>1558</v>
          </cell>
          <cell r="BU121">
            <v>7900</v>
          </cell>
          <cell r="BV121">
            <v>0</v>
          </cell>
          <cell r="BW121">
            <v>42832</v>
          </cell>
          <cell r="BX121">
            <v>78135</v>
          </cell>
          <cell r="BY121">
            <v>285109</v>
          </cell>
          <cell r="BZ121">
            <v>42832</v>
          </cell>
          <cell r="CA121">
            <v>11264</v>
          </cell>
          <cell r="CB121">
            <v>31568</v>
          </cell>
          <cell r="CC121">
            <v>316677</v>
          </cell>
          <cell r="CD121">
            <v>149950</v>
          </cell>
          <cell r="CE121">
            <v>26605</v>
          </cell>
          <cell r="CF121">
            <v>0</v>
          </cell>
          <cell r="CG121">
            <v>142572</v>
          </cell>
          <cell r="CH121">
            <v>25576</v>
          </cell>
          <cell r="CI121">
            <v>0</v>
          </cell>
          <cell r="CJ121">
            <v>325000</v>
          </cell>
          <cell r="CK121">
            <v>345000</v>
          </cell>
          <cell r="CL121">
            <v>0</v>
          </cell>
          <cell r="CM121">
            <v>0</v>
          </cell>
          <cell r="CN121">
            <v>0</v>
          </cell>
        </row>
        <row r="122">
          <cell r="A122" t="str">
            <v>E1821</v>
          </cell>
          <cell r="B122" t="str">
            <v>Worcestershire</v>
          </cell>
          <cell r="C122" t="str">
            <v>E10000034</v>
          </cell>
          <cell r="D122" t="str">
            <v>SC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75582</v>
          </cell>
          <cell r="BC122">
            <v>0</v>
          </cell>
          <cell r="BD122">
            <v>3250</v>
          </cell>
          <cell r="BE122">
            <v>3962</v>
          </cell>
          <cell r="BF122">
            <v>0</v>
          </cell>
          <cell r="BG122">
            <v>0</v>
          </cell>
          <cell r="BH122">
            <v>5012</v>
          </cell>
          <cell r="BI122">
            <v>0</v>
          </cell>
          <cell r="BJ122">
            <v>0</v>
          </cell>
          <cell r="BK122">
            <v>2250</v>
          </cell>
          <cell r="BL122">
            <v>51835</v>
          </cell>
          <cell r="BM122">
            <v>141891</v>
          </cell>
          <cell r="BN122">
            <v>0</v>
          </cell>
          <cell r="BO122">
            <v>141891</v>
          </cell>
          <cell r="BP122">
            <v>8260</v>
          </cell>
          <cell r="BQ122">
            <v>0</v>
          </cell>
          <cell r="BR122">
            <v>0</v>
          </cell>
          <cell r="BS122">
            <v>75582</v>
          </cell>
          <cell r="BT122">
            <v>7212</v>
          </cell>
          <cell r="BU122">
            <v>5012</v>
          </cell>
          <cell r="BV122">
            <v>2250</v>
          </cell>
          <cell r="BW122">
            <v>51835</v>
          </cell>
          <cell r="BX122">
            <v>141891</v>
          </cell>
          <cell r="BY122">
            <v>506800</v>
          </cell>
          <cell r="BZ122">
            <v>51835</v>
          </cell>
          <cell r="CA122">
            <v>14033</v>
          </cell>
          <cell r="CB122">
            <v>37802</v>
          </cell>
          <cell r="CC122">
            <v>544602</v>
          </cell>
          <cell r="CD122">
            <v>334492</v>
          </cell>
          <cell r="CE122">
            <v>0</v>
          </cell>
          <cell r="CF122">
            <v>69040</v>
          </cell>
          <cell r="CG122">
            <v>385000</v>
          </cell>
          <cell r="CH122">
            <v>0</v>
          </cell>
          <cell r="CI122">
            <v>40000</v>
          </cell>
          <cell r="CJ122">
            <v>520000</v>
          </cell>
          <cell r="CK122">
            <v>543000</v>
          </cell>
          <cell r="CL122">
            <v>0</v>
          </cell>
          <cell r="CM122">
            <v>0</v>
          </cell>
          <cell r="CN122">
            <v>0</v>
          </cell>
        </row>
        <row r="123">
          <cell r="A123" t="str">
            <v>E1831</v>
          </cell>
          <cell r="B123" t="str">
            <v>Bromsgrove</v>
          </cell>
          <cell r="C123" t="str">
            <v>E07000234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323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2700</v>
          </cell>
          <cell r="BI123">
            <v>0</v>
          </cell>
          <cell r="BJ123">
            <v>0</v>
          </cell>
          <cell r="BK123">
            <v>0</v>
          </cell>
          <cell r="BL123">
            <v>11503</v>
          </cell>
          <cell r="BM123">
            <v>14526</v>
          </cell>
          <cell r="BN123">
            <v>0</v>
          </cell>
          <cell r="BO123">
            <v>14526</v>
          </cell>
          <cell r="BP123">
            <v>2700</v>
          </cell>
          <cell r="BQ123">
            <v>0</v>
          </cell>
          <cell r="BR123">
            <v>0</v>
          </cell>
          <cell r="BS123">
            <v>323</v>
          </cell>
          <cell r="BT123">
            <v>0</v>
          </cell>
          <cell r="BU123">
            <v>2700</v>
          </cell>
          <cell r="BV123">
            <v>0</v>
          </cell>
          <cell r="BW123">
            <v>11503</v>
          </cell>
          <cell r="BX123">
            <v>14526</v>
          </cell>
          <cell r="BY123">
            <v>12980</v>
          </cell>
          <cell r="BZ123">
            <v>11503</v>
          </cell>
          <cell r="CA123">
            <v>274</v>
          </cell>
          <cell r="CB123">
            <v>11229</v>
          </cell>
          <cell r="CC123">
            <v>24209</v>
          </cell>
          <cell r="CD123">
            <v>0</v>
          </cell>
          <cell r="CE123">
            <v>90</v>
          </cell>
          <cell r="CF123">
            <v>0</v>
          </cell>
          <cell r="CG123">
            <v>11503</v>
          </cell>
          <cell r="CH123">
            <v>0</v>
          </cell>
          <cell r="CI123">
            <v>0</v>
          </cell>
          <cell r="CJ123">
            <v>14000</v>
          </cell>
          <cell r="CK123">
            <v>15000</v>
          </cell>
          <cell r="CL123">
            <v>0</v>
          </cell>
          <cell r="CM123">
            <v>0</v>
          </cell>
          <cell r="CN123">
            <v>0</v>
          </cell>
        </row>
        <row r="124">
          <cell r="A124" t="str">
            <v>E1835</v>
          </cell>
          <cell r="B124" t="str">
            <v>Redditch</v>
          </cell>
          <cell r="C124" t="str">
            <v>E07000236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346</v>
          </cell>
          <cell r="BC124">
            <v>0</v>
          </cell>
          <cell r="BD124">
            <v>370</v>
          </cell>
          <cell r="BE124">
            <v>0</v>
          </cell>
          <cell r="BF124">
            <v>0</v>
          </cell>
          <cell r="BG124">
            <v>0</v>
          </cell>
          <cell r="BH124">
            <v>500</v>
          </cell>
          <cell r="BI124">
            <v>0</v>
          </cell>
          <cell r="BJ124">
            <v>7790</v>
          </cell>
          <cell r="BK124">
            <v>50</v>
          </cell>
          <cell r="BL124">
            <v>1423</v>
          </cell>
          <cell r="BM124">
            <v>10479</v>
          </cell>
          <cell r="BN124">
            <v>0</v>
          </cell>
          <cell r="BO124">
            <v>10479</v>
          </cell>
          <cell r="BP124">
            <v>2500</v>
          </cell>
          <cell r="BQ124">
            <v>1300</v>
          </cell>
          <cell r="BR124">
            <v>0</v>
          </cell>
          <cell r="BS124">
            <v>346</v>
          </cell>
          <cell r="BT124">
            <v>370</v>
          </cell>
          <cell r="BU124">
            <v>500</v>
          </cell>
          <cell r="BV124">
            <v>7840</v>
          </cell>
          <cell r="BW124">
            <v>1423</v>
          </cell>
          <cell r="BX124">
            <v>10479</v>
          </cell>
          <cell r="BY124">
            <v>141540</v>
          </cell>
          <cell r="BZ124">
            <v>1423</v>
          </cell>
          <cell r="CA124">
            <v>659</v>
          </cell>
          <cell r="CB124">
            <v>764</v>
          </cell>
          <cell r="CC124">
            <v>142304</v>
          </cell>
          <cell r="CD124">
            <v>109113</v>
          </cell>
          <cell r="CE124">
            <v>0</v>
          </cell>
          <cell r="CF124">
            <v>0</v>
          </cell>
          <cell r="CG124">
            <v>108256</v>
          </cell>
          <cell r="CH124">
            <v>0</v>
          </cell>
          <cell r="CI124">
            <v>0</v>
          </cell>
          <cell r="CJ124">
            <v>120000</v>
          </cell>
          <cell r="CK124">
            <v>140000</v>
          </cell>
          <cell r="CL124">
            <v>0</v>
          </cell>
          <cell r="CM124">
            <v>0</v>
          </cell>
          <cell r="CN124">
            <v>0</v>
          </cell>
        </row>
        <row r="125">
          <cell r="A125" t="str">
            <v>E1837</v>
          </cell>
          <cell r="B125" t="str">
            <v>Worcester</v>
          </cell>
          <cell r="C125" t="str">
            <v>E07000237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538</v>
          </cell>
          <cell r="BC125">
            <v>0</v>
          </cell>
          <cell r="BD125">
            <v>439</v>
          </cell>
          <cell r="BE125">
            <v>2345</v>
          </cell>
          <cell r="BF125">
            <v>0</v>
          </cell>
          <cell r="BG125">
            <v>0</v>
          </cell>
          <cell r="BH125">
            <v>2550</v>
          </cell>
          <cell r="BI125">
            <v>0</v>
          </cell>
          <cell r="BJ125">
            <v>0</v>
          </cell>
          <cell r="BK125">
            <v>1052</v>
          </cell>
          <cell r="BL125">
            <v>5195</v>
          </cell>
          <cell r="BM125">
            <v>12119</v>
          </cell>
          <cell r="BN125">
            <v>0</v>
          </cell>
          <cell r="BO125">
            <v>12119</v>
          </cell>
          <cell r="BP125">
            <v>0</v>
          </cell>
          <cell r="BQ125">
            <v>0</v>
          </cell>
          <cell r="BR125">
            <v>0</v>
          </cell>
          <cell r="BS125">
            <v>538</v>
          </cell>
          <cell r="BT125">
            <v>2784</v>
          </cell>
          <cell r="BU125">
            <v>2550</v>
          </cell>
          <cell r="BV125">
            <v>1052</v>
          </cell>
          <cell r="BW125">
            <v>5195</v>
          </cell>
          <cell r="BX125">
            <v>12119</v>
          </cell>
          <cell r="BY125">
            <v>7399</v>
          </cell>
          <cell r="BZ125">
            <v>5195</v>
          </cell>
          <cell r="CA125">
            <v>598</v>
          </cell>
          <cell r="CB125">
            <v>4597</v>
          </cell>
          <cell r="CC125">
            <v>11996</v>
          </cell>
          <cell r="CD125">
            <v>8408</v>
          </cell>
          <cell r="CE125">
            <v>0</v>
          </cell>
          <cell r="CF125">
            <v>16400</v>
          </cell>
          <cell r="CG125">
            <v>10867</v>
          </cell>
          <cell r="CH125">
            <v>0</v>
          </cell>
          <cell r="CI125">
            <v>9000</v>
          </cell>
          <cell r="CJ125">
            <v>18000</v>
          </cell>
          <cell r="CK125">
            <v>24000</v>
          </cell>
          <cell r="CL125">
            <v>0</v>
          </cell>
          <cell r="CM125">
            <v>0</v>
          </cell>
          <cell r="CN125">
            <v>0</v>
          </cell>
        </row>
        <row r="126">
          <cell r="A126" t="str">
            <v>E1838</v>
          </cell>
          <cell r="B126" t="str">
            <v>Wychavon</v>
          </cell>
          <cell r="C126" t="str">
            <v>E07000238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885</v>
          </cell>
          <cell r="BC126">
            <v>0</v>
          </cell>
          <cell r="BD126">
            <v>310</v>
          </cell>
          <cell r="BE126">
            <v>100</v>
          </cell>
          <cell r="BF126">
            <v>0</v>
          </cell>
          <cell r="BG126">
            <v>0</v>
          </cell>
          <cell r="BH126">
            <v>4325</v>
          </cell>
          <cell r="BI126">
            <v>0</v>
          </cell>
          <cell r="BJ126">
            <v>0</v>
          </cell>
          <cell r="BK126">
            <v>475</v>
          </cell>
          <cell r="BL126">
            <v>2000</v>
          </cell>
          <cell r="BM126">
            <v>8095</v>
          </cell>
          <cell r="BN126">
            <v>0</v>
          </cell>
          <cell r="BO126">
            <v>8095</v>
          </cell>
          <cell r="BP126">
            <v>2000</v>
          </cell>
          <cell r="BQ126">
            <v>0</v>
          </cell>
          <cell r="BR126">
            <v>0</v>
          </cell>
          <cell r="BS126">
            <v>885</v>
          </cell>
          <cell r="BT126">
            <v>410</v>
          </cell>
          <cell r="BU126">
            <v>4325</v>
          </cell>
          <cell r="BV126">
            <v>475</v>
          </cell>
          <cell r="BW126">
            <v>2000</v>
          </cell>
          <cell r="BX126">
            <v>8095</v>
          </cell>
          <cell r="BY126">
            <v>4554</v>
          </cell>
          <cell r="BZ126">
            <v>2000</v>
          </cell>
          <cell r="CA126">
            <v>0</v>
          </cell>
          <cell r="CB126">
            <v>2000</v>
          </cell>
          <cell r="CC126">
            <v>6554</v>
          </cell>
          <cell r="CD126">
            <v>0</v>
          </cell>
          <cell r="CE126">
            <v>0</v>
          </cell>
          <cell r="CF126">
            <v>38178</v>
          </cell>
          <cell r="CG126">
            <v>0</v>
          </cell>
          <cell r="CH126">
            <v>0</v>
          </cell>
          <cell r="CI126">
            <v>39980</v>
          </cell>
          <cell r="CJ126">
            <v>0</v>
          </cell>
          <cell r="CK126">
            <v>5000</v>
          </cell>
          <cell r="CL126">
            <v>0</v>
          </cell>
          <cell r="CM126">
            <v>0</v>
          </cell>
          <cell r="CN126">
            <v>0</v>
          </cell>
        </row>
        <row r="127">
          <cell r="A127" t="str">
            <v>E1839</v>
          </cell>
          <cell r="B127" t="str">
            <v>Wyre Forest</v>
          </cell>
          <cell r="C127" t="str">
            <v>E07000239</v>
          </cell>
          <cell r="D127" t="str">
            <v>SD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152</v>
          </cell>
          <cell r="BC127">
            <v>0</v>
          </cell>
          <cell r="BD127">
            <v>0</v>
          </cell>
          <cell r="BE127">
            <v>1627</v>
          </cell>
          <cell r="BF127">
            <v>0</v>
          </cell>
          <cell r="BG127">
            <v>0</v>
          </cell>
          <cell r="BH127">
            <v>2768</v>
          </cell>
          <cell r="BI127">
            <v>0</v>
          </cell>
          <cell r="BJ127">
            <v>0</v>
          </cell>
          <cell r="BK127">
            <v>122</v>
          </cell>
          <cell r="BL127">
            <v>3987</v>
          </cell>
          <cell r="BM127">
            <v>8656</v>
          </cell>
          <cell r="BN127">
            <v>0</v>
          </cell>
          <cell r="BO127">
            <v>8656</v>
          </cell>
          <cell r="BP127">
            <v>2089</v>
          </cell>
          <cell r="BQ127">
            <v>0</v>
          </cell>
          <cell r="BR127">
            <v>100</v>
          </cell>
          <cell r="BS127">
            <v>152</v>
          </cell>
          <cell r="BT127">
            <v>1627</v>
          </cell>
          <cell r="BU127">
            <v>2768</v>
          </cell>
          <cell r="BV127">
            <v>122</v>
          </cell>
          <cell r="BW127">
            <v>3987</v>
          </cell>
          <cell r="BX127">
            <v>8656</v>
          </cell>
          <cell r="BY127">
            <v>14614</v>
          </cell>
          <cell r="BZ127">
            <v>3987</v>
          </cell>
          <cell r="CA127">
            <v>257</v>
          </cell>
          <cell r="CB127">
            <v>3730</v>
          </cell>
          <cell r="CC127">
            <v>18344</v>
          </cell>
          <cell r="CD127">
            <v>16011</v>
          </cell>
          <cell r="CE127">
            <v>0</v>
          </cell>
          <cell r="CF127">
            <v>10076</v>
          </cell>
          <cell r="CG127">
            <v>18008</v>
          </cell>
          <cell r="CH127">
            <v>0</v>
          </cell>
          <cell r="CI127">
            <v>7000</v>
          </cell>
          <cell r="CJ127">
            <v>27000</v>
          </cell>
          <cell r="CK127">
            <v>33000</v>
          </cell>
          <cell r="CL127">
            <v>0</v>
          </cell>
          <cell r="CM127">
            <v>0</v>
          </cell>
          <cell r="CN127">
            <v>0</v>
          </cell>
        </row>
        <row r="128">
          <cell r="A128" t="str">
            <v>E1851</v>
          </cell>
          <cell r="B128" t="str">
            <v>Malvern Hills</v>
          </cell>
          <cell r="C128" t="str">
            <v>E07000235</v>
          </cell>
          <cell r="D128" t="str">
            <v>SD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291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1024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1315</v>
          </cell>
          <cell r="BN128">
            <v>0</v>
          </cell>
          <cell r="BO128">
            <v>1315</v>
          </cell>
          <cell r="BP128">
            <v>0</v>
          </cell>
          <cell r="BQ128">
            <v>0</v>
          </cell>
          <cell r="BR128">
            <v>0</v>
          </cell>
          <cell r="BS128">
            <v>291</v>
          </cell>
          <cell r="BT128">
            <v>0</v>
          </cell>
          <cell r="BU128">
            <v>1024</v>
          </cell>
          <cell r="BV128">
            <v>0</v>
          </cell>
          <cell r="BW128">
            <v>0</v>
          </cell>
          <cell r="BX128">
            <v>1315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2000</v>
          </cell>
          <cell r="CG128">
            <v>0</v>
          </cell>
          <cell r="CH128">
            <v>0</v>
          </cell>
          <cell r="CI128">
            <v>2000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</row>
        <row r="129">
          <cell r="A129" t="str">
            <v>E1920</v>
          </cell>
          <cell r="B129" t="str">
            <v>Hertfordshire</v>
          </cell>
          <cell r="C129" t="str">
            <v>E10000015</v>
          </cell>
          <cell r="D129" t="str">
            <v>SC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79905</v>
          </cell>
          <cell r="BC129">
            <v>0</v>
          </cell>
          <cell r="BD129">
            <v>31690</v>
          </cell>
          <cell r="BE129">
            <v>0</v>
          </cell>
          <cell r="BF129">
            <v>0</v>
          </cell>
          <cell r="BG129">
            <v>0</v>
          </cell>
          <cell r="BH129">
            <v>37158</v>
          </cell>
          <cell r="BI129">
            <v>0</v>
          </cell>
          <cell r="BJ129">
            <v>0</v>
          </cell>
          <cell r="BK129">
            <v>19171</v>
          </cell>
          <cell r="BL129">
            <v>23370</v>
          </cell>
          <cell r="BM129">
            <v>191294</v>
          </cell>
          <cell r="BN129">
            <v>0</v>
          </cell>
          <cell r="BO129">
            <v>191294</v>
          </cell>
          <cell r="BP129">
            <v>35600</v>
          </cell>
          <cell r="BQ129">
            <v>0</v>
          </cell>
          <cell r="BR129">
            <v>0</v>
          </cell>
          <cell r="BS129">
            <v>79905</v>
          </cell>
          <cell r="BT129">
            <v>31690</v>
          </cell>
          <cell r="BU129">
            <v>37158</v>
          </cell>
          <cell r="BV129">
            <v>19171</v>
          </cell>
          <cell r="BW129">
            <v>23370</v>
          </cell>
          <cell r="BX129">
            <v>191294</v>
          </cell>
          <cell r="BY129">
            <v>518232</v>
          </cell>
          <cell r="BZ129">
            <v>23370</v>
          </cell>
          <cell r="CA129">
            <v>22791</v>
          </cell>
          <cell r="CB129">
            <v>579</v>
          </cell>
          <cell r="CC129">
            <v>518811</v>
          </cell>
          <cell r="CD129">
            <v>258779</v>
          </cell>
          <cell r="CE129">
            <v>56100</v>
          </cell>
          <cell r="CF129">
            <v>101000</v>
          </cell>
          <cell r="CG129">
            <v>258779</v>
          </cell>
          <cell r="CH129">
            <v>54600</v>
          </cell>
          <cell r="CI129">
            <v>68000</v>
          </cell>
          <cell r="CJ129">
            <v>395000</v>
          </cell>
          <cell r="CK129">
            <v>425000</v>
          </cell>
          <cell r="CL129">
            <v>0</v>
          </cell>
          <cell r="CM129">
            <v>0</v>
          </cell>
          <cell r="CN129">
            <v>0</v>
          </cell>
        </row>
        <row r="130">
          <cell r="A130" t="str">
            <v>E1931</v>
          </cell>
          <cell r="B130" t="str">
            <v>Broxbourne</v>
          </cell>
          <cell r="C130" t="str">
            <v>E07000095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731</v>
          </cell>
          <cell r="BE130">
            <v>1983</v>
          </cell>
          <cell r="BF130">
            <v>0</v>
          </cell>
          <cell r="BG130">
            <v>0</v>
          </cell>
          <cell r="BH130">
            <v>17624</v>
          </cell>
          <cell r="BI130">
            <v>0</v>
          </cell>
          <cell r="BJ130">
            <v>0</v>
          </cell>
          <cell r="BK130">
            <v>2704</v>
          </cell>
          <cell r="BL130">
            <v>0</v>
          </cell>
          <cell r="BM130">
            <v>23042</v>
          </cell>
          <cell r="BN130">
            <v>0</v>
          </cell>
          <cell r="BO130">
            <v>23042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2714</v>
          </cell>
          <cell r="BU130">
            <v>17624</v>
          </cell>
          <cell r="BV130">
            <v>2704</v>
          </cell>
          <cell r="BW130">
            <v>0</v>
          </cell>
          <cell r="BX130">
            <v>23042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46800</v>
          </cell>
          <cell r="CG130">
            <v>0</v>
          </cell>
          <cell r="CH130">
            <v>0</v>
          </cell>
          <cell r="CI130">
            <v>26200</v>
          </cell>
          <cell r="CJ130">
            <v>0</v>
          </cell>
          <cell r="CK130">
            <v>7000</v>
          </cell>
          <cell r="CL130">
            <v>0</v>
          </cell>
          <cell r="CM130">
            <v>0</v>
          </cell>
          <cell r="CN130">
            <v>0</v>
          </cell>
        </row>
        <row r="131">
          <cell r="A131" t="str">
            <v>E1932</v>
          </cell>
          <cell r="B131" t="str">
            <v>Dacorum</v>
          </cell>
          <cell r="C131" t="str">
            <v>E07000096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757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13599</v>
          </cell>
          <cell r="BI131">
            <v>0</v>
          </cell>
          <cell r="BJ131">
            <v>20012</v>
          </cell>
          <cell r="BK131">
            <v>5796</v>
          </cell>
          <cell r="BL131">
            <v>9838</v>
          </cell>
          <cell r="BM131">
            <v>50002</v>
          </cell>
          <cell r="BN131">
            <v>0</v>
          </cell>
          <cell r="BO131">
            <v>50002</v>
          </cell>
          <cell r="BP131">
            <v>11170</v>
          </cell>
          <cell r="BQ131">
            <v>1586</v>
          </cell>
          <cell r="BR131">
            <v>0</v>
          </cell>
          <cell r="BS131">
            <v>757</v>
          </cell>
          <cell r="BT131">
            <v>0</v>
          </cell>
          <cell r="BU131">
            <v>13599</v>
          </cell>
          <cell r="BV131">
            <v>25808</v>
          </cell>
          <cell r="BW131">
            <v>9838</v>
          </cell>
          <cell r="BX131">
            <v>50002</v>
          </cell>
          <cell r="BY131">
            <v>356681</v>
          </cell>
          <cell r="BZ131">
            <v>9838</v>
          </cell>
          <cell r="CA131">
            <v>0</v>
          </cell>
          <cell r="CB131">
            <v>9838</v>
          </cell>
          <cell r="CC131">
            <v>366519</v>
          </cell>
          <cell r="CD131">
            <v>366520</v>
          </cell>
          <cell r="CE131">
            <v>186</v>
          </cell>
          <cell r="CF131">
            <v>77340</v>
          </cell>
          <cell r="CG131">
            <v>366520</v>
          </cell>
          <cell r="CH131">
            <v>186</v>
          </cell>
          <cell r="CI131">
            <v>41670</v>
          </cell>
          <cell r="CJ131">
            <v>366707</v>
          </cell>
          <cell r="CK131">
            <v>372077</v>
          </cell>
          <cell r="CL131">
            <v>0</v>
          </cell>
          <cell r="CM131">
            <v>0</v>
          </cell>
          <cell r="CN131">
            <v>0</v>
          </cell>
        </row>
        <row r="132">
          <cell r="A132" t="str">
            <v>E1933</v>
          </cell>
          <cell r="B132" t="str">
            <v>East Hertfordshire</v>
          </cell>
          <cell r="C132" t="str">
            <v>E07000242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293</v>
          </cell>
          <cell r="BC132">
            <v>0</v>
          </cell>
          <cell r="BD132">
            <v>14</v>
          </cell>
          <cell r="BE132">
            <v>0</v>
          </cell>
          <cell r="BF132">
            <v>0</v>
          </cell>
          <cell r="BG132">
            <v>0</v>
          </cell>
          <cell r="BH132">
            <v>1640</v>
          </cell>
          <cell r="BI132">
            <v>0</v>
          </cell>
          <cell r="BJ132">
            <v>0</v>
          </cell>
          <cell r="BK132">
            <v>25</v>
          </cell>
          <cell r="BL132">
            <v>2636</v>
          </cell>
          <cell r="BM132">
            <v>4608</v>
          </cell>
          <cell r="BN132">
            <v>0</v>
          </cell>
          <cell r="BO132">
            <v>4608</v>
          </cell>
          <cell r="BP132">
            <v>1640</v>
          </cell>
          <cell r="BQ132">
            <v>0</v>
          </cell>
          <cell r="BR132">
            <v>0</v>
          </cell>
          <cell r="BS132">
            <v>293</v>
          </cell>
          <cell r="BT132">
            <v>14</v>
          </cell>
          <cell r="BU132">
            <v>1640</v>
          </cell>
          <cell r="BV132">
            <v>25</v>
          </cell>
          <cell r="BW132">
            <v>2636</v>
          </cell>
          <cell r="BX132">
            <v>4608</v>
          </cell>
          <cell r="BY132">
            <v>-23904</v>
          </cell>
          <cell r="BZ132">
            <v>2636</v>
          </cell>
          <cell r="CA132">
            <v>0</v>
          </cell>
          <cell r="CB132">
            <v>2636</v>
          </cell>
          <cell r="CC132">
            <v>-21268</v>
          </cell>
          <cell r="CD132">
            <v>7710</v>
          </cell>
          <cell r="CE132">
            <v>304</v>
          </cell>
          <cell r="CF132">
            <v>54085</v>
          </cell>
          <cell r="CG132">
            <v>7710</v>
          </cell>
          <cell r="CH132">
            <v>300</v>
          </cell>
          <cell r="CI132">
            <v>54010</v>
          </cell>
          <cell r="CJ132">
            <v>8100</v>
          </cell>
          <cell r="CK132">
            <v>12200</v>
          </cell>
          <cell r="CL132">
            <v>0</v>
          </cell>
          <cell r="CM132">
            <v>0</v>
          </cell>
          <cell r="CN132">
            <v>0</v>
          </cell>
        </row>
        <row r="133">
          <cell r="A133" t="str">
            <v>E1934</v>
          </cell>
          <cell r="B133" t="str">
            <v>Hertsmere</v>
          </cell>
          <cell r="C133" t="str">
            <v>E07000098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290</v>
          </cell>
          <cell r="BC133">
            <v>0</v>
          </cell>
          <cell r="BD133">
            <v>25</v>
          </cell>
          <cell r="BE133">
            <v>0</v>
          </cell>
          <cell r="BF133">
            <v>0</v>
          </cell>
          <cell r="BG133">
            <v>0</v>
          </cell>
          <cell r="BH133">
            <v>1440</v>
          </cell>
          <cell r="BI133">
            <v>0</v>
          </cell>
          <cell r="BJ133">
            <v>0</v>
          </cell>
          <cell r="BK133">
            <v>1199</v>
          </cell>
          <cell r="BL133">
            <v>0</v>
          </cell>
          <cell r="BM133">
            <v>2954</v>
          </cell>
          <cell r="BN133">
            <v>0</v>
          </cell>
          <cell r="BO133">
            <v>2954</v>
          </cell>
          <cell r="BP133">
            <v>0</v>
          </cell>
          <cell r="BQ133">
            <v>0</v>
          </cell>
          <cell r="BR133">
            <v>0</v>
          </cell>
          <cell r="BS133">
            <v>290</v>
          </cell>
          <cell r="BT133">
            <v>25</v>
          </cell>
          <cell r="BU133">
            <v>1440</v>
          </cell>
          <cell r="BV133">
            <v>1199</v>
          </cell>
          <cell r="BW133">
            <v>0</v>
          </cell>
          <cell r="BX133">
            <v>2954</v>
          </cell>
          <cell r="BY133">
            <v>5932</v>
          </cell>
          <cell r="BZ133">
            <v>0</v>
          </cell>
          <cell r="CA133">
            <v>282</v>
          </cell>
          <cell r="CB133">
            <v>-282</v>
          </cell>
          <cell r="CC133">
            <v>5650</v>
          </cell>
          <cell r="CD133">
            <v>792</v>
          </cell>
          <cell r="CE133">
            <v>0</v>
          </cell>
          <cell r="CF133">
            <v>37000</v>
          </cell>
          <cell r="CG133">
            <v>17385</v>
          </cell>
          <cell r="CH133">
            <v>0</v>
          </cell>
          <cell r="CI133">
            <v>28300</v>
          </cell>
          <cell r="CJ133">
            <v>28000</v>
          </cell>
          <cell r="CK133">
            <v>30000</v>
          </cell>
          <cell r="CL133">
            <v>0</v>
          </cell>
          <cell r="CM133">
            <v>0</v>
          </cell>
          <cell r="CN133">
            <v>0</v>
          </cell>
        </row>
        <row r="134">
          <cell r="A134" t="str">
            <v>E1935</v>
          </cell>
          <cell r="B134" t="str">
            <v>North Hertfordshire</v>
          </cell>
          <cell r="C134" t="str">
            <v>E07000099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381</v>
          </cell>
          <cell r="BC134">
            <v>0</v>
          </cell>
          <cell r="BD134">
            <v>764</v>
          </cell>
          <cell r="BE134">
            <v>0</v>
          </cell>
          <cell r="BF134">
            <v>0</v>
          </cell>
          <cell r="BG134">
            <v>0</v>
          </cell>
          <cell r="BH134">
            <v>7386</v>
          </cell>
          <cell r="BI134">
            <v>0</v>
          </cell>
          <cell r="BJ134">
            <v>0</v>
          </cell>
          <cell r="BK134">
            <v>88</v>
          </cell>
          <cell r="BL134">
            <v>0</v>
          </cell>
          <cell r="BM134">
            <v>8619</v>
          </cell>
          <cell r="BN134">
            <v>0</v>
          </cell>
          <cell r="BO134">
            <v>8619</v>
          </cell>
          <cell r="BP134">
            <v>750</v>
          </cell>
          <cell r="BQ134">
            <v>0</v>
          </cell>
          <cell r="BR134">
            <v>0</v>
          </cell>
          <cell r="BS134">
            <v>381</v>
          </cell>
          <cell r="BT134">
            <v>764</v>
          </cell>
          <cell r="BU134">
            <v>7386</v>
          </cell>
          <cell r="BV134">
            <v>88</v>
          </cell>
          <cell r="BW134">
            <v>0</v>
          </cell>
          <cell r="BX134">
            <v>8619</v>
          </cell>
          <cell r="BY134">
            <v>-20194</v>
          </cell>
          <cell r="BZ134">
            <v>0</v>
          </cell>
          <cell r="CA134">
            <v>0</v>
          </cell>
          <cell r="CB134">
            <v>0</v>
          </cell>
          <cell r="CC134">
            <v>-20194</v>
          </cell>
          <cell r="CD134">
            <v>1515</v>
          </cell>
          <cell r="CE134">
            <v>0</v>
          </cell>
          <cell r="CF134">
            <v>38250</v>
          </cell>
          <cell r="CG134">
            <v>480</v>
          </cell>
          <cell r="CH134">
            <v>0</v>
          </cell>
          <cell r="CI134">
            <v>28000</v>
          </cell>
          <cell r="CJ134">
            <v>5000</v>
          </cell>
          <cell r="CK134">
            <v>7000</v>
          </cell>
          <cell r="CL134">
            <v>0</v>
          </cell>
          <cell r="CM134">
            <v>0</v>
          </cell>
          <cell r="CN134">
            <v>0</v>
          </cell>
        </row>
        <row r="135">
          <cell r="A135" t="str">
            <v>E1936</v>
          </cell>
          <cell r="B135" t="str">
            <v>St Albans</v>
          </cell>
          <cell r="C135" t="str">
            <v>E07000240</v>
          </cell>
          <cell r="D135" t="str">
            <v>SD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2606</v>
          </cell>
          <cell r="BE135">
            <v>0</v>
          </cell>
          <cell r="BF135">
            <v>1216</v>
          </cell>
          <cell r="BG135">
            <v>0</v>
          </cell>
          <cell r="BH135">
            <v>9759</v>
          </cell>
          <cell r="BI135">
            <v>4432</v>
          </cell>
          <cell r="BJ135">
            <v>6000</v>
          </cell>
          <cell r="BK135">
            <v>370</v>
          </cell>
          <cell r="BL135">
            <v>13293</v>
          </cell>
          <cell r="BM135">
            <v>37676</v>
          </cell>
          <cell r="BN135">
            <v>0</v>
          </cell>
          <cell r="BO135">
            <v>37676</v>
          </cell>
          <cell r="BP135">
            <v>4000</v>
          </cell>
          <cell r="BQ135">
            <v>1120</v>
          </cell>
          <cell r="BR135">
            <v>0</v>
          </cell>
          <cell r="BS135">
            <v>0</v>
          </cell>
          <cell r="BT135">
            <v>3822</v>
          </cell>
          <cell r="BU135">
            <v>9759</v>
          </cell>
          <cell r="BV135">
            <v>10802</v>
          </cell>
          <cell r="BW135">
            <v>13293</v>
          </cell>
          <cell r="BX135">
            <v>37676</v>
          </cell>
          <cell r="BY135">
            <v>211200</v>
          </cell>
          <cell r="BZ135">
            <v>13293</v>
          </cell>
          <cell r="CA135">
            <v>5100</v>
          </cell>
          <cell r="CB135">
            <v>8193</v>
          </cell>
          <cell r="CC135">
            <v>219393</v>
          </cell>
          <cell r="CD135">
            <v>184576</v>
          </cell>
          <cell r="CE135">
            <v>2505</v>
          </cell>
          <cell r="CF135">
            <v>19446</v>
          </cell>
          <cell r="CG135">
            <v>192400</v>
          </cell>
          <cell r="CH135">
            <v>2505</v>
          </cell>
          <cell r="CI135">
            <v>0</v>
          </cell>
          <cell r="CJ135">
            <v>217000</v>
          </cell>
          <cell r="CK135">
            <v>220000</v>
          </cell>
          <cell r="CL135">
            <v>0</v>
          </cell>
          <cell r="CM135">
            <v>0</v>
          </cell>
          <cell r="CN135">
            <v>0</v>
          </cell>
        </row>
        <row r="136">
          <cell r="A136" t="str">
            <v>E1937</v>
          </cell>
          <cell r="B136" t="str">
            <v>Stevenage</v>
          </cell>
          <cell r="C136" t="str">
            <v>E07000243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490</v>
          </cell>
          <cell r="BC136">
            <v>0</v>
          </cell>
          <cell r="BD136">
            <v>225</v>
          </cell>
          <cell r="BE136">
            <v>0</v>
          </cell>
          <cell r="BF136">
            <v>0</v>
          </cell>
          <cell r="BG136">
            <v>0</v>
          </cell>
          <cell r="BH136">
            <v>9273</v>
          </cell>
          <cell r="BI136">
            <v>4962</v>
          </cell>
          <cell r="BJ136">
            <v>15137</v>
          </cell>
          <cell r="BK136">
            <v>2330</v>
          </cell>
          <cell r="BL136">
            <v>0</v>
          </cell>
          <cell r="BM136">
            <v>32417</v>
          </cell>
          <cell r="BN136">
            <v>0</v>
          </cell>
          <cell r="BO136">
            <v>32417</v>
          </cell>
          <cell r="BP136">
            <v>11414</v>
          </cell>
          <cell r="BQ136">
            <v>871</v>
          </cell>
          <cell r="BR136">
            <v>0</v>
          </cell>
          <cell r="BS136">
            <v>490</v>
          </cell>
          <cell r="BT136">
            <v>225</v>
          </cell>
          <cell r="BU136">
            <v>9273</v>
          </cell>
          <cell r="BV136">
            <v>22429</v>
          </cell>
          <cell r="BW136">
            <v>0</v>
          </cell>
          <cell r="BX136">
            <v>32417</v>
          </cell>
          <cell r="BY136">
            <v>223929</v>
          </cell>
          <cell r="BZ136">
            <v>0</v>
          </cell>
          <cell r="CA136">
            <v>654</v>
          </cell>
          <cell r="CB136">
            <v>-654</v>
          </cell>
          <cell r="CC136">
            <v>223275</v>
          </cell>
          <cell r="CD136">
            <v>209757</v>
          </cell>
          <cell r="CE136">
            <v>0</v>
          </cell>
          <cell r="CF136">
            <v>51060</v>
          </cell>
          <cell r="CG136">
            <v>209494</v>
          </cell>
          <cell r="CH136">
            <v>0</v>
          </cell>
          <cell r="CI136">
            <v>35808</v>
          </cell>
          <cell r="CJ136">
            <v>219086</v>
          </cell>
          <cell r="CK136">
            <v>228086</v>
          </cell>
          <cell r="CL136">
            <v>0</v>
          </cell>
          <cell r="CM136">
            <v>0</v>
          </cell>
          <cell r="CN136">
            <v>0</v>
          </cell>
        </row>
        <row r="137">
          <cell r="A137" t="str">
            <v>E1938</v>
          </cell>
          <cell r="B137" t="str">
            <v>Three Rivers</v>
          </cell>
          <cell r="C137" t="str">
            <v>E07000102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250</v>
          </cell>
          <cell r="BC137">
            <v>0</v>
          </cell>
          <cell r="BD137">
            <v>70</v>
          </cell>
          <cell r="BE137">
            <v>200</v>
          </cell>
          <cell r="BF137">
            <v>0</v>
          </cell>
          <cell r="BG137">
            <v>0</v>
          </cell>
          <cell r="BH137">
            <v>6618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7138</v>
          </cell>
          <cell r="BN137">
            <v>0</v>
          </cell>
          <cell r="BO137">
            <v>7138</v>
          </cell>
          <cell r="BP137">
            <v>1600</v>
          </cell>
          <cell r="BQ137">
            <v>0</v>
          </cell>
          <cell r="BR137">
            <v>0</v>
          </cell>
          <cell r="BS137">
            <v>250</v>
          </cell>
          <cell r="BT137">
            <v>270</v>
          </cell>
          <cell r="BU137">
            <v>6618</v>
          </cell>
          <cell r="BV137">
            <v>0</v>
          </cell>
          <cell r="BW137">
            <v>0</v>
          </cell>
          <cell r="BX137">
            <v>7138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24500</v>
          </cell>
          <cell r="CG137">
            <v>0</v>
          </cell>
          <cell r="CH137">
            <v>0</v>
          </cell>
          <cell r="CI137">
            <v>22000</v>
          </cell>
          <cell r="CJ137">
            <v>10000</v>
          </cell>
          <cell r="CK137">
            <v>12000</v>
          </cell>
          <cell r="CL137">
            <v>0</v>
          </cell>
          <cell r="CM137">
            <v>0</v>
          </cell>
          <cell r="CN137">
            <v>0</v>
          </cell>
        </row>
        <row r="138">
          <cell r="A138" t="str">
            <v>E1939</v>
          </cell>
          <cell r="B138" t="str">
            <v>Watford</v>
          </cell>
          <cell r="C138" t="str">
            <v>E07000103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239</v>
          </cell>
          <cell r="BC138">
            <v>0</v>
          </cell>
          <cell r="BD138">
            <v>1009</v>
          </cell>
          <cell r="BE138">
            <v>0</v>
          </cell>
          <cell r="BF138">
            <v>4239</v>
          </cell>
          <cell r="BG138">
            <v>0</v>
          </cell>
          <cell r="BH138">
            <v>16103</v>
          </cell>
          <cell r="BI138">
            <v>0</v>
          </cell>
          <cell r="BJ138">
            <v>0</v>
          </cell>
          <cell r="BK138">
            <v>0</v>
          </cell>
          <cell r="BL138">
            <v>116</v>
          </cell>
          <cell r="BM138">
            <v>21706</v>
          </cell>
          <cell r="BN138">
            <v>0</v>
          </cell>
          <cell r="BO138">
            <v>21706</v>
          </cell>
          <cell r="BP138">
            <v>3115</v>
          </cell>
          <cell r="BQ138">
            <v>0</v>
          </cell>
          <cell r="BR138">
            <v>0</v>
          </cell>
          <cell r="BS138">
            <v>239</v>
          </cell>
          <cell r="BT138">
            <v>5248</v>
          </cell>
          <cell r="BU138">
            <v>16103</v>
          </cell>
          <cell r="BV138">
            <v>0</v>
          </cell>
          <cell r="BW138">
            <v>116</v>
          </cell>
          <cell r="BX138">
            <v>21706</v>
          </cell>
          <cell r="BY138">
            <v>2400</v>
          </cell>
          <cell r="BZ138">
            <v>116</v>
          </cell>
          <cell r="CA138">
            <v>20</v>
          </cell>
          <cell r="CB138">
            <v>96</v>
          </cell>
          <cell r="CC138">
            <v>2496</v>
          </cell>
          <cell r="CD138">
            <v>7500</v>
          </cell>
          <cell r="CE138">
            <v>0</v>
          </cell>
          <cell r="CF138">
            <v>44990</v>
          </cell>
          <cell r="CG138">
            <v>7500</v>
          </cell>
          <cell r="CH138">
            <v>0</v>
          </cell>
          <cell r="CI138">
            <v>21000</v>
          </cell>
          <cell r="CJ138">
            <v>15000</v>
          </cell>
          <cell r="CK138">
            <v>20000</v>
          </cell>
          <cell r="CL138">
            <v>0</v>
          </cell>
          <cell r="CM138">
            <v>0</v>
          </cell>
          <cell r="CN138">
            <v>0</v>
          </cell>
        </row>
        <row r="139">
          <cell r="A139" t="str">
            <v>E1940</v>
          </cell>
          <cell r="B139" t="str">
            <v>Welwyn Hatfield</v>
          </cell>
          <cell r="C139" t="str">
            <v>E07000241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265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12532</v>
          </cell>
          <cell r="BI139">
            <v>3700</v>
          </cell>
          <cell r="BJ139">
            <v>11227</v>
          </cell>
          <cell r="BK139">
            <v>0</v>
          </cell>
          <cell r="BL139">
            <v>1948</v>
          </cell>
          <cell r="BM139">
            <v>29672</v>
          </cell>
          <cell r="BN139">
            <v>0</v>
          </cell>
          <cell r="BO139">
            <v>29672</v>
          </cell>
          <cell r="BP139">
            <v>8858</v>
          </cell>
          <cell r="BQ139">
            <v>1507</v>
          </cell>
          <cell r="BR139">
            <v>0</v>
          </cell>
          <cell r="BS139">
            <v>265</v>
          </cell>
          <cell r="BT139">
            <v>0</v>
          </cell>
          <cell r="BU139">
            <v>12532</v>
          </cell>
          <cell r="BV139">
            <v>14927</v>
          </cell>
          <cell r="BW139">
            <v>1948</v>
          </cell>
          <cell r="BX139">
            <v>29672</v>
          </cell>
          <cell r="BY139">
            <v>289308</v>
          </cell>
          <cell r="BZ139">
            <v>1948</v>
          </cell>
          <cell r="CA139">
            <v>12126</v>
          </cell>
          <cell r="CB139">
            <v>-10178</v>
          </cell>
          <cell r="CC139">
            <v>279130</v>
          </cell>
          <cell r="CD139">
            <v>262844</v>
          </cell>
          <cell r="CE139">
            <v>2103</v>
          </cell>
          <cell r="CF139">
            <v>56000</v>
          </cell>
          <cell r="CG139">
            <v>249344</v>
          </cell>
          <cell r="CH139">
            <v>2103</v>
          </cell>
          <cell r="CI139">
            <v>52300</v>
          </cell>
          <cell r="CJ139">
            <v>273503</v>
          </cell>
          <cell r="CK139">
            <v>314902</v>
          </cell>
          <cell r="CL139">
            <v>0</v>
          </cell>
          <cell r="CM139">
            <v>0</v>
          </cell>
          <cell r="CN139">
            <v>0</v>
          </cell>
        </row>
        <row r="140">
          <cell r="A140" t="str">
            <v>E2001</v>
          </cell>
          <cell r="B140" t="str">
            <v>East Riding of Yorkshire UA</v>
          </cell>
          <cell r="C140" t="str">
            <v>E06000011</v>
          </cell>
          <cell r="D140" t="str">
            <v>UA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66733</v>
          </cell>
          <cell r="BC140">
            <v>0</v>
          </cell>
          <cell r="BD140">
            <v>8329</v>
          </cell>
          <cell r="BE140">
            <v>0</v>
          </cell>
          <cell r="BF140">
            <v>262</v>
          </cell>
          <cell r="BG140">
            <v>0</v>
          </cell>
          <cell r="BH140">
            <v>9827</v>
          </cell>
          <cell r="BI140">
            <v>8784</v>
          </cell>
          <cell r="BJ140">
            <v>24040</v>
          </cell>
          <cell r="BK140">
            <v>13076</v>
          </cell>
          <cell r="BL140">
            <v>21819</v>
          </cell>
          <cell r="BM140">
            <v>152870</v>
          </cell>
          <cell r="BN140">
            <v>0</v>
          </cell>
          <cell r="BO140">
            <v>152870</v>
          </cell>
          <cell r="BP140">
            <v>25917</v>
          </cell>
          <cell r="BQ140">
            <v>1426</v>
          </cell>
          <cell r="BR140">
            <v>0</v>
          </cell>
          <cell r="BS140">
            <v>66733</v>
          </cell>
          <cell r="BT140">
            <v>8591</v>
          </cell>
          <cell r="BU140">
            <v>9827</v>
          </cell>
          <cell r="BV140">
            <v>45900</v>
          </cell>
          <cell r="BW140">
            <v>21819</v>
          </cell>
          <cell r="BX140">
            <v>152870</v>
          </cell>
          <cell r="BY140">
            <v>495494</v>
          </cell>
          <cell r="BZ140">
            <v>21819</v>
          </cell>
          <cell r="CA140">
            <v>11778</v>
          </cell>
          <cell r="CB140">
            <v>10041</v>
          </cell>
          <cell r="CC140">
            <v>505535</v>
          </cell>
          <cell r="CD140">
            <v>363185</v>
          </cell>
          <cell r="CE140">
            <v>15391</v>
          </cell>
          <cell r="CF140">
            <v>164291</v>
          </cell>
          <cell r="CG140">
            <v>418092</v>
          </cell>
          <cell r="CH140">
            <v>14606</v>
          </cell>
          <cell r="CI140">
            <v>217000</v>
          </cell>
          <cell r="CJ140">
            <v>440404</v>
          </cell>
          <cell r="CK140">
            <v>592150</v>
          </cell>
          <cell r="CL140">
            <v>0</v>
          </cell>
          <cell r="CM140">
            <v>0</v>
          </cell>
          <cell r="CN140">
            <v>0</v>
          </cell>
        </row>
        <row r="141">
          <cell r="A141" t="str">
            <v>E2002</v>
          </cell>
          <cell r="B141" t="str">
            <v>Kingston upon Hull UA</v>
          </cell>
          <cell r="C141" t="str">
            <v>E06000010</v>
          </cell>
          <cell r="D141" t="str">
            <v>UA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37486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6417</v>
          </cell>
          <cell r="BI141">
            <v>36002</v>
          </cell>
          <cell r="BJ141">
            <v>0</v>
          </cell>
          <cell r="BK141">
            <v>1775</v>
          </cell>
          <cell r="BL141">
            <v>64158</v>
          </cell>
          <cell r="BM141">
            <v>145838</v>
          </cell>
          <cell r="BN141">
            <v>3000</v>
          </cell>
          <cell r="BO141">
            <v>145838</v>
          </cell>
          <cell r="BP141">
            <v>8447</v>
          </cell>
          <cell r="BQ141">
            <v>1590</v>
          </cell>
          <cell r="BR141">
            <v>3000</v>
          </cell>
          <cell r="BS141">
            <v>37486</v>
          </cell>
          <cell r="BT141">
            <v>0</v>
          </cell>
          <cell r="BU141">
            <v>6417</v>
          </cell>
          <cell r="BV141">
            <v>37777</v>
          </cell>
          <cell r="BW141">
            <v>64158</v>
          </cell>
          <cell r="BX141">
            <v>145838</v>
          </cell>
          <cell r="BY141">
            <v>708941</v>
          </cell>
          <cell r="BZ141">
            <v>64158</v>
          </cell>
          <cell r="CA141">
            <v>26919</v>
          </cell>
          <cell r="CB141">
            <v>37239</v>
          </cell>
          <cell r="CC141">
            <v>746180</v>
          </cell>
          <cell r="CD141">
            <v>512878</v>
          </cell>
          <cell r="CE141">
            <v>116587</v>
          </cell>
          <cell r="CF141">
            <v>50000</v>
          </cell>
          <cell r="CG141">
            <v>577036</v>
          </cell>
          <cell r="CH141">
            <v>113275</v>
          </cell>
          <cell r="CI141">
            <v>50000</v>
          </cell>
          <cell r="CJ141">
            <v>725790</v>
          </cell>
          <cell r="CK141">
            <v>769693</v>
          </cell>
          <cell r="CL141">
            <v>0</v>
          </cell>
          <cell r="CM141">
            <v>0</v>
          </cell>
          <cell r="CN141">
            <v>0</v>
          </cell>
        </row>
        <row r="142">
          <cell r="A142" t="str">
            <v>E2003</v>
          </cell>
          <cell r="B142" t="str">
            <v>North East Lincolnshire UA</v>
          </cell>
          <cell r="C142" t="str">
            <v>E06000012</v>
          </cell>
          <cell r="D142" t="str">
            <v>UA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14632</v>
          </cell>
          <cell r="BC142">
            <v>0</v>
          </cell>
          <cell r="BD142">
            <v>4608</v>
          </cell>
          <cell r="BE142">
            <v>3452</v>
          </cell>
          <cell r="BF142">
            <v>0</v>
          </cell>
          <cell r="BG142">
            <v>0</v>
          </cell>
          <cell r="BH142">
            <v>5043</v>
          </cell>
          <cell r="BI142">
            <v>0</v>
          </cell>
          <cell r="BJ142">
            <v>0</v>
          </cell>
          <cell r="BK142">
            <v>0</v>
          </cell>
          <cell r="BL142">
            <v>9813</v>
          </cell>
          <cell r="BM142">
            <v>37548</v>
          </cell>
          <cell r="BN142">
            <v>0</v>
          </cell>
          <cell r="BO142">
            <v>37548</v>
          </cell>
          <cell r="BP142">
            <v>5043</v>
          </cell>
          <cell r="BQ142">
            <v>0</v>
          </cell>
          <cell r="BR142">
            <v>0</v>
          </cell>
          <cell r="BS142">
            <v>14632</v>
          </cell>
          <cell r="BT142">
            <v>8060</v>
          </cell>
          <cell r="BU142">
            <v>5043</v>
          </cell>
          <cell r="BV142">
            <v>0</v>
          </cell>
          <cell r="BW142">
            <v>9813</v>
          </cell>
          <cell r="BX142">
            <v>37548</v>
          </cell>
          <cell r="BY142">
            <v>155487</v>
          </cell>
          <cell r="BZ142">
            <v>9813</v>
          </cell>
          <cell r="CA142">
            <v>5909</v>
          </cell>
          <cell r="CB142">
            <v>3904</v>
          </cell>
          <cell r="CC142">
            <v>159391</v>
          </cell>
          <cell r="CD142">
            <v>94494</v>
          </cell>
          <cell r="CE142">
            <v>0</v>
          </cell>
          <cell r="CF142">
            <v>10000</v>
          </cell>
          <cell r="CG142">
            <v>115000</v>
          </cell>
          <cell r="CH142">
            <v>0</v>
          </cell>
          <cell r="CI142">
            <v>6000</v>
          </cell>
          <cell r="CJ142">
            <v>170000</v>
          </cell>
          <cell r="CK142">
            <v>200000</v>
          </cell>
          <cell r="CL142">
            <v>0</v>
          </cell>
          <cell r="CM142">
            <v>0</v>
          </cell>
          <cell r="CN142">
            <v>0</v>
          </cell>
        </row>
        <row r="143">
          <cell r="A143" t="str">
            <v>E2004</v>
          </cell>
          <cell r="B143" t="str">
            <v>North Lincolnshire UA</v>
          </cell>
          <cell r="C143" t="str">
            <v>E06000013</v>
          </cell>
          <cell r="D143" t="str">
            <v>UA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32945</v>
          </cell>
          <cell r="BC143">
            <v>0</v>
          </cell>
          <cell r="BD143">
            <v>2516</v>
          </cell>
          <cell r="BE143">
            <v>0</v>
          </cell>
          <cell r="BF143">
            <v>0</v>
          </cell>
          <cell r="BG143">
            <v>0</v>
          </cell>
          <cell r="BH143">
            <v>5250</v>
          </cell>
          <cell r="BI143">
            <v>0</v>
          </cell>
          <cell r="BJ143">
            <v>0</v>
          </cell>
          <cell r="BK143">
            <v>5028</v>
          </cell>
          <cell r="BL143">
            <v>17624</v>
          </cell>
          <cell r="BM143">
            <v>63363</v>
          </cell>
          <cell r="BN143">
            <v>0</v>
          </cell>
          <cell r="BO143">
            <v>63363</v>
          </cell>
          <cell r="BP143">
            <v>5050</v>
          </cell>
          <cell r="BQ143">
            <v>0</v>
          </cell>
          <cell r="BR143">
            <v>0</v>
          </cell>
          <cell r="BS143">
            <v>32945</v>
          </cell>
          <cell r="BT143">
            <v>2516</v>
          </cell>
          <cell r="BU143">
            <v>5250</v>
          </cell>
          <cell r="BV143">
            <v>5028</v>
          </cell>
          <cell r="BW143">
            <v>17624</v>
          </cell>
          <cell r="BX143">
            <v>63363</v>
          </cell>
          <cell r="BY143">
            <v>190579</v>
          </cell>
          <cell r="BZ143">
            <v>17624</v>
          </cell>
          <cell r="CA143">
            <v>7400</v>
          </cell>
          <cell r="CB143">
            <v>10224</v>
          </cell>
          <cell r="CC143">
            <v>200803</v>
          </cell>
          <cell r="CD143">
            <v>123367</v>
          </cell>
          <cell r="CE143">
            <v>0</v>
          </cell>
          <cell r="CF143">
            <v>0</v>
          </cell>
          <cell r="CG143">
            <v>119492</v>
          </cell>
          <cell r="CH143">
            <v>0</v>
          </cell>
          <cell r="CI143">
            <v>0</v>
          </cell>
          <cell r="CJ143">
            <v>211000</v>
          </cell>
          <cell r="CK143">
            <v>266000</v>
          </cell>
          <cell r="CL143">
            <v>0</v>
          </cell>
          <cell r="CM143">
            <v>0</v>
          </cell>
          <cell r="CN143">
            <v>0</v>
          </cell>
        </row>
        <row r="144">
          <cell r="A144" t="str">
            <v>E2101</v>
          </cell>
          <cell r="B144" t="str">
            <v>Isle of Wight UA</v>
          </cell>
          <cell r="C144" t="str">
            <v>E06000046</v>
          </cell>
          <cell r="D144" t="str">
            <v>UA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4405</v>
          </cell>
          <cell r="BC144">
            <v>0</v>
          </cell>
          <cell r="BD144">
            <v>418</v>
          </cell>
          <cell r="BE144">
            <v>827</v>
          </cell>
          <cell r="BF144">
            <v>0</v>
          </cell>
          <cell r="BG144">
            <v>0</v>
          </cell>
          <cell r="BH144">
            <v>3910</v>
          </cell>
          <cell r="BI144">
            <v>0</v>
          </cell>
          <cell r="BJ144">
            <v>0</v>
          </cell>
          <cell r="BK144">
            <v>69</v>
          </cell>
          <cell r="BL144">
            <v>26000</v>
          </cell>
          <cell r="BM144">
            <v>35629</v>
          </cell>
          <cell r="BN144">
            <v>0</v>
          </cell>
          <cell r="BO144">
            <v>56948</v>
          </cell>
          <cell r="BP144">
            <v>3910</v>
          </cell>
          <cell r="BQ144">
            <v>0</v>
          </cell>
          <cell r="BR144">
            <v>0</v>
          </cell>
          <cell r="BS144">
            <v>4405</v>
          </cell>
          <cell r="BT144">
            <v>1245</v>
          </cell>
          <cell r="BU144">
            <v>3910</v>
          </cell>
          <cell r="BV144">
            <v>69</v>
          </cell>
          <cell r="BW144">
            <v>47319</v>
          </cell>
          <cell r="BX144">
            <v>56948</v>
          </cell>
          <cell r="BY144">
            <v>246441</v>
          </cell>
          <cell r="BZ144">
            <v>47319</v>
          </cell>
          <cell r="CA144">
            <v>8318</v>
          </cell>
          <cell r="CB144">
            <v>39001</v>
          </cell>
          <cell r="CC144">
            <v>285442</v>
          </cell>
          <cell r="CD144">
            <v>140000</v>
          </cell>
          <cell r="CE144">
            <v>47732</v>
          </cell>
          <cell r="CF144">
            <v>0</v>
          </cell>
          <cell r="CG144">
            <v>125000</v>
          </cell>
          <cell r="CH144">
            <v>68687</v>
          </cell>
          <cell r="CI144">
            <v>0</v>
          </cell>
          <cell r="CJ144">
            <v>253000</v>
          </cell>
          <cell r="CK144">
            <v>280000</v>
          </cell>
          <cell r="CL144">
            <v>0</v>
          </cell>
          <cell r="CM144">
            <v>0</v>
          </cell>
          <cell r="CN144">
            <v>0</v>
          </cell>
        </row>
        <row r="145">
          <cell r="A145" t="str">
            <v>E2201</v>
          </cell>
          <cell r="B145" t="str">
            <v>Medway UA</v>
          </cell>
          <cell r="C145" t="str">
            <v>E06000035</v>
          </cell>
          <cell r="D145" t="str">
            <v>UA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24071</v>
          </cell>
          <cell r="BC145">
            <v>15</v>
          </cell>
          <cell r="BD145">
            <v>2445</v>
          </cell>
          <cell r="BE145">
            <v>0</v>
          </cell>
          <cell r="BF145">
            <v>1197</v>
          </cell>
          <cell r="BG145">
            <v>0</v>
          </cell>
          <cell r="BH145">
            <v>3206</v>
          </cell>
          <cell r="BI145">
            <v>3185</v>
          </cell>
          <cell r="BJ145">
            <v>4338</v>
          </cell>
          <cell r="BK145">
            <v>3089</v>
          </cell>
          <cell r="BL145">
            <v>6876</v>
          </cell>
          <cell r="BM145">
            <v>48422</v>
          </cell>
          <cell r="BN145">
            <v>0</v>
          </cell>
          <cell r="BO145">
            <v>48422</v>
          </cell>
          <cell r="BP145">
            <v>1358</v>
          </cell>
          <cell r="BQ145">
            <v>266</v>
          </cell>
          <cell r="BR145">
            <v>0</v>
          </cell>
          <cell r="BS145">
            <v>24071</v>
          </cell>
          <cell r="BT145">
            <v>3657</v>
          </cell>
          <cell r="BU145">
            <v>3206</v>
          </cell>
          <cell r="BV145">
            <v>10612</v>
          </cell>
          <cell r="BW145">
            <v>6876</v>
          </cell>
          <cell r="BX145">
            <v>48422</v>
          </cell>
          <cell r="BY145">
            <v>247819</v>
          </cell>
          <cell r="BZ145">
            <v>6876</v>
          </cell>
          <cell r="CA145">
            <v>3004</v>
          </cell>
          <cell r="CB145">
            <v>3872</v>
          </cell>
          <cell r="CC145">
            <v>251691</v>
          </cell>
          <cell r="CD145">
            <v>170379</v>
          </cell>
          <cell r="CE145">
            <v>496</v>
          </cell>
          <cell r="CF145">
            <v>24028</v>
          </cell>
          <cell r="CG145">
            <v>173416</v>
          </cell>
          <cell r="CH145">
            <v>243</v>
          </cell>
          <cell r="CI145">
            <v>22475</v>
          </cell>
          <cell r="CJ145">
            <v>372178</v>
          </cell>
          <cell r="CK145">
            <v>409396</v>
          </cell>
          <cell r="CL145">
            <v>0</v>
          </cell>
          <cell r="CM145">
            <v>0</v>
          </cell>
          <cell r="CN145">
            <v>0</v>
          </cell>
        </row>
        <row r="146">
          <cell r="A146" t="str">
            <v>E2221</v>
          </cell>
          <cell r="B146" t="str">
            <v>Kent</v>
          </cell>
          <cell r="C146" t="str">
            <v>E10000016</v>
          </cell>
          <cell r="D146" t="str">
            <v>SC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127535</v>
          </cell>
          <cell r="BC146">
            <v>0</v>
          </cell>
          <cell r="BD146">
            <v>18882</v>
          </cell>
          <cell r="BE146">
            <v>33246</v>
          </cell>
          <cell r="BF146">
            <v>0</v>
          </cell>
          <cell r="BG146">
            <v>0</v>
          </cell>
          <cell r="BH146">
            <v>51281</v>
          </cell>
          <cell r="BI146">
            <v>0</v>
          </cell>
          <cell r="BJ146">
            <v>0</v>
          </cell>
          <cell r="BK146">
            <v>9568</v>
          </cell>
          <cell r="BL146">
            <v>45695</v>
          </cell>
          <cell r="BM146">
            <v>286207</v>
          </cell>
          <cell r="BN146">
            <v>0</v>
          </cell>
          <cell r="BO146">
            <v>322980</v>
          </cell>
          <cell r="BP146">
            <v>60949</v>
          </cell>
          <cell r="BQ146">
            <v>0</v>
          </cell>
          <cell r="BR146">
            <v>0</v>
          </cell>
          <cell r="BS146">
            <v>127535</v>
          </cell>
          <cell r="BT146">
            <v>52128</v>
          </cell>
          <cell r="BU146">
            <v>51281</v>
          </cell>
          <cell r="BV146">
            <v>9568</v>
          </cell>
          <cell r="BW146">
            <v>82468</v>
          </cell>
          <cell r="BX146">
            <v>322980</v>
          </cell>
          <cell r="BY146">
            <v>1352990</v>
          </cell>
          <cell r="BZ146">
            <v>82468</v>
          </cell>
          <cell r="CA146">
            <v>62961</v>
          </cell>
          <cell r="CB146">
            <v>19507</v>
          </cell>
          <cell r="CC146">
            <v>1372497</v>
          </cell>
          <cell r="CD146">
            <v>979580</v>
          </cell>
          <cell r="CE146">
            <v>248000</v>
          </cell>
          <cell r="CF146">
            <v>332500</v>
          </cell>
          <cell r="CG146">
            <v>974380</v>
          </cell>
          <cell r="CH146">
            <v>248000</v>
          </cell>
          <cell r="CI146">
            <v>290200</v>
          </cell>
          <cell r="CJ146">
            <v>1263000</v>
          </cell>
          <cell r="CK146">
            <v>1303000</v>
          </cell>
          <cell r="CL146">
            <v>0</v>
          </cell>
          <cell r="CM146">
            <v>0</v>
          </cell>
          <cell r="CN146">
            <v>0</v>
          </cell>
        </row>
        <row r="147">
          <cell r="A147" t="str">
            <v>E2231</v>
          </cell>
          <cell r="B147" t="str">
            <v>Ashford</v>
          </cell>
          <cell r="C147" t="str">
            <v>E07000105</v>
          </cell>
          <cell r="D147" t="str">
            <v>SD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1672</v>
          </cell>
          <cell r="BE147">
            <v>1090</v>
          </cell>
          <cell r="BF147">
            <v>0</v>
          </cell>
          <cell r="BG147">
            <v>0</v>
          </cell>
          <cell r="BH147">
            <v>165</v>
          </cell>
          <cell r="BI147">
            <v>6110</v>
          </cell>
          <cell r="BJ147">
            <v>4465</v>
          </cell>
          <cell r="BK147">
            <v>418</v>
          </cell>
          <cell r="BL147">
            <v>7095</v>
          </cell>
          <cell r="BM147">
            <v>21015</v>
          </cell>
          <cell r="BN147">
            <v>0</v>
          </cell>
          <cell r="BO147">
            <v>21015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2762</v>
          </cell>
          <cell r="BU147">
            <v>165</v>
          </cell>
          <cell r="BV147">
            <v>10993</v>
          </cell>
          <cell r="BW147">
            <v>7095</v>
          </cell>
          <cell r="BX147">
            <v>21015</v>
          </cell>
          <cell r="BY147">
            <v>156021</v>
          </cell>
          <cell r="BZ147">
            <v>7095</v>
          </cell>
          <cell r="CA147">
            <v>410</v>
          </cell>
          <cell r="CB147">
            <v>6685</v>
          </cell>
          <cell r="CC147">
            <v>162706</v>
          </cell>
          <cell r="CD147">
            <v>119664</v>
          </cell>
          <cell r="CE147">
            <v>27159</v>
          </cell>
          <cell r="CF147">
            <v>22223</v>
          </cell>
          <cell r="CG147">
            <v>132864</v>
          </cell>
          <cell r="CH147">
            <v>26719</v>
          </cell>
          <cell r="CI147">
            <v>19785</v>
          </cell>
          <cell r="CJ147">
            <v>163000</v>
          </cell>
          <cell r="CK147">
            <v>369000</v>
          </cell>
          <cell r="CL147">
            <v>3066</v>
          </cell>
          <cell r="CM147">
            <v>5124</v>
          </cell>
          <cell r="CN147">
            <v>0</v>
          </cell>
        </row>
        <row r="148">
          <cell r="A148" t="str">
            <v>E2232</v>
          </cell>
          <cell r="B148" t="str">
            <v>Canterbury</v>
          </cell>
          <cell r="C148" t="str">
            <v>E07000106</v>
          </cell>
          <cell r="D148" t="str">
            <v>SD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680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3237</v>
          </cell>
          <cell r="BI148">
            <v>0</v>
          </cell>
          <cell r="BJ148">
            <v>7803</v>
          </cell>
          <cell r="BK148">
            <v>1288</v>
          </cell>
          <cell r="BL148">
            <v>9547</v>
          </cell>
          <cell r="BM148">
            <v>22555</v>
          </cell>
          <cell r="BN148">
            <v>0</v>
          </cell>
          <cell r="BO148">
            <v>22555</v>
          </cell>
          <cell r="BP148">
            <v>12320</v>
          </cell>
          <cell r="BQ148">
            <v>0</v>
          </cell>
          <cell r="BR148">
            <v>0</v>
          </cell>
          <cell r="BS148">
            <v>680</v>
          </cell>
          <cell r="BT148">
            <v>0</v>
          </cell>
          <cell r="BU148">
            <v>3237</v>
          </cell>
          <cell r="BV148">
            <v>9091</v>
          </cell>
          <cell r="BW148">
            <v>9547</v>
          </cell>
          <cell r="BX148">
            <v>22555</v>
          </cell>
          <cell r="BY148">
            <v>58487</v>
          </cell>
          <cell r="BZ148">
            <v>9547</v>
          </cell>
          <cell r="CA148">
            <v>6813</v>
          </cell>
          <cell r="CB148">
            <v>2734</v>
          </cell>
          <cell r="CC148">
            <v>61221</v>
          </cell>
          <cell r="CD148">
            <v>39002</v>
          </cell>
          <cell r="CE148">
            <v>1300</v>
          </cell>
          <cell r="CF148">
            <v>25800</v>
          </cell>
          <cell r="CG148">
            <v>38708</v>
          </cell>
          <cell r="CH148">
            <v>1300</v>
          </cell>
          <cell r="CI148">
            <v>25800</v>
          </cell>
          <cell r="CJ148">
            <v>127460</v>
          </cell>
          <cell r="CK148">
            <v>128560</v>
          </cell>
          <cell r="CL148">
            <v>0</v>
          </cell>
          <cell r="CM148">
            <v>0</v>
          </cell>
          <cell r="CN148">
            <v>0</v>
          </cell>
        </row>
        <row r="149">
          <cell r="A149" t="str">
            <v>E2233</v>
          </cell>
          <cell r="B149" t="str">
            <v>Dartford</v>
          </cell>
          <cell r="C149" t="str">
            <v>E07000107</v>
          </cell>
          <cell r="D149" t="str">
            <v>SD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343</v>
          </cell>
          <cell r="BC149">
            <v>0</v>
          </cell>
          <cell r="BD149">
            <v>132</v>
          </cell>
          <cell r="BE149">
            <v>937</v>
          </cell>
          <cell r="BF149">
            <v>98</v>
          </cell>
          <cell r="BG149">
            <v>0</v>
          </cell>
          <cell r="BH149">
            <v>1154</v>
          </cell>
          <cell r="BI149">
            <v>5726</v>
          </cell>
          <cell r="BJ149">
            <v>2400</v>
          </cell>
          <cell r="BK149">
            <v>0</v>
          </cell>
          <cell r="BL149">
            <v>1067</v>
          </cell>
          <cell r="BM149">
            <v>11857</v>
          </cell>
          <cell r="BN149">
            <v>0</v>
          </cell>
          <cell r="BO149">
            <v>11857</v>
          </cell>
          <cell r="BP149">
            <v>500</v>
          </cell>
          <cell r="BQ149">
            <v>0</v>
          </cell>
          <cell r="BR149">
            <v>0</v>
          </cell>
          <cell r="BS149">
            <v>343</v>
          </cell>
          <cell r="BT149">
            <v>1167</v>
          </cell>
          <cell r="BU149">
            <v>1154</v>
          </cell>
          <cell r="BV149">
            <v>8126</v>
          </cell>
          <cell r="BW149">
            <v>1067</v>
          </cell>
          <cell r="BX149">
            <v>11857</v>
          </cell>
          <cell r="BY149">
            <v>70368</v>
          </cell>
          <cell r="BZ149">
            <v>1067</v>
          </cell>
          <cell r="CA149">
            <v>0</v>
          </cell>
          <cell r="CB149">
            <v>1067</v>
          </cell>
          <cell r="CC149">
            <v>71435</v>
          </cell>
          <cell r="CD149">
            <v>69179</v>
          </cell>
          <cell r="CE149">
            <v>0</v>
          </cell>
          <cell r="CF149">
            <v>77500</v>
          </cell>
          <cell r="CG149">
            <v>64736</v>
          </cell>
          <cell r="CH149">
            <v>0</v>
          </cell>
          <cell r="CI149">
            <v>53000</v>
          </cell>
          <cell r="CJ149">
            <v>100000</v>
          </cell>
          <cell r="CK149">
            <v>120000</v>
          </cell>
          <cell r="CL149">
            <v>0</v>
          </cell>
          <cell r="CM149">
            <v>0</v>
          </cell>
          <cell r="CN149">
            <v>0</v>
          </cell>
        </row>
        <row r="150">
          <cell r="A150" t="str">
            <v>E2234</v>
          </cell>
          <cell r="B150" t="str">
            <v>Dover</v>
          </cell>
          <cell r="C150" t="str">
            <v>E07000108</v>
          </cell>
          <cell r="D150" t="str">
            <v>SD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1749</v>
          </cell>
          <cell r="BC150">
            <v>0</v>
          </cell>
          <cell r="BD150">
            <v>437</v>
          </cell>
          <cell r="BE150">
            <v>0</v>
          </cell>
          <cell r="BF150">
            <v>320</v>
          </cell>
          <cell r="BG150">
            <v>0</v>
          </cell>
          <cell r="BH150">
            <v>3329</v>
          </cell>
          <cell r="BI150">
            <v>2315</v>
          </cell>
          <cell r="BJ150">
            <v>2740</v>
          </cell>
          <cell r="BK150">
            <v>5920</v>
          </cell>
          <cell r="BL150">
            <v>0</v>
          </cell>
          <cell r="BM150">
            <v>16810</v>
          </cell>
          <cell r="BN150">
            <v>0</v>
          </cell>
          <cell r="BO150">
            <v>16810</v>
          </cell>
          <cell r="BP150">
            <v>416</v>
          </cell>
          <cell r="BQ150">
            <v>0</v>
          </cell>
          <cell r="BR150">
            <v>0</v>
          </cell>
          <cell r="BS150">
            <v>1749</v>
          </cell>
          <cell r="BT150">
            <v>757</v>
          </cell>
          <cell r="BU150">
            <v>3329</v>
          </cell>
          <cell r="BV150">
            <v>10975</v>
          </cell>
          <cell r="BW150">
            <v>0</v>
          </cell>
          <cell r="BX150">
            <v>16810</v>
          </cell>
          <cell r="BY150">
            <v>90059</v>
          </cell>
          <cell r="BZ150">
            <v>0</v>
          </cell>
          <cell r="CA150">
            <v>2096</v>
          </cell>
          <cell r="CB150">
            <v>-2096</v>
          </cell>
          <cell r="CC150">
            <v>87963</v>
          </cell>
          <cell r="CD150">
            <v>89952</v>
          </cell>
          <cell r="CE150">
            <v>0</v>
          </cell>
          <cell r="CF150">
            <v>45433</v>
          </cell>
          <cell r="CG150">
            <v>87856</v>
          </cell>
          <cell r="CH150">
            <v>0</v>
          </cell>
          <cell r="CI150">
            <v>45887</v>
          </cell>
          <cell r="CJ150">
            <v>108000</v>
          </cell>
          <cell r="CK150">
            <v>113500</v>
          </cell>
          <cell r="CL150">
            <v>0</v>
          </cell>
          <cell r="CM150">
            <v>0</v>
          </cell>
          <cell r="CN150">
            <v>0</v>
          </cell>
        </row>
        <row r="151">
          <cell r="A151" t="str">
            <v>E2236</v>
          </cell>
          <cell r="B151" t="str">
            <v>Gravesham</v>
          </cell>
          <cell r="C151" t="str">
            <v>E07000109</v>
          </cell>
          <cell r="D151" t="str">
            <v>SD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3133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1334</v>
          </cell>
          <cell r="BI151">
            <v>3020</v>
          </cell>
          <cell r="BJ151">
            <v>5492</v>
          </cell>
          <cell r="BK151">
            <v>479</v>
          </cell>
          <cell r="BL151">
            <v>2300</v>
          </cell>
          <cell r="BM151">
            <v>15758</v>
          </cell>
          <cell r="BN151">
            <v>0</v>
          </cell>
          <cell r="BO151">
            <v>15758</v>
          </cell>
          <cell r="BP151">
            <v>3000</v>
          </cell>
          <cell r="BQ151">
            <v>0</v>
          </cell>
          <cell r="BR151">
            <v>0</v>
          </cell>
          <cell r="BS151">
            <v>3133</v>
          </cell>
          <cell r="BT151">
            <v>0</v>
          </cell>
          <cell r="BU151">
            <v>1334</v>
          </cell>
          <cell r="BV151">
            <v>8991</v>
          </cell>
          <cell r="BW151">
            <v>2300</v>
          </cell>
          <cell r="BX151">
            <v>15758</v>
          </cell>
          <cell r="BY151">
            <v>0</v>
          </cell>
          <cell r="BZ151">
            <v>2300</v>
          </cell>
          <cell r="CA151">
            <v>0</v>
          </cell>
          <cell r="CB151">
            <v>2300</v>
          </cell>
          <cell r="CC151">
            <v>2300</v>
          </cell>
          <cell r="CD151">
            <v>104780</v>
          </cell>
          <cell r="CE151">
            <v>0</v>
          </cell>
          <cell r="CF151">
            <v>35000</v>
          </cell>
          <cell r="CG151">
            <v>104275</v>
          </cell>
          <cell r="CH151">
            <v>0</v>
          </cell>
          <cell r="CI151">
            <v>24330</v>
          </cell>
          <cell r="CJ151">
            <v>126500</v>
          </cell>
          <cell r="CK151">
            <v>128100</v>
          </cell>
          <cell r="CL151">
            <v>0</v>
          </cell>
          <cell r="CM151">
            <v>0</v>
          </cell>
          <cell r="CN151">
            <v>0</v>
          </cell>
        </row>
        <row r="152">
          <cell r="A152" t="str">
            <v>E2237</v>
          </cell>
          <cell r="B152" t="str">
            <v>Maidstone</v>
          </cell>
          <cell r="C152" t="str">
            <v>E07000110</v>
          </cell>
          <cell r="D152" t="str">
            <v>SD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450</v>
          </cell>
          <cell r="BC152">
            <v>0</v>
          </cell>
          <cell r="BD152">
            <v>0</v>
          </cell>
          <cell r="BE152">
            <v>1000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4306</v>
          </cell>
          <cell r="BL152">
            <v>15074</v>
          </cell>
          <cell r="BM152">
            <v>20830</v>
          </cell>
          <cell r="BN152">
            <v>0</v>
          </cell>
          <cell r="BO152">
            <v>20830</v>
          </cell>
          <cell r="BP152">
            <v>0</v>
          </cell>
          <cell r="BQ152">
            <v>0</v>
          </cell>
          <cell r="BR152">
            <v>0</v>
          </cell>
          <cell r="BS152">
            <v>450</v>
          </cell>
          <cell r="BT152">
            <v>1000</v>
          </cell>
          <cell r="BU152">
            <v>0</v>
          </cell>
          <cell r="BV152">
            <v>4306</v>
          </cell>
          <cell r="BW152">
            <v>15074</v>
          </cell>
          <cell r="BX152">
            <v>20830</v>
          </cell>
          <cell r="BY152">
            <v>-4945</v>
          </cell>
          <cell r="BZ152">
            <v>15074</v>
          </cell>
          <cell r="CA152">
            <v>11276</v>
          </cell>
          <cell r="CB152">
            <v>3798</v>
          </cell>
          <cell r="CC152">
            <v>-1147</v>
          </cell>
          <cell r="CD152">
            <v>0</v>
          </cell>
          <cell r="CE152">
            <v>4971</v>
          </cell>
          <cell r="CF152">
            <v>18680</v>
          </cell>
          <cell r="CG152">
            <v>11950</v>
          </cell>
          <cell r="CH152">
            <v>4514</v>
          </cell>
          <cell r="CI152">
            <v>14000</v>
          </cell>
          <cell r="CJ152">
            <v>16464</v>
          </cell>
          <cell r="CK152">
            <v>15950</v>
          </cell>
          <cell r="CL152">
            <v>0</v>
          </cell>
          <cell r="CM152">
            <v>0</v>
          </cell>
          <cell r="CN152">
            <v>0</v>
          </cell>
        </row>
        <row r="153">
          <cell r="A153" t="str">
            <v>E2239</v>
          </cell>
          <cell r="B153" t="str">
            <v>Sevenoaks</v>
          </cell>
          <cell r="C153" t="str">
            <v>E07000111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477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1520</v>
          </cell>
          <cell r="BI153">
            <v>0</v>
          </cell>
          <cell r="BJ153">
            <v>0</v>
          </cell>
          <cell r="BK153">
            <v>15871</v>
          </cell>
          <cell r="BL153">
            <v>4000</v>
          </cell>
          <cell r="BM153">
            <v>21868</v>
          </cell>
          <cell r="BN153">
            <v>0</v>
          </cell>
          <cell r="BO153">
            <v>21868</v>
          </cell>
          <cell r="BP153">
            <v>859</v>
          </cell>
          <cell r="BQ153">
            <v>0</v>
          </cell>
          <cell r="BR153">
            <v>0</v>
          </cell>
          <cell r="BS153">
            <v>477</v>
          </cell>
          <cell r="BT153">
            <v>0</v>
          </cell>
          <cell r="BU153">
            <v>1520</v>
          </cell>
          <cell r="BV153">
            <v>15871</v>
          </cell>
          <cell r="BW153">
            <v>4000</v>
          </cell>
          <cell r="BX153">
            <v>21868</v>
          </cell>
          <cell r="BY153">
            <v>0</v>
          </cell>
          <cell r="BZ153">
            <v>4000</v>
          </cell>
          <cell r="CA153">
            <v>0</v>
          </cell>
          <cell r="CB153">
            <v>4000</v>
          </cell>
          <cell r="CC153">
            <v>4000</v>
          </cell>
          <cell r="CD153">
            <v>4000</v>
          </cell>
          <cell r="CE153">
            <v>0</v>
          </cell>
          <cell r="CF153">
            <v>30072</v>
          </cell>
          <cell r="CG153">
            <v>0</v>
          </cell>
          <cell r="CH153">
            <v>0</v>
          </cell>
          <cell r="CI153">
            <v>30582</v>
          </cell>
          <cell r="CJ153">
            <v>5000</v>
          </cell>
          <cell r="CK153">
            <v>5000</v>
          </cell>
          <cell r="CL153">
            <v>0</v>
          </cell>
          <cell r="CM153">
            <v>0</v>
          </cell>
          <cell r="CN153">
            <v>0</v>
          </cell>
        </row>
        <row r="154">
          <cell r="A154" t="str">
            <v>E2240</v>
          </cell>
          <cell r="B154" t="str">
            <v>Shepway</v>
          </cell>
          <cell r="C154" t="str">
            <v>E07000112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765</v>
          </cell>
          <cell r="BC154">
            <v>0</v>
          </cell>
          <cell r="BD154">
            <v>65</v>
          </cell>
          <cell r="BE154">
            <v>0</v>
          </cell>
          <cell r="BF154">
            <v>0</v>
          </cell>
          <cell r="BG154">
            <v>0</v>
          </cell>
          <cell r="BH154">
            <v>2324</v>
          </cell>
          <cell r="BI154">
            <v>3399</v>
          </cell>
          <cell r="BJ154">
            <v>3762</v>
          </cell>
          <cell r="BK154">
            <v>5374</v>
          </cell>
          <cell r="BL154">
            <v>0</v>
          </cell>
          <cell r="BM154">
            <v>15689</v>
          </cell>
          <cell r="BN154">
            <v>0</v>
          </cell>
          <cell r="BO154">
            <v>15689</v>
          </cell>
          <cell r="BP154">
            <v>3900</v>
          </cell>
          <cell r="BQ154">
            <v>0</v>
          </cell>
          <cell r="BR154">
            <v>0</v>
          </cell>
          <cell r="BS154">
            <v>765</v>
          </cell>
          <cell r="BT154">
            <v>65</v>
          </cell>
          <cell r="BU154">
            <v>2324</v>
          </cell>
          <cell r="BV154">
            <v>12535</v>
          </cell>
          <cell r="BW154">
            <v>0</v>
          </cell>
          <cell r="BX154">
            <v>15689</v>
          </cell>
          <cell r="BY154">
            <v>64262</v>
          </cell>
          <cell r="BZ154">
            <v>0</v>
          </cell>
          <cell r="CA154">
            <v>1305</v>
          </cell>
          <cell r="CB154">
            <v>-1305</v>
          </cell>
          <cell r="CC154">
            <v>62957</v>
          </cell>
          <cell r="CD154">
            <v>59504</v>
          </cell>
          <cell r="CE154">
            <v>0</v>
          </cell>
          <cell r="CF154">
            <v>30000</v>
          </cell>
          <cell r="CG154">
            <v>59447</v>
          </cell>
          <cell r="CH154">
            <v>0</v>
          </cell>
          <cell r="CI154">
            <v>23200</v>
          </cell>
          <cell r="CJ154">
            <v>64014</v>
          </cell>
          <cell r="CK154">
            <v>66514</v>
          </cell>
          <cell r="CL154">
            <v>1292</v>
          </cell>
          <cell r="CM154">
            <v>2669</v>
          </cell>
          <cell r="CN154">
            <v>0</v>
          </cell>
        </row>
        <row r="155">
          <cell r="A155" t="str">
            <v>E2241</v>
          </cell>
          <cell r="B155" t="str">
            <v>Swale</v>
          </cell>
          <cell r="C155" t="str">
            <v>E07000113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1140</v>
          </cell>
          <cell r="BC155">
            <v>0</v>
          </cell>
          <cell r="BD155">
            <v>964</v>
          </cell>
          <cell r="BE155">
            <v>0</v>
          </cell>
          <cell r="BF155">
            <v>0</v>
          </cell>
          <cell r="BG155">
            <v>0</v>
          </cell>
          <cell r="BH155">
            <v>605</v>
          </cell>
          <cell r="BI155">
            <v>0</v>
          </cell>
          <cell r="BJ155">
            <v>0</v>
          </cell>
          <cell r="BK155">
            <v>30</v>
          </cell>
          <cell r="BL155">
            <v>30178</v>
          </cell>
          <cell r="BM155">
            <v>32917</v>
          </cell>
          <cell r="BN155">
            <v>0</v>
          </cell>
          <cell r="BO155">
            <v>32917</v>
          </cell>
          <cell r="BP155">
            <v>0</v>
          </cell>
          <cell r="BQ155">
            <v>0</v>
          </cell>
          <cell r="BR155">
            <v>0</v>
          </cell>
          <cell r="BS155">
            <v>1140</v>
          </cell>
          <cell r="BT155">
            <v>964</v>
          </cell>
          <cell r="BU155">
            <v>605</v>
          </cell>
          <cell r="BV155">
            <v>30</v>
          </cell>
          <cell r="BW155">
            <v>30178</v>
          </cell>
          <cell r="BX155">
            <v>32917</v>
          </cell>
          <cell r="BY155">
            <v>4374</v>
          </cell>
          <cell r="BZ155">
            <v>30178</v>
          </cell>
          <cell r="CA155">
            <v>309</v>
          </cell>
          <cell r="CB155">
            <v>29869</v>
          </cell>
          <cell r="CC155">
            <v>34243</v>
          </cell>
          <cell r="CD155">
            <v>0</v>
          </cell>
          <cell r="CE155">
            <v>382</v>
          </cell>
          <cell r="CF155">
            <v>26000</v>
          </cell>
          <cell r="CG155">
            <v>30000</v>
          </cell>
          <cell r="CH155">
            <v>181</v>
          </cell>
          <cell r="CI155">
            <v>26000</v>
          </cell>
          <cell r="CJ155">
            <v>36382</v>
          </cell>
          <cell r="CK155">
            <v>39000</v>
          </cell>
          <cell r="CL155">
            <v>0</v>
          </cell>
          <cell r="CM155">
            <v>0</v>
          </cell>
          <cell r="CN155">
            <v>0</v>
          </cell>
        </row>
        <row r="156">
          <cell r="A156" t="str">
            <v>E2242</v>
          </cell>
          <cell r="B156" t="str">
            <v>Thanet</v>
          </cell>
          <cell r="C156" t="str">
            <v>E07000114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125</v>
          </cell>
          <cell r="BD156">
            <v>0</v>
          </cell>
          <cell r="BE156">
            <v>1887</v>
          </cell>
          <cell r="BF156">
            <v>0</v>
          </cell>
          <cell r="BG156">
            <v>0</v>
          </cell>
          <cell r="BH156">
            <v>1995</v>
          </cell>
          <cell r="BI156">
            <v>3232</v>
          </cell>
          <cell r="BJ156">
            <v>3259</v>
          </cell>
          <cell r="BK156">
            <v>0</v>
          </cell>
          <cell r="BL156">
            <v>5514</v>
          </cell>
          <cell r="BM156">
            <v>16012</v>
          </cell>
          <cell r="BN156">
            <v>0</v>
          </cell>
          <cell r="BO156">
            <v>16012</v>
          </cell>
          <cell r="BP156">
            <v>2195</v>
          </cell>
          <cell r="BQ156">
            <v>200</v>
          </cell>
          <cell r="BR156">
            <v>0</v>
          </cell>
          <cell r="BS156">
            <v>0</v>
          </cell>
          <cell r="BT156">
            <v>2012</v>
          </cell>
          <cell r="BU156">
            <v>1995</v>
          </cell>
          <cell r="BV156">
            <v>6491</v>
          </cell>
          <cell r="BW156">
            <v>5514</v>
          </cell>
          <cell r="BX156">
            <v>16012</v>
          </cell>
          <cell r="BY156">
            <v>51913</v>
          </cell>
          <cell r="BZ156">
            <v>5514</v>
          </cell>
          <cell r="CA156">
            <v>1289</v>
          </cell>
          <cell r="CB156">
            <v>4225</v>
          </cell>
          <cell r="CC156">
            <v>56138</v>
          </cell>
          <cell r="CD156">
            <v>35710</v>
          </cell>
          <cell r="CE156">
            <v>3919</v>
          </cell>
          <cell r="CF156">
            <v>20000</v>
          </cell>
          <cell r="CG156">
            <v>40602</v>
          </cell>
          <cell r="CH156">
            <v>3579</v>
          </cell>
          <cell r="CI156">
            <v>20000</v>
          </cell>
          <cell r="CJ156">
            <v>58000</v>
          </cell>
          <cell r="CK156">
            <v>66000</v>
          </cell>
          <cell r="CL156">
            <v>0</v>
          </cell>
          <cell r="CM156">
            <v>0</v>
          </cell>
          <cell r="CN156">
            <v>0</v>
          </cell>
        </row>
        <row r="157">
          <cell r="A157" t="str">
            <v>E2243</v>
          </cell>
          <cell r="B157" t="str">
            <v>Tonbridge &amp; Malling</v>
          </cell>
          <cell r="C157" t="str">
            <v>E07000115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640</v>
          </cell>
          <cell r="BC157">
            <v>0</v>
          </cell>
          <cell r="BD157">
            <v>91</v>
          </cell>
          <cell r="BE157">
            <v>0</v>
          </cell>
          <cell r="BF157">
            <v>0</v>
          </cell>
          <cell r="BG157">
            <v>0</v>
          </cell>
          <cell r="BH157">
            <v>1</v>
          </cell>
          <cell r="BI157">
            <v>0</v>
          </cell>
          <cell r="BJ157">
            <v>0</v>
          </cell>
          <cell r="BK157">
            <v>2582</v>
          </cell>
          <cell r="BL157">
            <v>0</v>
          </cell>
          <cell r="BM157">
            <v>3314</v>
          </cell>
          <cell r="BN157">
            <v>0</v>
          </cell>
          <cell r="BO157">
            <v>3314</v>
          </cell>
          <cell r="BP157">
            <v>2</v>
          </cell>
          <cell r="BQ157">
            <v>1</v>
          </cell>
          <cell r="BR157">
            <v>0</v>
          </cell>
          <cell r="BS157">
            <v>640</v>
          </cell>
          <cell r="BT157">
            <v>91</v>
          </cell>
          <cell r="BU157">
            <v>1</v>
          </cell>
          <cell r="BV157">
            <v>2582</v>
          </cell>
          <cell r="BW157">
            <v>0</v>
          </cell>
          <cell r="BX157">
            <v>3314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24200</v>
          </cell>
          <cell r="CG157">
            <v>0</v>
          </cell>
          <cell r="CH157">
            <v>0</v>
          </cell>
          <cell r="CI157">
            <v>18800</v>
          </cell>
          <cell r="CJ157">
            <v>2000</v>
          </cell>
          <cell r="CK157">
            <v>5000</v>
          </cell>
          <cell r="CL157">
            <v>0</v>
          </cell>
          <cell r="CM157">
            <v>0</v>
          </cell>
          <cell r="CN157">
            <v>0</v>
          </cell>
        </row>
        <row r="158">
          <cell r="A158" t="str">
            <v>E2244</v>
          </cell>
          <cell r="B158" t="str">
            <v>Tunbridge Wells</v>
          </cell>
          <cell r="C158" t="str">
            <v>E07000116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519</v>
          </cell>
          <cell r="BC158">
            <v>0</v>
          </cell>
          <cell r="BD158">
            <v>567</v>
          </cell>
          <cell r="BE158">
            <v>0</v>
          </cell>
          <cell r="BF158">
            <v>179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5735</v>
          </cell>
          <cell r="BL158">
            <v>9000</v>
          </cell>
          <cell r="BM158">
            <v>16000</v>
          </cell>
          <cell r="BN158">
            <v>0</v>
          </cell>
          <cell r="BO158">
            <v>16000</v>
          </cell>
          <cell r="BP158">
            <v>0</v>
          </cell>
          <cell r="BQ158">
            <v>0</v>
          </cell>
          <cell r="BR158">
            <v>0</v>
          </cell>
          <cell r="BS158">
            <v>519</v>
          </cell>
          <cell r="BT158">
            <v>746</v>
          </cell>
          <cell r="BU158">
            <v>0</v>
          </cell>
          <cell r="BV158">
            <v>5735</v>
          </cell>
          <cell r="BW158">
            <v>9000</v>
          </cell>
          <cell r="BX158">
            <v>16000</v>
          </cell>
          <cell r="BY158">
            <v>0</v>
          </cell>
          <cell r="BZ158">
            <v>9000</v>
          </cell>
          <cell r="CA158">
            <v>0</v>
          </cell>
          <cell r="CB158">
            <v>9000</v>
          </cell>
          <cell r="CC158">
            <v>9000</v>
          </cell>
          <cell r="CD158">
            <v>9000</v>
          </cell>
          <cell r="CE158">
            <v>0</v>
          </cell>
          <cell r="CF158">
            <v>34000</v>
          </cell>
          <cell r="CG158">
            <v>7000</v>
          </cell>
          <cell r="CH158">
            <v>0</v>
          </cell>
          <cell r="CI158">
            <v>27000</v>
          </cell>
          <cell r="CJ158">
            <v>20000</v>
          </cell>
          <cell r="CK158">
            <v>20000</v>
          </cell>
          <cell r="CL158">
            <v>0</v>
          </cell>
          <cell r="CM158">
            <v>0</v>
          </cell>
          <cell r="CN158">
            <v>0</v>
          </cell>
        </row>
        <row r="159">
          <cell r="A159" t="str">
            <v>E2301</v>
          </cell>
          <cell r="B159" t="str">
            <v>Blackburn with Darwen UA</v>
          </cell>
          <cell r="C159" t="str">
            <v>E06000008</v>
          </cell>
          <cell r="D159" t="str">
            <v>UA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11374</v>
          </cell>
          <cell r="BC159">
            <v>0</v>
          </cell>
          <cell r="BD159">
            <v>73</v>
          </cell>
          <cell r="BE159">
            <v>0</v>
          </cell>
          <cell r="BF159">
            <v>0</v>
          </cell>
          <cell r="BG159">
            <v>0</v>
          </cell>
          <cell r="BH159">
            <v>2100</v>
          </cell>
          <cell r="BI159">
            <v>0</v>
          </cell>
          <cell r="BJ159">
            <v>0</v>
          </cell>
          <cell r="BK159">
            <v>145</v>
          </cell>
          <cell r="BL159">
            <v>13028</v>
          </cell>
          <cell r="BM159">
            <v>26720</v>
          </cell>
          <cell r="BN159">
            <v>0</v>
          </cell>
          <cell r="BO159">
            <v>26720</v>
          </cell>
          <cell r="BP159">
            <v>2100</v>
          </cell>
          <cell r="BQ159">
            <v>0</v>
          </cell>
          <cell r="BR159">
            <v>0</v>
          </cell>
          <cell r="BS159">
            <v>11374</v>
          </cell>
          <cell r="BT159">
            <v>73</v>
          </cell>
          <cell r="BU159">
            <v>2100</v>
          </cell>
          <cell r="BV159">
            <v>145</v>
          </cell>
          <cell r="BW159">
            <v>13028</v>
          </cell>
          <cell r="BX159">
            <v>26720</v>
          </cell>
          <cell r="BY159">
            <v>302409</v>
          </cell>
          <cell r="BZ159">
            <v>13028</v>
          </cell>
          <cell r="CA159">
            <v>9954</v>
          </cell>
          <cell r="CB159">
            <v>3074</v>
          </cell>
          <cell r="CC159">
            <v>305483</v>
          </cell>
          <cell r="CD159">
            <v>134697</v>
          </cell>
          <cell r="CE159">
            <v>86753</v>
          </cell>
          <cell r="CF159">
            <v>10550</v>
          </cell>
          <cell r="CG159">
            <v>175000</v>
          </cell>
          <cell r="CH159">
            <v>84543</v>
          </cell>
          <cell r="CI159">
            <v>10000</v>
          </cell>
          <cell r="CJ159">
            <v>314100</v>
          </cell>
          <cell r="CK159">
            <v>324100</v>
          </cell>
          <cell r="CL159">
            <v>0</v>
          </cell>
          <cell r="CM159">
            <v>0</v>
          </cell>
          <cell r="CN159">
            <v>0</v>
          </cell>
        </row>
        <row r="160">
          <cell r="A160" t="str">
            <v>E2302</v>
          </cell>
          <cell r="B160" t="str">
            <v>Blackpool UA</v>
          </cell>
          <cell r="C160" t="str">
            <v>E06000009</v>
          </cell>
          <cell r="D160" t="str">
            <v>UA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17589</v>
          </cell>
          <cell r="BC160">
            <v>0</v>
          </cell>
          <cell r="BD160">
            <v>0</v>
          </cell>
          <cell r="BE160">
            <v>395</v>
          </cell>
          <cell r="BF160">
            <v>0</v>
          </cell>
          <cell r="BG160">
            <v>0</v>
          </cell>
          <cell r="BH160">
            <v>1150</v>
          </cell>
          <cell r="BI160">
            <v>1600</v>
          </cell>
          <cell r="BJ160">
            <v>3867</v>
          </cell>
          <cell r="BK160">
            <v>800</v>
          </cell>
          <cell r="BL160">
            <v>7785</v>
          </cell>
          <cell r="BM160">
            <v>33186</v>
          </cell>
          <cell r="BN160">
            <v>0</v>
          </cell>
          <cell r="BO160">
            <v>33186</v>
          </cell>
          <cell r="BP160">
            <v>400</v>
          </cell>
          <cell r="BQ160">
            <v>300</v>
          </cell>
          <cell r="BR160">
            <v>0</v>
          </cell>
          <cell r="BS160">
            <v>17589</v>
          </cell>
          <cell r="BT160">
            <v>395</v>
          </cell>
          <cell r="BU160">
            <v>1150</v>
          </cell>
          <cell r="BV160">
            <v>6267</v>
          </cell>
          <cell r="BW160">
            <v>7785</v>
          </cell>
          <cell r="BX160">
            <v>33186</v>
          </cell>
          <cell r="BY160">
            <v>287174</v>
          </cell>
          <cell r="BZ160">
            <v>7785</v>
          </cell>
          <cell r="CA160">
            <v>8800</v>
          </cell>
          <cell r="CB160">
            <v>-1015</v>
          </cell>
          <cell r="CC160">
            <v>286159</v>
          </cell>
          <cell r="CD160">
            <v>89000</v>
          </cell>
          <cell r="CE160">
            <v>73085</v>
          </cell>
          <cell r="CF160">
            <v>3405</v>
          </cell>
          <cell r="CG160">
            <v>80100</v>
          </cell>
          <cell r="CH160">
            <v>49000</v>
          </cell>
          <cell r="CI160">
            <v>7000</v>
          </cell>
          <cell r="CJ160">
            <v>269000</v>
          </cell>
          <cell r="CK160">
            <v>271000</v>
          </cell>
          <cell r="CL160">
            <v>1000</v>
          </cell>
          <cell r="CM160">
            <v>1000</v>
          </cell>
          <cell r="CN160">
            <v>0</v>
          </cell>
        </row>
        <row r="161">
          <cell r="A161" t="str">
            <v>E2321</v>
          </cell>
          <cell r="B161" t="str">
            <v>Lancashire</v>
          </cell>
          <cell r="C161" t="str">
            <v>E10000017</v>
          </cell>
          <cell r="D161" t="str">
            <v>SC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58450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1036</v>
          </cell>
          <cell r="BI161">
            <v>0</v>
          </cell>
          <cell r="BJ161">
            <v>0</v>
          </cell>
          <cell r="BK161">
            <v>4000</v>
          </cell>
          <cell r="BL161">
            <v>42375</v>
          </cell>
          <cell r="BM161">
            <v>105861</v>
          </cell>
          <cell r="BN161">
            <v>0</v>
          </cell>
          <cell r="BO161">
            <v>105861</v>
          </cell>
          <cell r="BP161">
            <v>1036</v>
          </cell>
          <cell r="BQ161">
            <v>0</v>
          </cell>
          <cell r="BR161">
            <v>0</v>
          </cell>
          <cell r="BS161">
            <v>58450</v>
          </cell>
          <cell r="BT161">
            <v>0</v>
          </cell>
          <cell r="BU161">
            <v>1036</v>
          </cell>
          <cell r="BV161">
            <v>4000</v>
          </cell>
          <cell r="BW161">
            <v>42375</v>
          </cell>
          <cell r="BX161">
            <v>105861</v>
          </cell>
          <cell r="BY161">
            <v>1043000</v>
          </cell>
          <cell r="BZ161">
            <v>42375</v>
          </cell>
          <cell r="CA161">
            <v>20749</v>
          </cell>
          <cell r="CB161">
            <v>21626</v>
          </cell>
          <cell r="CC161">
            <v>1064626</v>
          </cell>
          <cell r="CD161">
            <v>1075000</v>
          </cell>
          <cell r="CE161">
            <v>167700</v>
          </cell>
          <cell r="CF161">
            <v>578500</v>
          </cell>
          <cell r="CG161">
            <v>1140000</v>
          </cell>
          <cell r="CH161">
            <v>163000</v>
          </cell>
          <cell r="CI161">
            <v>550000</v>
          </cell>
          <cell r="CJ161">
            <v>1320000</v>
          </cell>
          <cell r="CK161">
            <v>1390000</v>
          </cell>
          <cell r="CL161">
            <v>0</v>
          </cell>
          <cell r="CM161">
            <v>0</v>
          </cell>
          <cell r="CN161">
            <v>0</v>
          </cell>
        </row>
        <row r="162">
          <cell r="A162" t="str">
            <v>E2333</v>
          </cell>
          <cell r="B162" t="str">
            <v>Burnley</v>
          </cell>
          <cell r="C162" t="str">
            <v>E07000117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1373</v>
          </cell>
          <cell r="BC162">
            <v>0</v>
          </cell>
          <cell r="BD162">
            <v>10</v>
          </cell>
          <cell r="BE162">
            <v>81</v>
          </cell>
          <cell r="BF162">
            <v>0</v>
          </cell>
          <cell r="BG162">
            <v>0</v>
          </cell>
          <cell r="BH162">
            <v>2388</v>
          </cell>
          <cell r="BI162">
            <v>0</v>
          </cell>
          <cell r="BJ162">
            <v>0</v>
          </cell>
          <cell r="BK162">
            <v>726</v>
          </cell>
          <cell r="BL162">
            <v>2353</v>
          </cell>
          <cell r="BM162">
            <v>6931</v>
          </cell>
          <cell r="BN162">
            <v>0</v>
          </cell>
          <cell r="BO162">
            <v>6931</v>
          </cell>
          <cell r="BP162">
            <v>2388</v>
          </cell>
          <cell r="BQ162">
            <v>0</v>
          </cell>
          <cell r="BR162">
            <v>0</v>
          </cell>
          <cell r="BS162">
            <v>1373</v>
          </cell>
          <cell r="BT162">
            <v>91</v>
          </cell>
          <cell r="BU162">
            <v>2388</v>
          </cell>
          <cell r="BV162">
            <v>726</v>
          </cell>
          <cell r="BW162">
            <v>2353</v>
          </cell>
          <cell r="BX162">
            <v>6931</v>
          </cell>
          <cell r="BY162">
            <v>27996</v>
          </cell>
          <cell r="BZ162">
            <v>2353</v>
          </cell>
          <cell r="CA162">
            <v>810</v>
          </cell>
          <cell r="CB162">
            <v>1543</v>
          </cell>
          <cell r="CC162">
            <v>29539</v>
          </cell>
          <cell r="CD162">
            <v>18813</v>
          </cell>
          <cell r="CE162">
            <v>0</v>
          </cell>
          <cell r="CF162">
            <v>14161</v>
          </cell>
          <cell r="CG162">
            <v>21167</v>
          </cell>
          <cell r="CH162">
            <v>0</v>
          </cell>
          <cell r="CI162">
            <v>0</v>
          </cell>
          <cell r="CJ162">
            <v>31016</v>
          </cell>
          <cell r="CK162">
            <v>32566</v>
          </cell>
          <cell r="CL162">
            <v>0</v>
          </cell>
          <cell r="CM162">
            <v>0</v>
          </cell>
          <cell r="CN162">
            <v>0</v>
          </cell>
        </row>
        <row r="163">
          <cell r="A163" t="str">
            <v>E2334</v>
          </cell>
          <cell r="B163" t="str">
            <v>Chorley</v>
          </cell>
          <cell r="C163" t="str">
            <v>E07000118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6078</v>
          </cell>
          <cell r="BE163">
            <v>1921</v>
          </cell>
          <cell r="BF163">
            <v>0</v>
          </cell>
          <cell r="BG163">
            <v>0</v>
          </cell>
          <cell r="BH163">
            <v>2984</v>
          </cell>
          <cell r="BI163">
            <v>0</v>
          </cell>
          <cell r="BJ163">
            <v>0</v>
          </cell>
          <cell r="BK163">
            <v>2091</v>
          </cell>
          <cell r="BL163">
            <v>10716</v>
          </cell>
          <cell r="BM163">
            <v>23790</v>
          </cell>
          <cell r="BN163">
            <v>0</v>
          </cell>
          <cell r="BO163">
            <v>23790</v>
          </cell>
          <cell r="BP163">
            <v>2810</v>
          </cell>
          <cell r="BQ163">
            <v>0</v>
          </cell>
          <cell r="BR163">
            <v>0</v>
          </cell>
          <cell r="BS163">
            <v>0</v>
          </cell>
          <cell r="BT163">
            <v>7999</v>
          </cell>
          <cell r="BU163">
            <v>2984</v>
          </cell>
          <cell r="BV163">
            <v>2091</v>
          </cell>
          <cell r="BW163">
            <v>10716</v>
          </cell>
          <cell r="BX163">
            <v>23790</v>
          </cell>
          <cell r="BY163">
            <v>34885</v>
          </cell>
          <cell r="BZ163">
            <v>10716</v>
          </cell>
          <cell r="CA163">
            <v>529</v>
          </cell>
          <cell r="CB163">
            <v>10187</v>
          </cell>
          <cell r="CC163">
            <v>45072</v>
          </cell>
          <cell r="CD163">
            <v>20022</v>
          </cell>
          <cell r="CE163">
            <v>15</v>
          </cell>
          <cell r="CF163">
            <v>5000</v>
          </cell>
          <cell r="CG163">
            <v>39185</v>
          </cell>
          <cell r="CH163">
            <v>15</v>
          </cell>
          <cell r="CI163">
            <v>10000</v>
          </cell>
          <cell r="CJ163">
            <v>39200</v>
          </cell>
          <cell r="CK163">
            <v>42200</v>
          </cell>
          <cell r="CL163">
            <v>0</v>
          </cell>
          <cell r="CM163">
            <v>0</v>
          </cell>
          <cell r="CN163">
            <v>0</v>
          </cell>
        </row>
        <row r="164">
          <cell r="A164" t="str">
            <v>E2335</v>
          </cell>
          <cell r="B164" t="str">
            <v>Fylde</v>
          </cell>
          <cell r="C164" t="str">
            <v>E07000119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3758</v>
          </cell>
          <cell r="BC164">
            <v>0</v>
          </cell>
          <cell r="BD164">
            <v>404</v>
          </cell>
          <cell r="BE164">
            <v>0</v>
          </cell>
          <cell r="BF164">
            <v>0</v>
          </cell>
          <cell r="BG164">
            <v>0</v>
          </cell>
          <cell r="BH164">
            <v>1057</v>
          </cell>
          <cell r="BI164">
            <v>0</v>
          </cell>
          <cell r="BJ164">
            <v>0</v>
          </cell>
          <cell r="BK164">
            <v>1737</v>
          </cell>
          <cell r="BL164">
            <v>142</v>
          </cell>
          <cell r="BM164">
            <v>7098</v>
          </cell>
          <cell r="BN164">
            <v>0</v>
          </cell>
          <cell r="BO164">
            <v>7098</v>
          </cell>
          <cell r="BP164">
            <v>1057</v>
          </cell>
          <cell r="BQ164">
            <v>0</v>
          </cell>
          <cell r="BR164">
            <v>0</v>
          </cell>
          <cell r="BS164">
            <v>3758</v>
          </cell>
          <cell r="BT164">
            <v>404</v>
          </cell>
          <cell r="BU164">
            <v>1057</v>
          </cell>
          <cell r="BV164">
            <v>1737</v>
          </cell>
          <cell r="BW164">
            <v>142</v>
          </cell>
          <cell r="BX164">
            <v>7098</v>
          </cell>
          <cell r="BY164">
            <v>6110</v>
          </cell>
          <cell r="BZ164">
            <v>142</v>
          </cell>
          <cell r="CA164">
            <v>679</v>
          </cell>
          <cell r="CB164">
            <v>-537</v>
          </cell>
          <cell r="CC164">
            <v>5573</v>
          </cell>
          <cell r="CD164">
            <v>2300</v>
          </cell>
          <cell r="CE164">
            <v>0</v>
          </cell>
          <cell r="CF164">
            <v>12300</v>
          </cell>
          <cell r="CG164">
            <v>5600</v>
          </cell>
          <cell r="CH164">
            <v>0</v>
          </cell>
          <cell r="CI164">
            <v>9400</v>
          </cell>
          <cell r="CJ164">
            <v>5600</v>
          </cell>
          <cell r="CK164">
            <v>11600</v>
          </cell>
          <cell r="CL164">
            <v>0</v>
          </cell>
          <cell r="CM164">
            <v>0</v>
          </cell>
          <cell r="CN164">
            <v>0</v>
          </cell>
        </row>
        <row r="165">
          <cell r="A165" t="str">
            <v>E2336</v>
          </cell>
          <cell r="B165" t="str">
            <v>Hyndburn</v>
          </cell>
          <cell r="C165" t="str">
            <v>E07000120</v>
          </cell>
          <cell r="D165" t="str">
            <v>SD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449</v>
          </cell>
          <cell r="BC165">
            <v>0</v>
          </cell>
          <cell r="BD165">
            <v>275</v>
          </cell>
          <cell r="BE165">
            <v>895</v>
          </cell>
          <cell r="BF165">
            <v>1674</v>
          </cell>
          <cell r="BG165">
            <v>0</v>
          </cell>
          <cell r="BH165">
            <v>1580</v>
          </cell>
          <cell r="BI165">
            <v>0</v>
          </cell>
          <cell r="BJ165">
            <v>0</v>
          </cell>
          <cell r="BK165">
            <v>631</v>
          </cell>
          <cell r="BL165">
            <v>0</v>
          </cell>
          <cell r="BM165">
            <v>5504</v>
          </cell>
          <cell r="BN165">
            <v>0</v>
          </cell>
          <cell r="BO165">
            <v>5504</v>
          </cell>
          <cell r="BP165">
            <v>72</v>
          </cell>
          <cell r="BQ165">
            <v>0</v>
          </cell>
          <cell r="BR165">
            <v>0</v>
          </cell>
          <cell r="BS165">
            <v>449</v>
          </cell>
          <cell r="BT165">
            <v>2844</v>
          </cell>
          <cell r="BU165">
            <v>1580</v>
          </cell>
          <cell r="BV165">
            <v>631</v>
          </cell>
          <cell r="BW165">
            <v>0</v>
          </cell>
          <cell r="BX165">
            <v>5504</v>
          </cell>
          <cell r="BY165">
            <v>10702</v>
          </cell>
          <cell r="BZ165">
            <v>0</v>
          </cell>
          <cell r="CA165">
            <v>399</v>
          </cell>
          <cell r="CB165">
            <v>-399</v>
          </cell>
          <cell r="CC165">
            <v>10303</v>
          </cell>
          <cell r="CD165">
            <v>9590</v>
          </cell>
          <cell r="CE165">
            <v>252</v>
          </cell>
          <cell r="CF165">
            <v>0</v>
          </cell>
          <cell r="CG165">
            <v>9590</v>
          </cell>
          <cell r="CH165">
            <v>271</v>
          </cell>
          <cell r="CI165">
            <v>0</v>
          </cell>
          <cell r="CJ165">
            <v>20000</v>
          </cell>
          <cell r="CK165">
            <v>35000</v>
          </cell>
          <cell r="CL165">
            <v>0</v>
          </cell>
          <cell r="CM165">
            <v>0</v>
          </cell>
          <cell r="CN165">
            <v>0</v>
          </cell>
        </row>
        <row r="166">
          <cell r="A166" t="str">
            <v>E2337</v>
          </cell>
          <cell r="B166" t="str">
            <v>Lancaster</v>
          </cell>
          <cell r="C166" t="str">
            <v>E07000121</v>
          </cell>
          <cell r="D166" t="str">
            <v>SD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1848</v>
          </cell>
          <cell r="BC166">
            <v>0</v>
          </cell>
          <cell r="BD166">
            <v>328</v>
          </cell>
          <cell r="BE166">
            <v>3746</v>
          </cell>
          <cell r="BF166">
            <v>500</v>
          </cell>
          <cell r="BG166">
            <v>0</v>
          </cell>
          <cell r="BH166">
            <v>524</v>
          </cell>
          <cell r="BI166">
            <v>217</v>
          </cell>
          <cell r="BJ166">
            <v>4134</v>
          </cell>
          <cell r="BK166">
            <v>1516</v>
          </cell>
          <cell r="BL166">
            <v>8477</v>
          </cell>
          <cell r="BM166">
            <v>21290</v>
          </cell>
          <cell r="BN166">
            <v>0</v>
          </cell>
          <cell r="BO166">
            <v>21290</v>
          </cell>
          <cell r="BP166">
            <v>986</v>
          </cell>
          <cell r="BQ166">
            <v>0</v>
          </cell>
          <cell r="BR166">
            <v>0</v>
          </cell>
          <cell r="BS166">
            <v>1848</v>
          </cell>
          <cell r="BT166">
            <v>4574</v>
          </cell>
          <cell r="BU166">
            <v>524</v>
          </cell>
          <cell r="BV166">
            <v>5867</v>
          </cell>
          <cell r="BW166">
            <v>8477</v>
          </cell>
          <cell r="BX166">
            <v>21290</v>
          </cell>
          <cell r="BY166">
            <v>77927</v>
          </cell>
          <cell r="BZ166">
            <v>8477</v>
          </cell>
          <cell r="CA166">
            <v>2654</v>
          </cell>
          <cell r="CB166">
            <v>5823</v>
          </cell>
          <cell r="CC166">
            <v>83750</v>
          </cell>
          <cell r="CD166">
            <v>66291</v>
          </cell>
          <cell r="CE166">
            <v>300</v>
          </cell>
          <cell r="CF166">
            <v>39000</v>
          </cell>
          <cell r="CG166">
            <v>65249</v>
          </cell>
          <cell r="CH166">
            <v>300</v>
          </cell>
          <cell r="CI166">
            <v>30000</v>
          </cell>
          <cell r="CJ166">
            <v>83530</v>
          </cell>
          <cell r="CK166">
            <v>1000000</v>
          </cell>
          <cell r="CL166">
            <v>0</v>
          </cell>
          <cell r="CM166">
            <v>0</v>
          </cell>
          <cell r="CN166">
            <v>0</v>
          </cell>
        </row>
        <row r="167">
          <cell r="A167" t="str">
            <v>E2338</v>
          </cell>
          <cell r="B167" t="str">
            <v>Pendle</v>
          </cell>
          <cell r="C167" t="str">
            <v>E07000122</v>
          </cell>
          <cell r="D167" t="str">
            <v>SD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370</v>
          </cell>
          <cell r="BC167">
            <v>0</v>
          </cell>
          <cell r="BD167">
            <v>0</v>
          </cell>
          <cell r="BE167">
            <v>61</v>
          </cell>
          <cell r="BF167">
            <v>0</v>
          </cell>
          <cell r="BG167">
            <v>0</v>
          </cell>
          <cell r="BH167">
            <v>300</v>
          </cell>
          <cell r="BI167">
            <v>0</v>
          </cell>
          <cell r="BJ167">
            <v>0</v>
          </cell>
          <cell r="BK167">
            <v>100</v>
          </cell>
          <cell r="BL167">
            <v>7116</v>
          </cell>
          <cell r="BM167">
            <v>7947</v>
          </cell>
          <cell r="BN167">
            <v>0</v>
          </cell>
          <cell r="BO167">
            <v>7947</v>
          </cell>
          <cell r="BP167">
            <v>300</v>
          </cell>
          <cell r="BQ167">
            <v>0</v>
          </cell>
          <cell r="BR167">
            <v>0</v>
          </cell>
          <cell r="BS167">
            <v>370</v>
          </cell>
          <cell r="BT167">
            <v>61</v>
          </cell>
          <cell r="BU167">
            <v>300</v>
          </cell>
          <cell r="BV167">
            <v>100</v>
          </cell>
          <cell r="BW167">
            <v>7116</v>
          </cell>
          <cell r="BX167">
            <v>7947</v>
          </cell>
          <cell r="BY167">
            <v>14852</v>
          </cell>
          <cell r="BZ167">
            <v>7116</v>
          </cell>
          <cell r="CA167">
            <v>542</v>
          </cell>
          <cell r="CB167">
            <v>6574</v>
          </cell>
          <cell r="CC167">
            <v>21426</v>
          </cell>
          <cell r="CD167">
            <v>15359</v>
          </cell>
          <cell r="CE167">
            <v>140</v>
          </cell>
          <cell r="CF167">
            <v>17800</v>
          </cell>
          <cell r="CG167">
            <v>18859</v>
          </cell>
          <cell r="CH167">
            <v>134</v>
          </cell>
          <cell r="CI167">
            <v>14300</v>
          </cell>
          <cell r="CJ167">
            <v>22500</v>
          </cell>
          <cell r="CK167">
            <v>23500</v>
          </cell>
          <cell r="CL167">
            <v>0</v>
          </cell>
          <cell r="CM167">
            <v>0</v>
          </cell>
          <cell r="CN167">
            <v>0</v>
          </cell>
        </row>
        <row r="168">
          <cell r="A168" t="str">
            <v>E2339</v>
          </cell>
          <cell r="B168" t="str">
            <v>Preston</v>
          </cell>
          <cell r="C168" t="str">
            <v>E07000123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621</v>
          </cell>
          <cell r="BC168">
            <v>0</v>
          </cell>
          <cell r="BD168">
            <v>1938</v>
          </cell>
          <cell r="BE168">
            <v>216</v>
          </cell>
          <cell r="BF168">
            <v>1700</v>
          </cell>
          <cell r="BG168">
            <v>0</v>
          </cell>
          <cell r="BH168">
            <v>1955</v>
          </cell>
          <cell r="BI168">
            <v>0</v>
          </cell>
          <cell r="BJ168">
            <v>0</v>
          </cell>
          <cell r="BK168">
            <v>729</v>
          </cell>
          <cell r="BL168">
            <v>3306</v>
          </cell>
          <cell r="BM168">
            <v>10465</v>
          </cell>
          <cell r="BN168">
            <v>0</v>
          </cell>
          <cell r="BO168">
            <v>10465</v>
          </cell>
          <cell r="BP168">
            <v>158</v>
          </cell>
          <cell r="BQ168">
            <v>0</v>
          </cell>
          <cell r="BR168">
            <v>0</v>
          </cell>
          <cell r="BS168">
            <v>621</v>
          </cell>
          <cell r="BT168">
            <v>3854</v>
          </cell>
          <cell r="BU168">
            <v>1955</v>
          </cell>
          <cell r="BV168">
            <v>729</v>
          </cell>
          <cell r="BW168">
            <v>3306</v>
          </cell>
          <cell r="BX168">
            <v>10465</v>
          </cell>
          <cell r="BY168">
            <v>18756</v>
          </cell>
          <cell r="BZ168">
            <v>3306</v>
          </cell>
          <cell r="CA168">
            <v>799</v>
          </cell>
          <cell r="CB168">
            <v>2507</v>
          </cell>
          <cell r="CC168">
            <v>21263</v>
          </cell>
          <cell r="CD168">
            <v>19300</v>
          </cell>
          <cell r="CE168">
            <v>0</v>
          </cell>
          <cell r="CF168">
            <v>40260</v>
          </cell>
          <cell r="CG168">
            <v>19300</v>
          </cell>
          <cell r="CH168">
            <v>0</v>
          </cell>
          <cell r="CI168">
            <v>28900</v>
          </cell>
          <cell r="CJ168">
            <v>19300</v>
          </cell>
          <cell r="CK168">
            <v>28900</v>
          </cell>
          <cell r="CL168">
            <v>0</v>
          </cell>
          <cell r="CM168">
            <v>0</v>
          </cell>
          <cell r="CN168">
            <v>0</v>
          </cell>
        </row>
        <row r="169">
          <cell r="A169" t="str">
            <v>E2340</v>
          </cell>
          <cell r="B169" t="str">
            <v>Ribble Valley</v>
          </cell>
          <cell r="C169" t="str">
            <v>E07000124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161</v>
          </cell>
          <cell r="BC169">
            <v>0</v>
          </cell>
          <cell r="BD169">
            <v>0</v>
          </cell>
          <cell r="BE169">
            <v>150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430</v>
          </cell>
          <cell r="BL169">
            <v>175</v>
          </cell>
          <cell r="BM169">
            <v>916</v>
          </cell>
          <cell r="BN169">
            <v>0</v>
          </cell>
          <cell r="BO169">
            <v>916</v>
          </cell>
          <cell r="BP169">
            <v>0</v>
          </cell>
          <cell r="BQ169">
            <v>0</v>
          </cell>
          <cell r="BR169">
            <v>0</v>
          </cell>
          <cell r="BS169">
            <v>161</v>
          </cell>
          <cell r="BT169">
            <v>150</v>
          </cell>
          <cell r="BU169">
            <v>0</v>
          </cell>
          <cell r="BV169">
            <v>430</v>
          </cell>
          <cell r="BW169">
            <v>175</v>
          </cell>
          <cell r="BX169">
            <v>916</v>
          </cell>
          <cell r="BY169">
            <v>3727</v>
          </cell>
          <cell r="BZ169">
            <v>175</v>
          </cell>
          <cell r="CA169">
            <v>135</v>
          </cell>
          <cell r="CB169">
            <v>40</v>
          </cell>
          <cell r="CC169">
            <v>3767</v>
          </cell>
          <cell r="CD169">
            <v>205</v>
          </cell>
          <cell r="CE169">
            <v>0</v>
          </cell>
          <cell r="CF169">
            <v>6030</v>
          </cell>
          <cell r="CG169">
            <v>170</v>
          </cell>
          <cell r="CH169">
            <v>0</v>
          </cell>
          <cell r="CI169">
            <v>5968</v>
          </cell>
          <cell r="CJ169">
            <v>6764</v>
          </cell>
          <cell r="CK169">
            <v>31258</v>
          </cell>
          <cell r="CL169">
            <v>0</v>
          </cell>
          <cell r="CM169">
            <v>0</v>
          </cell>
          <cell r="CN169">
            <v>0</v>
          </cell>
        </row>
        <row r="170">
          <cell r="A170" t="str">
            <v>E2341</v>
          </cell>
          <cell r="B170" t="str">
            <v>Rossendale</v>
          </cell>
          <cell r="C170" t="str">
            <v>E07000125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424</v>
          </cell>
          <cell r="BC170">
            <v>0</v>
          </cell>
          <cell r="BD170">
            <v>0</v>
          </cell>
          <cell r="BE170">
            <v>0</v>
          </cell>
          <cell r="BF170">
            <v>450</v>
          </cell>
          <cell r="BG170">
            <v>0</v>
          </cell>
          <cell r="BH170">
            <v>291</v>
          </cell>
          <cell r="BI170">
            <v>0</v>
          </cell>
          <cell r="BJ170">
            <v>0</v>
          </cell>
          <cell r="BK170">
            <v>177</v>
          </cell>
          <cell r="BL170">
            <v>140</v>
          </cell>
          <cell r="BM170">
            <v>1482</v>
          </cell>
          <cell r="BN170">
            <v>0</v>
          </cell>
          <cell r="BO170">
            <v>1482</v>
          </cell>
          <cell r="BP170">
            <v>205</v>
          </cell>
          <cell r="BQ170">
            <v>0</v>
          </cell>
          <cell r="BR170">
            <v>0</v>
          </cell>
          <cell r="BS170">
            <v>424</v>
          </cell>
          <cell r="BT170">
            <v>450</v>
          </cell>
          <cell r="BU170">
            <v>291</v>
          </cell>
          <cell r="BV170">
            <v>177</v>
          </cell>
          <cell r="BW170">
            <v>140</v>
          </cell>
          <cell r="BX170">
            <v>1482</v>
          </cell>
          <cell r="BY170">
            <v>9101</v>
          </cell>
          <cell r="BZ170">
            <v>140</v>
          </cell>
          <cell r="CA170">
            <v>1086</v>
          </cell>
          <cell r="CB170">
            <v>-946</v>
          </cell>
          <cell r="CC170">
            <v>8155</v>
          </cell>
          <cell r="CD170">
            <v>3496</v>
          </cell>
          <cell r="CE170">
            <v>0</v>
          </cell>
          <cell r="CF170">
            <v>7000</v>
          </cell>
          <cell r="CG170">
            <v>3312</v>
          </cell>
          <cell r="CH170">
            <v>0</v>
          </cell>
          <cell r="CI170">
            <v>6000</v>
          </cell>
          <cell r="CJ170">
            <v>4500</v>
          </cell>
          <cell r="CK170">
            <v>8000</v>
          </cell>
          <cell r="CL170">
            <v>2000</v>
          </cell>
          <cell r="CM170">
            <v>1400</v>
          </cell>
          <cell r="CN170">
            <v>0</v>
          </cell>
        </row>
        <row r="171">
          <cell r="A171" t="str">
            <v>E2342</v>
          </cell>
          <cell r="B171" t="str">
            <v>South Ribble</v>
          </cell>
          <cell r="C171" t="str">
            <v>E07000126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390</v>
          </cell>
          <cell r="BC171">
            <v>0</v>
          </cell>
          <cell r="BD171">
            <v>1577</v>
          </cell>
          <cell r="BE171">
            <v>505</v>
          </cell>
          <cell r="BF171">
            <v>0</v>
          </cell>
          <cell r="BG171">
            <v>0</v>
          </cell>
          <cell r="BH171">
            <v>1400</v>
          </cell>
          <cell r="BI171">
            <v>0</v>
          </cell>
          <cell r="BJ171">
            <v>0</v>
          </cell>
          <cell r="BK171">
            <v>1391</v>
          </cell>
          <cell r="BL171">
            <v>176</v>
          </cell>
          <cell r="BM171">
            <v>5439</v>
          </cell>
          <cell r="BN171">
            <v>0</v>
          </cell>
          <cell r="BO171">
            <v>5439</v>
          </cell>
          <cell r="BP171">
            <v>0</v>
          </cell>
          <cell r="BQ171">
            <v>0</v>
          </cell>
          <cell r="BR171">
            <v>0</v>
          </cell>
          <cell r="BS171">
            <v>390</v>
          </cell>
          <cell r="BT171">
            <v>2082</v>
          </cell>
          <cell r="BU171">
            <v>1400</v>
          </cell>
          <cell r="BV171">
            <v>1391</v>
          </cell>
          <cell r="BW171">
            <v>176</v>
          </cell>
          <cell r="BX171">
            <v>5439</v>
          </cell>
          <cell r="BY171">
            <v>6243</v>
          </cell>
          <cell r="BZ171">
            <v>176</v>
          </cell>
          <cell r="CA171">
            <v>1033</v>
          </cell>
          <cell r="CB171">
            <v>-857</v>
          </cell>
          <cell r="CC171">
            <v>5386</v>
          </cell>
          <cell r="CD171">
            <v>0</v>
          </cell>
          <cell r="CE171">
            <v>1132</v>
          </cell>
          <cell r="CF171">
            <v>28000</v>
          </cell>
          <cell r="CG171">
            <v>1000</v>
          </cell>
          <cell r="CH171">
            <v>834</v>
          </cell>
          <cell r="CI171">
            <v>27000</v>
          </cell>
          <cell r="CJ171">
            <v>2132</v>
          </cell>
          <cell r="CK171">
            <v>4132</v>
          </cell>
          <cell r="CL171">
            <v>0</v>
          </cell>
          <cell r="CM171">
            <v>0</v>
          </cell>
          <cell r="CN171">
            <v>0</v>
          </cell>
        </row>
        <row r="172">
          <cell r="A172" t="str">
            <v>E2343</v>
          </cell>
          <cell r="B172" t="str">
            <v>West Lancashire</v>
          </cell>
          <cell r="C172" t="str">
            <v>E07000127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989</v>
          </cell>
          <cell r="BC172">
            <v>0</v>
          </cell>
          <cell r="BD172">
            <v>15</v>
          </cell>
          <cell r="BE172">
            <v>60</v>
          </cell>
          <cell r="BF172">
            <v>0</v>
          </cell>
          <cell r="BG172">
            <v>0</v>
          </cell>
          <cell r="BH172">
            <v>1715</v>
          </cell>
          <cell r="BI172">
            <v>8063</v>
          </cell>
          <cell r="BJ172">
            <v>0</v>
          </cell>
          <cell r="BK172">
            <v>163</v>
          </cell>
          <cell r="BL172">
            <v>4947</v>
          </cell>
          <cell r="BM172">
            <v>15952</v>
          </cell>
          <cell r="BN172">
            <v>0</v>
          </cell>
          <cell r="BO172">
            <v>15952</v>
          </cell>
          <cell r="BP172">
            <v>2040</v>
          </cell>
          <cell r="BQ172">
            <v>0</v>
          </cell>
          <cell r="BR172">
            <v>0</v>
          </cell>
          <cell r="BS172">
            <v>989</v>
          </cell>
          <cell r="BT172">
            <v>75</v>
          </cell>
          <cell r="BU172">
            <v>1715</v>
          </cell>
          <cell r="BV172">
            <v>8226</v>
          </cell>
          <cell r="BW172">
            <v>4947</v>
          </cell>
          <cell r="BX172">
            <v>15952</v>
          </cell>
          <cell r="BY172">
            <v>98190</v>
          </cell>
          <cell r="BZ172">
            <v>4947</v>
          </cell>
          <cell r="CA172">
            <v>290</v>
          </cell>
          <cell r="CB172">
            <v>4657</v>
          </cell>
          <cell r="CC172">
            <v>102847</v>
          </cell>
          <cell r="CD172">
            <v>88250</v>
          </cell>
          <cell r="CE172">
            <v>410</v>
          </cell>
          <cell r="CF172">
            <v>12500</v>
          </cell>
          <cell r="CG172">
            <v>88250</v>
          </cell>
          <cell r="CH172">
            <v>840</v>
          </cell>
          <cell r="CI172">
            <v>10000</v>
          </cell>
          <cell r="CJ172">
            <v>103250</v>
          </cell>
          <cell r="CK172">
            <v>109500</v>
          </cell>
          <cell r="CL172">
            <v>0</v>
          </cell>
          <cell r="CM172">
            <v>0</v>
          </cell>
          <cell r="CN172">
            <v>0</v>
          </cell>
        </row>
        <row r="173">
          <cell r="A173" t="str">
            <v>E2344</v>
          </cell>
          <cell r="B173" t="str">
            <v>Wyre</v>
          </cell>
          <cell r="C173" t="str">
            <v>E07000128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25332</v>
          </cell>
          <cell r="BC173">
            <v>0</v>
          </cell>
          <cell r="BD173">
            <v>431</v>
          </cell>
          <cell r="BE173">
            <v>20</v>
          </cell>
          <cell r="BF173">
            <v>16</v>
          </cell>
          <cell r="BG173">
            <v>0</v>
          </cell>
          <cell r="BH173">
            <v>459</v>
          </cell>
          <cell r="BI173">
            <v>0</v>
          </cell>
          <cell r="BJ173">
            <v>0</v>
          </cell>
          <cell r="BK173">
            <v>585</v>
          </cell>
          <cell r="BL173">
            <v>0</v>
          </cell>
          <cell r="BM173">
            <v>26843</v>
          </cell>
          <cell r="BN173">
            <v>0</v>
          </cell>
          <cell r="BO173">
            <v>26843</v>
          </cell>
          <cell r="BP173">
            <v>285</v>
          </cell>
          <cell r="BQ173">
            <v>0</v>
          </cell>
          <cell r="BR173">
            <v>0</v>
          </cell>
          <cell r="BS173">
            <v>25332</v>
          </cell>
          <cell r="BT173">
            <v>467</v>
          </cell>
          <cell r="BU173">
            <v>459</v>
          </cell>
          <cell r="BV173">
            <v>585</v>
          </cell>
          <cell r="BW173">
            <v>0</v>
          </cell>
          <cell r="BX173">
            <v>26843</v>
          </cell>
          <cell r="BY173">
            <v>11643</v>
          </cell>
          <cell r="BZ173">
            <v>0</v>
          </cell>
          <cell r="CA173">
            <v>96</v>
          </cell>
          <cell r="CB173">
            <v>-96</v>
          </cell>
          <cell r="CC173">
            <v>11547</v>
          </cell>
          <cell r="CD173">
            <v>1552</v>
          </cell>
          <cell r="CE173">
            <v>8</v>
          </cell>
          <cell r="CF173">
            <v>0</v>
          </cell>
          <cell r="CG173">
            <v>1552</v>
          </cell>
          <cell r="CH173">
            <v>4</v>
          </cell>
          <cell r="CI173">
            <v>0</v>
          </cell>
          <cell r="CJ173">
            <v>13743</v>
          </cell>
          <cell r="CK173">
            <v>24000</v>
          </cell>
          <cell r="CL173">
            <v>0</v>
          </cell>
          <cell r="CM173">
            <v>0</v>
          </cell>
          <cell r="CN173">
            <v>0</v>
          </cell>
        </row>
        <row r="174">
          <cell r="A174" t="str">
            <v>E2401</v>
          </cell>
          <cell r="B174" t="str">
            <v>Leicester City UA</v>
          </cell>
          <cell r="C174" t="str">
            <v>E06000016</v>
          </cell>
          <cell r="D174" t="str">
            <v>UA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55071</v>
          </cell>
          <cell r="BC174">
            <v>1050</v>
          </cell>
          <cell r="BD174">
            <v>1875</v>
          </cell>
          <cell r="BE174">
            <v>36860</v>
          </cell>
          <cell r="BF174">
            <v>481</v>
          </cell>
          <cell r="BG174">
            <v>0</v>
          </cell>
          <cell r="BH174">
            <v>9166</v>
          </cell>
          <cell r="BI174">
            <v>25749</v>
          </cell>
          <cell r="BJ174">
            <v>0</v>
          </cell>
          <cell r="BK174">
            <v>3136</v>
          </cell>
          <cell r="BL174">
            <v>2950</v>
          </cell>
          <cell r="BM174">
            <v>136338</v>
          </cell>
          <cell r="BN174">
            <v>0</v>
          </cell>
          <cell r="BO174">
            <v>136838</v>
          </cell>
          <cell r="BP174">
            <v>17198</v>
          </cell>
          <cell r="BQ174">
            <v>1800</v>
          </cell>
          <cell r="BR174">
            <v>7998</v>
          </cell>
          <cell r="BS174">
            <v>55071</v>
          </cell>
          <cell r="BT174">
            <v>40266</v>
          </cell>
          <cell r="BU174">
            <v>9166</v>
          </cell>
          <cell r="BV174">
            <v>28885</v>
          </cell>
          <cell r="BW174">
            <v>3450</v>
          </cell>
          <cell r="BX174">
            <v>136838</v>
          </cell>
          <cell r="BY174">
            <v>584053</v>
          </cell>
          <cell r="BZ174">
            <v>3450</v>
          </cell>
          <cell r="CA174">
            <v>19766</v>
          </cell>
          <cell r="CB174">
            <v>-16316</v>
          </cell>
          <cell r="CC174">
            <v>567737</v>
          </cell>
          <cell r="CD174">
            <v>246921</v>
          </cell>
          <cell r="CE174">
            <v>119647</v>
          </cell>
          <cell r="CF174">
            <v>149885</v>
          </cell>
          <cell r="CG174">
            <v>246921</v>
          </cell>
          <cell r="CH174">
            <v>114419</v>
          </cell>
          <cell r="CI174">
            <v>150000</v>
          </cell>
          <cell r="CJ174">
            <v>415000</v>
          </cell>
          <cell r="CK174">
            <v>425000</v>
          </cell>
          <cell r="CL174">
            <v>0</v>
          </cell>
          <cell r="CM174">
            <v>0</v>
          </cell>
          <cell r="CN174">
            <v>0</v>
          </cell>
        </row>
        <row r="175">
          <cell r="A175" t="str">
            <v>E2402</v>
          </cell>
          <cell r="B175" t="str">
            <v>Rutland UA</v>
          </cell>
          <cell r="C175" t="str">
            <v>E06000017</v>
          </cell>
          <cell r="D175" t="str">
            <v>UA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2807</v>
          </cell>
          <cell r="BC175">
            <v>0</v>
          </cell>
          <cell r="BD175">
            <v>180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180</v>
          </cell>
          <cell r="BL175">
            <v>1104</v>
          </cell>
          <cell r="BM175">
            <v>4271</v>
          </cell>
          <cell r="BN175">
            <v>0</v>
          </cell>
          <cell r="BO175">
            <v>4271</v>
          </cell>
          <cell r="BP175">
            <v>0</v>
          </cell>
          <cell r="BQ175">
            <v>0</v>
          </cell>
          <cell r="BR175">
            <v>0</v>
          </cell>
          <cell r="BS175">
            <v>2807</v>
          </cell>
          <cell r="BT175">
            <v>180</v>
          </cell>
          <cell r="BU175">
            <v>0</v>
          </cell>
          <cell r="BV175">
            <v>180</v>
          </cell>
          <cell r="BW175">
            <v>1104</v>
          </cell>
          <cell r="BX175">
            <v>4271</v>
          </cell>
          <cell r="BY175">
            <v>22730</v>
          </cell>
          <cell r="BZ175">
            <v>1104</v>
          </cell>
          <cell r="CA175">
            <v>897</v>
          </cell>
          <cell r="CB175">
            <v>207</v>
          </cell>
          <cell r="CC175">
            <v>22937</v>
          </cell>
          <cell r="CD175">
            <v>22016</v>
          </cell>
          <cell r="CE175">
            <v>0</v>
          </cell>
          <cell r="CF175">
            <v>24594</v>
          </cell>
          <cell r="CG175">
            <v>22016</v>
          </cell>
          <cell r="CH175">
            <v>0</v>
          </cell>
          <cell r="CI175">
            <v>23882</v>
          </cell>
          <cell r="CJ175">
            <v>26000</v>
          </cell>
          <cell r="CK175">
            <v>28000</v>
          </cell>
          <cell r="CL175">
            <v>0</v>
          </cell>
          <cell r="CM175">
            <v>0</v>
          </cell>
          <cell r="CN175">
            <v>0</v>
          </cell>
        </row>
        <row r="176">
          <cell r="A176" t="str">
            <v>E2421</v>
          </cell>
          <cell r="B176" t="str">
            <v>Leicestershire</v>
          </cell>
          <cell r="C176" t="str">
            <v>E10000018</v>
          </cell>
          <cell r="D176" t="str">
            <v>SC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70812</v>
          </cell>
          <cell r="BC176">
            <v>0</v>
          </cell>
          <cell r="BD176">
            <v>8957</v>
          </cell>
          <cell r="BE176">
            <v>831</v>
          </cell>
          <cell r="BF176">
            <v>0</v>
          </cell>
          <cell r="BG176">
            <v>0</v>
          </cell>
          <cell r="BH176">
            <v>11953</v>
          </cell>
          <cell r="BI176">
            <v>0</v>
          </cell>
          <cell r="BJ176">
            <v>0</v>
          </cell>
          <cell r="BK176">
            <v>5099</v>
          </cell>
          <cell r="BL176">
            <v>0</v>
          </cell>
          <cell r="BM176">
            <v>97652</v>
          </cell>
          <cell r="BN176">
            <v>0</v>
          </cell>
          <cell r="BO176">
            <v>97652</v>
          </cell>
          <cell r="BP176">
            <v>11953</v>
          </cell>
          <cell r="BQ176">
            <v>0</v>
          </cell>
          <cell r="BR176">
            <v>0</v>
          </cell>
          <cell r="BS176">
            <v>70812</v>
          </cell>
          <cell r="BT176">
            <v>9788</v>
          </cell>
          <cell r="BU176">
            <v>11953</v>
          </cell>
          <cell r="BV176">
            <v>5099</v>
          </cell>
          <cell r="BW176">
            <v>0</v>
          </cell>
          <cell r="BX176">
            <v>97652</v>
          </cell>
          <cell r="BY176">
            <v>281637</v>
          </cell>
          <cell r="BZ176">
            <v>0</v>
          </cell>
          <cell r="CA176">
            <v>15811</v>
          </cell>
          <cell r="CB176">
            <v>-15811</v>
          </cell>
          <cell r="CC176">
            <v>265826</v>
          </cell>
          <cell r="CD176">
            <v>275100</v>
          </cell>
          <cell r="CE176">
            <v>1459</v>
          </cell>
          <cell r="CF176">
            <v>172000</v>
          </cell>
          <cell r="CG176">
            <v>274600</v>
          </cell>
          <cell r="CH176">
            <v>1396</v>
          </cell>
          <cell r="CI176">
            <v>172000</v>
          </cell>
          <cell r="CJ176">
            <v>276000</v>
          </cell>
          <cell r="CK176">
            <v>286000</v>
          </cell>
          <cell r="CL176">
            <v>0</v>
          </cell>
          <cell r="CM176">
            <v>0</v>
          </cell>
          <cell r="CN176">
            <v>0</v>
          </cell>
        </row>
        <row r="177">
          <cell r="A177" t="str">
            <v>E2431</v>
          </cell>
          <cell r="B177" t="str">
            <v>Blaby</v>
          </cell>
          <cell r="C177" t="str">
            <v>E07000129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275</v>
          </cell>
          <cell r="BC177">
            <v>0</v>
          </cell>
          <cell r="BD177">
            <v>465</v>
          </cell>
          <cell r="BE177">
            <v>0</v>
          </cell>
          <cell r="BF177">
            <v>0</v>
          </cell>
          <cell r="BG177">
            <v>0</v>
          </cell>
          <cell r="BH177">
            <v>2725</v>
          </cell>
          <cell r="BI177">
            <v>0</v>
          </cell>
          <cell r="BJ177">
            <v>0</v>
          </cell>
          <cell r="BK177">
            <v>385</v>
          </cell>
          <cell r="BL177">
            <v>3485</v>
          </cell>
          <cell r="BM177">
            <v>7335</v>
          </cell>
          <cell r="BN177">
            <v>0</v>
          </cell>
          <cell r="BO177">
            <v>7335</v>
          </cell>
          <cell r="BP177">
            <v>0</v>
          </cell>
          <cell r="BQ177">
            <v>0</v>
          </cell>
          <cell r="BR177">
            <v>0</v>
          </cell>
          <cell r="BS177">
            <v>275</v>
          </cell>
          <cell r="BT177">
            <v>465</v>
          </cell>
          <cell r="BU177">
            <v>2725</v>
          </cell>
          <cell r="BV177">
            <v>385</v>
          </cell>
          <cell r="BW177">
            <v>3485</v>
          </cell>
          <cell r="BX177">
            <v>7335</v>
          </cell>
          <cell r="BY177">
            <v>9485</v>
          </cell>
          <cell r="BZ177">
            <v>3485</v>
          </cell>
          <cell r="CA177">
            <v>784</v>
          </cell>
          <cell r="CB177">
            <v>2701</v>
          </cell>
          <cell r="CC177">
            <v>12186</v>
          </cell>
          <cell r="CD177">
            <v>3441</v>
          </cell>
          <cell r="CE177">
            <v>456</v>
          </cell>
          <cell r="CF177">
            <v>8000</v>
          </cell>
          <cell r="CG177">
            <v>4228</v>
          </cell>
          <cell r="CH177">
            <v>456</v>
          </cell>
          <cell r="CI177">
            <v>7000</v>
          </cell>
          <cell r="CJ177">
            <v>7830</v>
          </cell>
          <cell r="CK177">
            <v>8700</v>
          </cell>
          <cell r="CL177">
            <v>0</v>
          </cell>
          <cell r="CM177">
            <v>0</v>
          </cell>
          <cell r="CN177">
            <v>0</v>
          </cell>
        </row>
        <row r="178">
          <cell r="A178" t="str">
            <v>E2432</v>
          </cell>
          <cell r="B178" t="str">
            <v>Charnwood</v>
          </cell>
          <cell r="C178" t="str">
            <v>E07000130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772</v>
          </cell>
          <cell r="BC178">
            <v>0</v>
          </cell>
          <cell r="BD178">
            <v>2</v>
          </cell>
          <cell r="BE178">
            <v>117</v>
          </cell>
          <cell r="BF178">
            <v>0</v>
          </cell>
          <cell r="BG178">
            <v>0</v>
          </cell>
          <cell r="BH178">
            <v>524</v>
          </cell>
          <cell r="BI178">
            <v>702</v>
          </cell>
          <cell r="BJ178">
            <v>6443</v>
          </cell>
          <cell r="BK178">
            <v>1282</v>
          </cell>
          <cell r="BL178">
            <v>0</v>
          </cell>
          <cell r="BM178">
            <v>9842</v>
          </cell>
          <cell r="BN178">
            <v>0</v>
          </cell>
          <cell r="BO178">
            <v>9842</v>
          </cell>
          <cell r="BP178">
            <v>1982</v>
          </cell>
          <cell r="BQ178">
            <v>693</v>
          </cell>
          <cell r="BR178">
            <v>0</v>
          </cell>
          <cell r="BS178">
            <v>772</v>
          </cell>
          <cell r="BT178">
            <v>119</v>
          </cell>
          <cell r="BU178">
            <v>524</v>
          </cell>
          <cell r="BV178">
            <v>8427</v>
          </cell>
          <cell r="BW178">
            <v>0</v>
          </cell>
          <cell r="BX178">
            <v>9842</v>
          </cell>
          <cell r="BY178">
            <v>81173</v>
          </cell>
          <cell r="BZ178">
            <v>0</v>
          </cell>
          <cell r="CA178">
            <v>0</v>
          </cell>
          <cell r="CB178">
            <v>0</v>
          </cell>
          <cell r="CC178">
            <v>81173</v>
          </cell>
          <cell r="CD178">
            <v>81190</v>
          </cell>
          <cell r="CE178">
            <v>0</v>
          </cell>
          <cell r="CF178">
            <v>36290</v>
          </cell>
          <cell r="CG178">
            <v>81190</v>
          </cell>
          <cell r="CH178">
            <v>0</v>
          </cell>
          <cell r="CI178">
            <v>36290</v>
          </cell>
          <cell r="CJ178">
            <v>81190</v>
          </cell>
          <cell r="CK178">
            <v>96000</v>
          </cell>
          <cell r="CL178">
            <v>0</v>
          </cell>
          <cell r="CM178">
            <v>0</v>
          </cell>
          <cell r="CN178">
            <v>0</v>
          </cell>
        </row>
        <row r="179">
          <cell r="A179" t="str">
            <v>E2433</v>
          </cell>
          <cell r="B179" t="str">
            <v>Harborough</v>
          </cell>
          <cell r="C179" t="str">
            <v>E07000131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158</v>
          </cell>
          <cell r="BC179">
            <v>0</v>
          </cell>
          <cell r="BD179">
            <v>122</v>
          </cell>
          <cell r="BE179">
            <v>2265</v>
          </cell>
          <cell r="BF179">
            <v>0</v>
          </cell>
          <cell r="BG179">
            <v>0</v>
          </cell>
          <cell r="BH179">
            <v>1655</v>
          </cell>
          <cell r="BI179">
            <v>0</v>
          </cell>
          <cell r="BJ179">
            <v>0</v>
          </cell>
          <cell r="BK179">
            <v>0</v>
          </cell>
          <cell r="BL179">
            <v>1783</v>
          </cell>
          <cell r="BM179">
            <v>5983</v>
          </cell>
          <cell r="BN179">
            <v>0</v>
          </cell>
          <cell r="BO179">
            <v>5983</v>
          </cell>
          <cell r="BP179">
            <v>2405</v>
          </cell>
          <cell r="BQ179">
            <v>0</v>
          </cell>
          <cell r="BR179">
            <v>0</v>
          </cell>
          <cell r="BS179">
            <v>158</v>
          </cell>
          <cell r="BT179">
            <v>2387</v>
          </cell>
          <cell r="BU179">
            <v>1655</v>
          </cell>
          <cell r="BV179">
            <v>0</v>
          </cell>
          <cell r="BW179">
            <v>1783</v>
          </cell>
          <cell r="BX179">
            <v>5983</v>
          </cell>
          <cell r="BY179">
            <v>6178</v>
          </cell>
          <cell r="BZ179">
            <v>1783</v>
          </cell>
          <cell r="CA179">
            <v>607</v>
          </cell>
          <cell r="CB179">
            <v>1176</v>
          </cell>
          <cell r="CC179">
            <v>7354</v>
          </cell>
          <cell r="CD179">
            <v>1490</v>
          </cell>
          <cell r="CE179">
            <v>0</v>
          </cell>
          <cell r="CF179">
            <v>8000</v>
          </cell>
          <cell r="CG179">
            <v>3273</v>
          </cell>
          <cell r="CH179">
            <v>0</v>
          </cell>
          <cell r="CI179">
            <v>5000</v>
          </cell>
          <cell r="CJ179">
            <v>9500</v>
          </cell>
          <cell r="CK179">
            <v>11000</v>
          </cell>
          <cell r="CL179">
            <v>0</v>
          </cell>
          <cell r="CM179">
            <v>0</v>
          </cell>
          <cell r="CN179">
            <v>0</v>
          </cell>
        </row>
        <row r="180">
          <cell r="A180" t="str">
            <v>E2434</v>
          </cell>
          <cell r="B180" t="str">
            <v>Hinckley &amp; Bosworth</v>
          </cell>
          <cell r="C180" t="str">
            <v>E07000132</v>
          </cell>
          <cell r="D180" t="str">
            <v>SD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122</v>
          </cell>
          <cell r="BC180">
            <v>0</v>
          </cell>
          <cell r="BD180">
            <v>252</v>
          </cell>
          <cell r="BE180">
            <v>250</v>
          </cell>
          <cell r="BF180">
            <v>0</v>
          </cell>
          <cell r="BG180">
            <v>0</v>
          </cell>
          <cell r="BH180">
            <v>445</v>
          </cell>
          <cell r="BI180">
            <v>0</v>
          </cell>
          <cell r="BJ180">
            <v>2800</v>
          </cell>
          <cell r="BK180">
            <v>5625</v>
          </cell>
          <cell r="BL180">
            <v>1708</v>
          </cell>
          <cell r="BM180">
            <v>11202</v>
          </cell>
          <cell r="BN180">
            <v>0</v>
          </cell>
          <cell r="BO180">
            <v>11202</v>
          </cell>
          <cell r="BP180">
            <v>5200</v>
          </cell>
          <cell r="BQ180">
            <v>150</v>
          </cell>
          <cell r="BR180">
            <v>0</v>
          </cell>
          <cell r="BS180">
            <v>122</v>
          </cell>
          <cell r="BT180">
            <v>502</v>
          </cell>
          <cell r="BU180">
            <v>445</v>
          </cell>
          <cell r="BV180">
            <v>8425</v>
          </cell>
          <cell r="BW180">
            <v>1708</v>
          </cell>
          <cell r="BX180">
            <v>11202</v>
          </cell>
          <cell r="BY180">
            <v>107215</v>
          </cell>
          <cell r="BZ180">
            <v>1708</v>
          </cell>
          <cell r="CA180">
            <v>3889</v>
          </cell>
          <cell r="CB180">
            <v>-2181</v>
          </cell>
          <cell r="CC180">
            <v>105034</v>
          </cell>
          <cell r="CD180">
            <v>75952</v>
          </cell>
          <cell r="CE180">
            <v>8805</v>
          </cell>
          <cell r="CF180">
            <v>7500</v>
          </cell>
          <cell r="CG180">
            <v>77660</v>
          </cell>
          <cell r="CH180">
            <v>8518</v>
          </cell>
          <cell r="CI180">
            <v>7000</v>
          </cell>
          <cell r="CJ180">
            <v>105033</v>
          </cell>
          <cell r="CK180">
            <v>107628</v>
          </cell>
          <cell r="CL180">
            <v>0</v>
          </cell>
          <cell r="CM180">
            <v>0</v>
          </cell>
          <cell r="CN180">
            <v>0</v>
          </cell>
        </row>
        <row r="181">
          <cell r="A181" t="str">
            <v>E2436</v>
          </cell>
          <cell r="B181" t="str">
            <v>Melton</v>
          </cell>
          <cell r="C181" t="str">
            <v>E07000133</v>
          </cell>
          <cell r="D181" t="str">
            <v>SD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133</v>
          </cell>
          <cell r="BC181">
            <v>0</v>
          </cell>
          <cell r="BD181">
            <v>0</v>
          </cell>
          <cell r="BE181">
            <v>2750</v>
          </cell>
          <cell r="BF181">
            <v>0</v>
          </cell>
          <cell r="BG181">
            <v>0</v>
          </cell>
          <cell r="BH181">
            <v>1602</v>
          </cell>
          <cell r="BI181">
            <v>3022</v>
          </cell>
          <cell r="BJ181">
            <v>893</v>
          </cell>
          <cell r="BK181">
            <v>170</v>
          </cell>
          <cell r="BL181">
            <v>0</v>
          </cell>
          <cell r="BM181">
            <v>8570</v>
          </cell>
          <cell r="BN181">
            <v>0</v>
          </cell>
          <cell r="BO181">
            <v>8570</v>
          </cell>
          <cell r="BP181">
            <v>246</v>
          </cell>
          <cell r="BQ181">
            <v>153</v>
          </cell>
          <cell r="BR181">
            <v>0</v>
          </cell>
          <cell r="BS181">
            <v>133</v>
          </cell>
          <cell r="BT181">
            <v>2750</v>
          </cell>
          <cell r="BU181">
            <v>1602</v>
          </cell>
          <cell r="BV181">
            <v>4085</v>
          </cell>
          <cell r="BW181">
            <v>0</v>
          </cell>
          <cell r="BX181">
            <v>8570</v>
          </cell>
          <cell r="BY181">
            <v>31622</v>
          </cell>
          <cell r="BZ181">
            <v>0</v>
          </cell>
          <cell r="CA181">
            <v>0</v>
          </cell>
          <cell r="CB181">
            <v>0</v>
          </cell>
          <cell r="CC181">
            <v>31622</v>
          </cell>
          <cell r="CD181">
            <v>31413</v>
          </cell>
          <cell r="CE181">
            <v>138</v>
          </cell>
          <cell r="CF181">
            <v>12850</v>
          </cell>
          <cell r="CG181">
            <v>31413</v>
          </cell>
          <cell r="CH181">
            <v>126</v>
          </cell>
          <cell r="CI181">
            <v>14000</v>
          </cell>
          <cell r="CJ181">
            <v>36539</v>
          </cell>
          <cell r="CK181">
            <v>46000</v>
          </cell>
          <cell r="CL181">
            <v>0</v>
          </cell>
          <cell r="CM181">
            <v>0</v>
          </cell>
          <cell r="CN181">
            <v>0</v>
          </cell>
        </row>
        <row r="182">
          <cell r="A182" t="str">
            <v>E2437</v>
          </cell>
          <cell r="B182" t="str">
            <v>North West Leicestershire</v>
          </cell>
          <cell r="C182" t="str">
            <v>E07000134</v>
          </cell>
          <cell r="D182" t="str">
            <v>SD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298</v>
          </cell>
          <cell r="BC182">
            <v>0</v>
          </cell>
          <cell r="BD182">
            <v>400</v>
          </cell>
          <cell r="BE182">
            <v>0</v>
          </cell>
          <cell r="BF182">
            <v>0</v>
          </cell>
          <cell r="BG182">
            <v>0</v>
          </cell>
          <cell r="BH182">
            <v>1797</v>
          </cell>
          <cell r="BI182">
            <v>0</v>
          </cell>
          <cell r="BJ182">
            <v>6367</v>
          </cell>
          <cell r="BK182">
            <v>419</v>
          </cell>
          <cell r="BL182">
            <v>1682</v>
          </cell>
          <cell r="BM182">
            <v>10963</v>
          </cell>
          <cell r="BN182">
            <v>0</v>
          </cell>
          <cell r="BO182">
            <v>10963</v>
          </cell>
          <cell r="BP182">
            <v>1797</v>
          </cell>
          <cell r="BQ182">
            <v>500</v>
          </cell>
          <cell r="BR182">
            <v>0</v>
          </cell>
          <cell r="BS182">
            <v>298</v>
          </cell>
          <cell r="BT182">
            <v>400</v>
          </cell>
          <cell r="BU182">
            <v>1797</v>
          </cell>
          <cell r="BV182">
            <v>6786</v>
          </cell>
          <cell r="BW182">
            <v>1682</v>
          </cell>
          <cell r="BX182">
            <v>10963</v>
          </cell>
          <cell r="BY182">
            <v>90326</v>
          </cell>
          <cell r="BZ182">
            <v>1682</v>
          </cell>
          <cell r="CA182">
            <v>1666</v>
          </cell>
          <cell r="CB182">
            <v>16</v>
          </cell>
          <cell r="CC182">
            <v>90342</v>
          </cell>
          <cell r="CD182">
            <v>84482</v>
          </cell>
          <cell r="CE182">
            <v>0</v>
          </cell>
          <cell r="CF182">
            <v>14000</v>
          </cell>
          <cell r="CG182">
            <v>83427</v>
          </cell>
          <cell r="CH182">
            <v>0</v>
          </cell>
          <cell r="CI182">
            <v>14000</v>
          </cell>
          <cell r="CJ182">
            <v>95079</v>
          </cell>
          <cell r="CK182">
            <v>97279</v>
          </cell>
          <cell r="CL182">
            <v>0</v>
          </cell>
          <cell r="CM182">
            <v>0</v>
          </cell>
          <cell r="CN182">
            <v>0</v>
          </cell>
        </row>
        <row r="183">
          <cell r="A183" t="str">
            <v>E2438</v>
          </cell>
          <cell r="B183" t="str">
            <v>Oadby &amp; Wigston</v>
          </cell>
          <cell r="C183" t="str">
            <v>E07000135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182</v>
          </cell>
          <cell r="BC183">
            <v>0</v>
          </cell>
          <cell r="BD183">
            <v>179</v>
          </cell>
          <cell r="BE183">
            <v>0</v>
          </cell>
          <cell r="BF183">
            <v>0</v>
          </cell>
          <cell r="BG183">
            <v>0</v>
          </cell>
          <cell r="BH183">
            <v>60</v>
          </cell>
          <cell r="BI183">
            <v>494</v>
          </cell>
          <cell r="BJ183">
            <v>1214</v>
          </cell>
          <cell r="BK183">
            <v>176</v>
          </cell>
          <cell r="BL183">
            <v>4019</v>
          </cell>
          <cell r="BM183">
            <v>6324</v>
          </cell>
          <cell r="BN183">
            <v>0</v>
          </cell>
          <cell r="BO183">
            <v>6324</v>
          </cell>
          <cell r="BP183">
            <v>250</v>
          </cell>
          <cell r="BQ183">
            <v>0</v>
          </cell>
          <cell r="BR183">
            <v>0</v>
          </cell>
          <cell r="BS183">
            <v>182</v>
          </cell>
          <cell r="BT183">
            <v>179</v>
          </cell>
          <cell r="BU183">
            <v>60</v>
          </cell>
          <cell r="BV183">
            <v>1884</v>
          </cell>
          <cell r="BW183">
            <v>4019</v>
          </cell>
          <cell r="BX183">
            <v>6324</v>
          </cell>
          <cell r="BY183">
            <v>0</v>
          </cell>
          <cell r="BZ183">
            <v>4019</v>
          </cell>
          <cell r="CA183">
            <v>0</v>
          </cell>
          <cell r="CB183">
            <v>4019</v>
          </cell>
          <cell r="CC183">
            <v>4019</v>
          </cell>
          <cell r="CD183">
            <v>19114</v>
          </cell>
          <cell r="CE183">
            <v>0</v>
          </cell>
          <cell r="CF183">
            <v>0</v>
          </cell>
          <cell r="CG183">
            <v>26114</v>
          </cell>
          <cell r="CH183">
            <v>0</v>
          </cell>
          <cell r="CI183">
            <v>0</v>
          </cell>
          <cell r="CJ183">
            <v>32500</v>
          </cell>
          <cell r="CK183">
            <v>34500</v>
          </cell>
          <cell r="CL183">
            <v>0</v>
          </cell>
          <cell r="CM183">
            <v>0</v>
          </cell>
          <cell r="CN183">
            <v>0</v>
          </cell>
        </row>
        <row r="184">
          <cell r="A184" t="str">
            <v>E2520</v>
          </cell>
          <cell r="B184" t="str">
            <v>Lincolnshire</v>
          </cell>
          <cell r="C184" t="str">
            <v>E10000019</v>
          </cell>
          <cell r="D184" t="str">
            <v>SC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108354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3114</v>
          </cell>
          <cell r="BI184">
            <v>0</v>
          </cell>
          <cell r="BJ184">
            <v>0</v>
          </cell>
          <cell r="BK184">
            <v>7004</v>
          </cell>
          <cell r="BL184">
            <v>78859</v>
          </cell>
          <cell r="BM184">
            <v>197331</v>
          </cell>
          <cell r="BN184">
            <v>4500</v>
          </cell>
          <cell r="BO184">
            <v>197331</v>
          </cell>
          <cell r="BP184">
            <v>3114</v>
          </cell>
          <cell r="BQ184">
            <v>0</v>
          </cell>
          <cell r="BR184">
            <v>0</v>
          </cell>
          <cell r="BS184">
            <v>108354</v>
          </cell>
          <cell r="BT184">
            <v>0</v>
          </cell>
          <cell r="BU184">
            <v>3114</v>
          </cell>
          <cell r="BV184">
            <v>7004</v>
          </cell>
          <cell r="BW184">
            <v>78859</v>
          </cell>
          <cell r="BX184">
            <v>197331</v>
          </cell>
          <cell r="BY184">
            <v>609095</v>
          </cell>
          <cell r="BZ184">
            <v>78859</v>
          </cell>
          <cell r="CA184">
            <v>25044</v>
          </cell>
          <cell r="CB184">
            <v>53815</v>
          </cell>
          <cell r="CC184">
            <v>662910</v>
          </cell>
          <cell r="CD184">
            <v>511289</v>
          </cell>
          <cell r="CE184">
            <v>12198</v>
          </cell>
          <cell r="CF184">
            <v>136549</v>
          </cell>
          <cell r="CG184">
            <v>566561</v>
          </cell>
          <cell r="CH184">
            <v>11722</v>
          </cell>
          <cell r="CI184">
            <v>117000</v>
          </cell>
          <cell r="CJ184">
            <v>628950</v>
          </cell>
          <cell r="CK184">
            <v>654950</v>
          </cell>
          <cell r="CL184">
            <v>0</v>
          </cell>
          <cell r="CM184">
            <v>0</v>
          </cell>
          <cell r="CN184">
            <v>0</v>
          </cell>
        </row>
        <row r="185">
          <cell r="A185" t="str">
            <v>E2531</v>
          </cell>
          <cell r="B185" t="str">
            <v>Boston</v>
          </cell>
          <cell r="C185" t="str">
            <v>E07000136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380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875</v>
          </cell>
          <cell r="BL185">
            <v>0</v>
          </cell>
          <cell r="BM185">
            <v>1255</v>
          </cell>
          <cell r="BN185">
            <v>0</v>
          </cell>
          <cell r="BO185">
            <v>1255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380</v>
          </cell>
          <cell r="BU185">
            <v>0</v>
          </cell>
          <cell r="BV185">
            <v>875</v>
          </cell>
          <cell r="BW185">
            <v>0</v>
          </cell>
          <cell r="BX185">
            <v>1255</v>
          </cell>
          <cell r="BY185">
            <v>-541</v>
          </cell>
          <cell r="BZ185">
            <v>0</v>
          </cell>
          <cell r="CA185">
            <v>0</v>
          </cell>
          <cell r="CB185">
            <v>0</v>
          </cell>
          <cell r="CC185">
            <v>-541</v>
          </cell>
          <cell r="CD185">
            <v>1000</v>
          </cell>
          <cell r="CE185">
            <v>0</v>
          </cell>
          <cell r="CF185">
            <v>7000</v>
          </cell>
          <cell r="CG185">
            <v>1000</v>
          </cell>
          <cell r="CH185">
            <v>0</v>
          </cell>
          <cell r="CI185">
            <v>7000</v>
          </cell>
          <cell r="CJ185">
            <v>1000</v>
          </cell>
          <cell r="CK185">
            <v>2000</v>
          </cell>
          <cell r="CL185">
            <v>0</v>
          </cell>
          <cell r="CM185">
            <v>0</v>
          </cell>
          <cell r="CN185">
            <v>0</v>
          </cell>
        </row>
        <row r="186">
          <cell r="A186" t="str">
            <v>E2532</v>
          </cell>
          <cell r="B186" t="str">
            <v>East Lindsey</v>
          </cell>
          <cell r="C186" t="str">
            <v>E07000137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972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1400</v>
          </cell>
          <cell r="BI186">
            <v>0</v>
          </cell>
          <cell r="BJ186">
            <v>0</v>
          </cell>
          <cell r="BK186">
            <v>2366</v>
          </cell>
          <cell r="BL186">
            <v>0</v>
          </cell>
          <cell r="BM186">
            <v>4738</v>
          </cell>
          <cell r="BN186">
            <v>0</v>
          </cell>
          <cell r="BO186">
            <v>4748</v>
          </cell>
          <cell r="BP186">
            <v>750</v>
          </cell>
          <cell r="BQ186">
            <v>0</v>
          </cell>
          <cell r="BR186">
            <v>0</v>
          </cell>
          <cell r="BS186">
            <v>972</v>
          </cell>
          <cell r="BT186">
            <v>0</v>
          </cell>
          <cell r="BU186">
            <v>1400</v>
          </cell>
          <cell r="BV186">
            <v>2366</v>
          </cell>
          <cell r="BW186">
            <v>0</v>
          </cell>
          <cell r="BX186">
            <v>4738</v>
          </cell>
          <cell r="BY186">
            <v>31</v>
          </cell>
          <cell r="BZ186">
            <v>0</v>
          </cell>
          <cell r="CA186">
            <v>14</v>
          </cell>
          <cell r="CB186">
            <v>-14</v>
          </cell>
          <cell r="CC186">
            <v>17</v>
          </cell>
          <cell r="CD186">
            <v>0</v>
          </cell>
          <cell r="CE186">
            <v>0</v>
          </cell>
          <cell r="CF186">
            <v>21727</v>
          </cell>
          <cell r="CG186">
            <v>0</v>
          </cell>
          <cell r="CH186">
            <v>0</v>
          </cell>
          <cell r="CI186">
            <v>20993</v>
          </cell>
          <cell r="CJ186">
            <v>12000</v>
          </cell>
          <cell r="CK186">
            <v>18000</v>
          </cell>
          <cell r="CL186">
            <v>0</v>
          </cell>
          <cell r="CM186">
            <v>0</v>
          </cell>
          <cell r="CN186">
            <v>0</v>
          </cell>
        </row>
        <row r="187">
          <cell r="A187" t="str">
            <v>E2533</v>
          </cell>
          <cell r="B187" t="str">
            <v>Lincoln</v>
          </cell>
          <cell r="C187" t="str">
            <v>E07000138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15</v>
          </cell>
          <cell r="BE187">
            <v>1106</v>
          </cell>
          <cell r="BF187">
            <v>0</v>
          </cell>
          <cell r="BG187">
            <v>0</v>
          </cell>
          <cell r="BH187">
            <v>2691</v>
          </cell>
          <cell r="BI187">
            <v>1440</v>
          </cell>
          <cell r="BJ187">
            <v>17140</v>
          </cell>
          <cell r="BK187">
            <v>575</v>
          </cell>
          <cell r="BL187">
            <v>1659</v>
          </cell>
          <cell r="BM187">
            <v>24626</v>
          </cell>
          <cell r="BN187">
            <v>0</v>
          </cell>
          <cell r="BO187">
            <v>24626</v>
          </cell>
          <cell r="BP187">
            <v>2650</v>
          </cell>
          <cell r="BQ187">
            <v>1988</v>
          </cell>
          <cell r="BR187">
            <v>0</v>
          </cell>
          <cell r="BS187">
            <v>0</v>
          </cell>
          <cell r="BT187">
            <v>1121</v>
          </cell>
          <cell r="BU187">
            <v>2691</v>
          </cell>
          <cell r="BV187">
            <v>19155</v>
          </cell>
          <cell r="BW187">
            <v>1659</v>
          </cell>
          <cell r="BX187">
            <v>24626</v>
          </cell>
          <cell r="BY187">
            <v>87618</v>
          </cell>
          <cell r="BZ187">
            <v>1659</v>
          </cell>
          <cell r="CA187">
            <v>1031</v>
          </cell>
          <cell r="CB187">
            <v>628</v>
          </cell>
          <cell r="CC187">
            <v>88246</v>
          </cell>
          <cell r="CD187">
            <v>75358</v>
          </cell>
          <cell r="CE187">
            <v>1286</v>
          </cell>
          <cell r="CF187">
            <v>20688</v>
          </cell>
          <cell r="CG187">
            <v>75353</v>
          </cell>
          <cell r="CH187">
            <v>1081</v>
          </cell>
          <cell r="CI187">
            <v>14415</v>
          </cell>
          <cell r="CJ187">
            <v>95300</v>
          </cell>
          <cell r="CK187">
            <v>100700</v>
          </cell>
          <cell r="CL187">
            <v>0</v>
          </cell>
          <cell r="CM187">
            <v>0</v>
          </cell>
          <cell r="CN187">
            <v>0</v>
          </cell>
        </row>
        <row r="188">
          <cell r="A188" t="str">
            <v>E2534</v>
          </cell>
          <cell r="B188" t="str">
            <v>North Kesteven</v>
          </cell>
          <cell r="C188" t="str">
            <v>E07000139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478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1266</v>
          </cell>
          <cell r="BI188">
            <v>0</v>
          </cell>
          <cell r="BJ188">
            <v>3342</v>
          </cell>
          <cell r="BK188">
            <v>2872</v>
          </cell>
          <cell r="BL188">
            <v>10675</v>
          </cell>
          <cell r="BM188">
            <v>18633</v>
          </cell>
          <cell r="BN188">
            <v>0</v>
          </cell>
          <cell r="BO188">
            <v>18633</v>
          </cell>
          <cell r="BP188">
            <v>1115</v>
          </cell>
          <cell r="BQ188">
            <v>0</v>
          </cell>
          <cell r="BR188">
            <v>0</v>
          </cell>
          <cell r="BS188">
            <v>478</v>
          </cell>
          <cell r="BT188">
            <v>0</v>
          </cell>
          <cell r="BU188">
            <v>1266</v>
          </cell>
          <cell r="BV188">
            <v>6214</v>
          </cell>
          <cell r="BW188">
            <v>10675</v>
          </cell>
          <cell r="BX188">
            <v>18633</v>
          </cell>
          <cell r="BY188">
            <v>76727</v>
          </cell>
          <cell r="BZ188">
            <v>10675</v>
          </cell>
          <cell r="CA188">
            <v>2612</v>
          </cell>
          <cell r="CB188">
            <v>8063</v>
          </cell>
          <cell r="CC188">
            <v>84790</v>
          </cell>
          <cell r="CD188">
            <v>72120</v>
          </cell>
          <cell r="CE188">
            <v>535</v>
          </cell>
          <cell r="CF188">
            <v>17000</v>
          </cell>
          <cell r="CG188">
            <v>65034</v>
          </cell>
          <cell r="CH188">
            <v>0</v>
          </cell>
          <cell r="CI188">
            <v>11593</v>
          </cell>
          <cell r="CJ188">
            <v>117055</v>
          </cell>
          <cell r="CK188">
            <v>124396</v>
          </cell>
          <cell r="CL188">
            <v>0</v>
          </cell>
          <cell r="CM188">
            <v>0</v>
          </cell>
          <cell r="CN188">
            <v>0</v>
          </cell>
        </row>
        <row r="189">
          <cell r="A189" t="str">
            <v>E2535</v>
          </cell>
          <cell r="B189" t="str">
            <v>South Holland</v>
          </cell>
          <cell r="C189" t="str">
            <v>E07000140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75</v>
          </cell>
          <cell r="BC189">
            <v>0</v>
          </cell>
          <cell r="BD189">
            <v>0</v>
          </cell>
          <cell r="BE189">
            <v>325</v>
          </cell>
          <cell r="BF189">
            <v>0</v>
          </cell>
          <cell r="BG189">
            <v>0</v>
          </cell>
          <cell r="BH189">
            <v>873</v>
          </cell>
          <cell r="BI189">
            <v>0</v>
          </cell>
          <cell r="BJ189">
            <v>6306</v>
          </cell>
          <cell r="BK189">
            <v>50</v>
          </cell>
          <cell r="BL189">
            <v>2051</v>
          </cell>
          <cell r="BM189">
            <v>9680</v>
          </cell>
          <cell r="BN189">
            <v>0</v>
          </cell>
          <cell r="BO189">
            <v>9680</v>
          </cell>
          <cell r="BP189">
            <v>1000</v>
          </cell>
          <cell r="BQ189">
            <v>370</v>
          </cell>
          <cell r="BR189">
            <v>0</v>
          </cell>
          <cell r="BS189">
            <v>75</v>
          </cell>
          <cell r="BT189">
            <v>325</v>
          </cell>
          <cell r="BU189">
            <v>873</v>
          </cell>
          <cell r="BV189">
            <v>6356</v>
          </cell>
          <cell r="BW189">
            <v>2051</v>
          </cell>
          <cell r="BX189">
            <v>9680</v>
          </cell>
          <cell r="BY189">
            <v>70064</v>
          </cell>
          <cell r="BZ189">
            <v>2051</v>
          </cell>
          <cell r="CA189">
            <v>0</v>
          </cell>
          <cell r="CB189">
            <v>2051</v>
          </cell>
          <cell r="CC189">
            <v>72115</v>
          </cell>
          <cell r="CD189">
            <v>67469</v>
          </cell>
          <cell r="CE189">
            <v>0</v>
          </cell>
          <cell r="CF189">
            <v>24989</v>
          </cell>
          <cell r="CG189">
            <v>67469</v>
          </cell>
          <cell r="CH189">
            <v>0</v>
          </cell>
          <cell r="CI189">
            <v>22433</v>
          </cell>
          <cell r="CJ189">
            <v>80360</v>
          </cell>
          <cell r="CK189">
            <v>90456</v>
          </cell>
          <cell r="CL189">
            <v>0</v>
          </cell>
          <cell r="CM189">
            <v>0</v>
          </cell>
          <cell r="CN189">
            <v>0</v>
          </cell>
        </row>
        <row r="190">
          <cell r="A190" t="str">
            <v>E2536</v>
          </cell>
          <cell r="B190" t="str">
            <v>South Kesteven</v>
          </cell>
          <cell r="C190" t="str">
            <v>E07000141</v>
          </cell>
          <cell r="D190" t="str">
            <v>SD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376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2749</v>
          </cell>
          <cell r="BI190">
            <v>0</v>
          </cell>
          <cell r="BJ190">
            <v>7349</v>
          </cell>
          <cell r="BK190">
            <v>10201</v>
          </cell>
          <cell r="BL190">
            <v>0</v>
          </cell>
          <cell r="BM190">
            <v>20675</v>
          </cell>
          <cell r="BN190">
            <v>0</v>
          </cell>
          <cell r="BO190">
            <v>20675</v>
          </cell>
          <cell r="BP190">
            <v>2749</v>
          </cell>
          <cell r="BQ190">
            <v>0</v>
          </cell>
          <cell r="BR190">
            <v>0</v>
          </cell>
          <cell r="BS190">
            <v>376</v>
          </cell>
          <cell r="BT190">
            <v>0</v>
          </cell>
          <cell r="BU190">
            <v>2749</v>
          </cell>
          <cell r="BV190">
            <v>17550</v>
          </cell>
          <cell r="BW190">
            <v>0</v>
          </cell>
          <cell r="BX190">
            <v>20675</v>
          </cell>
          <cell r="BY190">
            <v>119876</v>
          </cell>
          <cell r="BZ190">
            <v>0</v>
          </cell>
          <cell r="CA190">
            <v>159</v>
          </cell>
          <cell r="CB190">
            <v>-159</v>
          </cell>
          <cell r="CC190">
            <v>119717</v>
          </cell>
          <cell r="CD190">
            <v>109765</v>
          </cell>
          <cell r="CE190">
            <v>0</v>
          </cell>
          <cell r="CF190">
            <v>47268</v>
          </cell>
          <cell r="CG190">
            <v>106593</v>
          </cell>
          <cell r="CH190">
            <v>0</v>
          </cell>
          <cell r="CI190">
            <v>41269</v>
          </cell>
          <cell r="CJ190">
            <v>109765</v>
          </cell>
          <cell r="CK190">
            <v>126765</v>
          </cell>
          <cell r="CL190">
            <v>0</v>
          </cell>
          <cell r="CM190">
            <v>0</v>
          </cell>
          <cell r="CN190">
            <v>0</v>
          </cell>
        </row>
        <row r="191">
          <cell r="A191" t="str">
            <v>E2537</v>
          </cell>
          <cell r="B191" t="str">
            <v>West Lindsey</v>
          </cell>
          <cell r="C191" t="str">
            <v>E07000142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120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598</v>
          </cell>
          <cell r="BC191">
            <v>0</v>
          </cell>
          <cell r="BD191">
            <v>250</v>
          </cell>
          <cell r="BE191">
            <v>300</v>
          </cell>
          <cell r="BF191">
            <v>0</v>
          </cell>
          <cell r="BG191">
            <v>0</v>
          </cell>
          <cell r="BH191">
            <v>806</v>
          </cell>
          <cell r="BI191">
            <v>0</v>
          </cell>
          <cell r="BJ191">
            <v>0</v>
          </cell>
          <cell r="BK191">
            <v>2865</v>
          </cell>
          <cell r="BL191">
            <v>10290</v>
          </cell>
          <cell r="BM191">
            <v>15109</v>
          </cell>
          <cell r="BN191">
            <v>0</v>
          </cell>
          <cell r="BO191">
            <v>15109</v>
          </cell>
          <cell r="BP191">
            <v>120</v>
          </cell>
          <cell r="BQ191">
            <v>0</v>
          </cell>
          <cell r="BR191">
            <v>0</v>
          </cell>
          <cell r="BS191">
            <v>598</v>
          </cell>
          <cell r="BT191">
            <v>550</v>
          </cell>
          <cell r="BU191">
            <v>806</v>
          </cell>
          <cell r="BV191">
            <v>2865</v>
          </cell>
          <cell r="BW191">
            <v>10290</v>
          </cell>
          <cell r="BX191">
            <v>15109</v>
          </cell>
          <cell r="BY191">
            <v>1407</v>
          </cell>
          <cell r="BZ191">
            <v>10290</v>
          </cell>
          <cell r="CA191">
            <v>221</v>
          </cell>
          <cell r="CB191">
            <v>10069</v>
          </cell>
          <cell r="CC191">
            <v>11476</v>
          </cell>
          <cell r="CD191">
            <v>0</v>
          </cell>
          <cell r="CE191">
            <v>121</v>
          </cell>
          <cell r="CF191">
            <v>19221</v>
          </cell>
          <cell r="CG191">
            <v>10290</v>
          </cell>
          <cell r="CH191">
            <v>121</v>
          </cell>
          <cell r="CI191">
            <v>16882</v>
          </cell>
          <cell r="CJ191">
            <v>10411</v>
          </cell>
          <cell r="CK191">
            <v>22931</v>
          </cell>
          <cell r="CL191">
            <v>0</v>
          </cell>
          <cell r="CM191">
            <v>0</v>
          </cell>
          <cell r="CN191">
            <v>0</v>
          </cell>
        </row>
        <row r="192">
          <cell r="A192" t="str">
            <v>E2620</v>
          </cell>
          <cell r="B192" t="str">
            <v>Norfolk</v>
          </cell>
          <cell r="C192" t="str">
            <v>E10000020</v>
          </cell>
          <cell r="D192" t="str">
            <v>SC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167428</v>
          </cell>
          <cell r="BC192">
            <v>0</v>
          </cell>
          <cell r="BD192">
            <v>32411</v>
          </cell>
          <cell r="BE192">
            <v>0</v>
          </cell>
          <cell r="BF192">
            <v>600</v>
          </cell>
          <cell r="BG192">
            <v>0</v>
          </cell>
          <cell r="BH192">
            <v>3655</v>
          </cell>
          <cell r="BI192">
            <v>0</v>
          </cell>
          <cell r="BJ192">
            <v>0</v>
          </cell>
          <cell r="BK192">
            <v>1000</v>
          </cell>
          <cell r="BL192">
            <v>62396</v>
          </cell>
          <cell r="BM192">
            <v>267490</v>
          </cell>
          <cell r="BN192">
            <v>0</v>
          </cell>
          <cell r="BO192">
            <v>267490</v>
          </cell>
          <cell r="BP192">
            <v>7044</v>
          </cell>
          <cell r="BQ192">
            <v>0</v>
          </cell>
          <cell r="BR192">
            <v>0</v>
          </cell>
          <cell r="BS192">
            <v>167428</v>
          </cell>
          <cell r="BT192">
            <v>33011</v>
          </cell>
          <cell r="BU192">
            <v>3655</v>
          </cell>
          <cell r="BV192">
            <v>1000</v>
          </cell>
          <cell r="BW192">
            <v>62396</v>
          </cell>
          <cell r="BX192">
            <v>267490</v>
          </cell>
          <cell r="BY192">
            <v>690246</v>
          </cell>
          <cell r="BZ192">
            <v>62396</v>
          </cell>
          <cell r="CA192">
            <v>18240</v>
          </cell>
          <cell r="CB192">
            <v>44156</v>
          </cell>
          <cell r="CC192">
            <v>734402</v>
          </cell>
          <cell r="CD192">
            <v>481479</v>
          </cell>
          <cell r="CE192">
            <v>59021</v>
          </cell>
          <cell r="CF192">
            <v>155994</v>
          </cell>
          <cell r="CG192">
            <v>474653</v>
          </cell>
          <cell r="CH192">
            <v>57133</v>
          </cell>
          <cell r="CI192">
            <v>130346</v>
          </cell>
          <cell r="CJ192">
            <v>540500</v>
          </cell>
          <cell r="CK192">
            <v>776832</v>
          </cell>
          <cell r="CL192">
            <v>18979</v>
          </cell>
          <cell r="CM192">
            <v>25000</v>
          </cell>
          <cell r="CN192">
            <v>0</v>
          </cell>
        </row>
        <row r="193">
          <cell r="A193" t="str">
            <v>E2631</v>
          </cell>
          <cell r="B193" t="str">
            <v>Breckland</v>
          </cell>
          <cell r="C193" t="str">
            <v>E07000143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611</v>
          </cell>
          <cell r="BC193">
            <v>0</v>
          </cell>
          <cell r="BD193">
            <v>415</v>
          </cell>
          <cell r="BE193">
            <v>0</v>
          </cell>
          <cell r="BF193">
            <v>0</v>
          </cell>
          <cell r="BG193">
            <v>0</v>
          </cell>
          <cell r="BH193">
            <v>8013</v>
          </cell>
          <cell r="BI193">
            <v>0</v>
          </cell>
          <cell r="BJ193">
            <v>0</v>
          </cell>
          <cell r="BK193">
            <v>950</v>
          </cell>
          <cell r="BL193">
            <v>2160</v>
          </cell>
          <cell r="BM193">
            <v>12149</v>
          </cell>
          <cell r="BN193">
            <v>0</v>
          </cell>
          <cell r="BO193">
            <v>12149</v>
          </cell>
          <cell r="BP193">
            <v>1484</v>
          </cell>
          <cell r="BQ193">
            <v>0</v>
          </cell>
          <cell r="BR193">
            <v>0</v>
          </cell>
          <cell r="BS193">
            <v>611</v>
          </cell>
          <cell r="BT193">
            <v>415</v>
          </cell>
          <cell r="BU193">
            <v>8013</v>
          </cell>
          <cell r="BV193">
            <v>950</v>
          </cell>
          <cell r="BW193">
            <v>2160</v>
          </cell>
          <cell r="BX193">
            <v>12149</v>
          </cell>
          <cell r="BY193">
            <v>6808</v>
          </cell>
          <cell r="BZ193">
            <v>2160</v>
          </cell>
          <cell r="CA193">
            <v>8968</v>
          </cell>
          <cell r="CB193">
            <v>-6808</v>
          </cell>
          <cell r="CC193">
            <v>0</v>
          </cell>
          <cell r="CD193">
            <v>0</v>
          </cell>
          <cell r="CE193">
            <v>0</v>
          </cell>
          <cell r="CF193">
            <v>21000</v>
          </cell>
          <cell r="CG193">
            <v>0</v>
          </cell>
          <cell r="CH193">
            <v>0</v>
          </cell>
          <cell r="CI193">
            <v>18000</v>
          </cell>
          <cell r="CJ193">
            <v>250</v>
          </cell>
          <cell r="CK193">
            <v>8976</v>
          </cell>
          <cell r="CL193">
            <v>0</v>
          </cell>
          <cell r="CM193">
            <v>0</v>
          </cell>
          <cell r="CN193">
            <v>0</v>
          </cell>
        </row>
        <row r="194">
          <cell r="A194" t="str">
            <v>E2632</v>
          </cell>
          <cell r="B194" t="str">
            <v>Broadland</v>
          </cell>
          <cell r="C194" t="str">
            <v>E07000144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414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50</v>
          </cell>
          <cell r="BI194">
            <v>0</v>
          </cell>
          <cell r="BJ194">
            <v>0</v>
          </cell>
          <cell r="BK194">
            <v>615</v>
          </cell>
          <cell r="BL194">
            <v>0</v>
          </cell>
          <cell r="BM194">
            <v>1079</v>
          </cell>
          <cell r="BN194">
            <v>0</v>
          </cell>
          <cell r="BO194">
            <v>1079</v>
          </cell>
          <cell r="BP194">
            <v>70</v>
          </cell>
          <cell r="BQ194">
            <v>0</v>
          </cell>
          <cell r="BR194">
            <v>0</v>
          </cell>
          <cell r="BS194">
            <v>414</v>
          </cell>
          <cell r="BT194">
            <v>0</v>
          </cell>
          <cell r="BU194">
            <v>50</v>
          </cell>
          <cell r="BV194">
            <v>615</v>
          </cell>
          <cell r="BW194">
            <v>0</v>
          </cell>
          <cell r="BX194">
            <v>1079</v>
          </cell>
          <cell r="BY194">
            <v>820</v>
          </cell>
          <cell r="BZ194">
            <v>0</v>
          </cell>
          <cell r="CA194">
            <v>266</v>
          </cell>
          <cell r="CB194">
            <v>-266</v>
          </cell>
          <cell r="CC194">
            <v>554</v>
          </cell>
          <cell r="CD194">
            <v>0</v>
          </cell>
          <cell r="CE194">
            <v>0</v>
          </cell>
          <cell r="CF194">
            <v>25465</v>
          </cell>
          <cell r="CG194">
            <v>0</v>
          </cell>
          <cell r="CH194">
            <v>0</v>
          </cell>
          <cell r="CI194">
            <v>25465</v>
          </cell>
          <cell r="CJ194">
            <v>3000</v>
          </cell>
          <cell r="CK194">
            <v>5000</v>
          </cell>
          <cell r="CL194">
            <v>0</v>
          </cell>
          <cell r="CM194">
            <v>0</v>
          </cell>
          <cell r="CN194">
            <v>0</v>
          </cell>
        </row>
        <row r="195">
          <cell r="A195" t="str">
            <v>E2633</v>
          </cell>
          <cell r="B195" t="str">
            <v>Great Yarmouth</v>
          </cell>
          <cell r="C195" t="str">
            <v>E07000145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917</v>
          </cell>
          <cell r="BC195">
            <v>0</v>
          </cell>
          <cell r="BD195">
            <v>0</v>
          </cell>
          <cell r="BE195">
            <v>3750</v>
          </cell>
          <cell r="BF195">
            <v>0</v>
          </cell>
          <cell r="BG195">
            <v>0</v>
          </cell>
          <cell r="BH195">
            <v>1060</v>
          </cell>
          <cell r="BI195">
            <v>5571</v>
          </cell>
          <cell r="BJ195">
            <v>0</v>
          </cell>
          <cell r="BK195">
            <v>0</v>
          </cell>
          <cell r="BL195">
            <v>25510</v>
          </cell>
          <cell r="BM195">
            <v>36808</v>
          </cell>
          <cell r="BN195">
            <v>0</v>
          </cell>
          <cell r="BO195">
            <v>36808</v>
          </cell>
          <cell r="BP195">
            <v>1060</v>
          </cell>
          <cell r="BQ195">
            <v>0</v>
          </cell>
          <cell r="BR195">
            <v>0</v>
          </cell>
          <cell r="BS195">
            <v>917</v>
          </cell>
          <cell r="BT195">
            <v>3750</v>
          </cell>
          <cell r="BU195">
            <v>1060</v>
          </cell>
          <cell r="BV195">
            <v>5571</v>
          </cell>
          <cell r="BW195">
            <v>25510</v>
          </cell>
          <cell r="BX195">
            <v>36808</v>
          </cell>
          <cell r="BY195">
            <v>116689</v>
          </cell>
          <cell r="BZ195">
            <v>25510</v>
          </cell>
          <cell r="CA195">
            <v>1650</v>
          </cell>
          <cell r="CB195">
            <v>23860</v>
          </cell>
          <cell r="CC195">
            <v>140549</v>
          </cell>
          <cell r="CD195">
            <v>96693</v>
          </cell>
          <cell r="CE195">
            <v>1100</v>
          </cell>
          <cell r="CF195">
            <v>0</v>
          </cell>
          <cell r="CG195">
            <v>117489</v>
          </cell>
          <cell r="CH195">
            <v>870</v>
          </cell>
          <cell r="CI195">
            <v>0</v>
          </cell>
          <cell r="CJ195">
            <v>152000</v>
          </cell>
          <cell r="CK195">
            <v>157000</v>
          </cell>
          <cell r="CL195">
            <v>0</v>
          </cell>
          <cell r="CM195">
            <v>0</v>
          </cell>
          <cell r="CN195">
            <v>0</v>
          </cell>
        </row>
        <row r="196">
          <cell r="A196" t="str">
            <v>E2634</v>
          </cell>
          <cell r="B196" t="str">
            <v>King's Lynn &amp; West Norfolk</v>
          </cell>
          <cell r="C196" t="str">
            <v>E07000146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759</v>
          </cell>
          <cell r="BC196">
            <v>0</v>
          </cell>
          <cell r="BD196">
            <v>1285</v>
          </cell>
          <cell r="BE196">
            <v>0</v>
          </cell>
          <cell r="BF196">
            <v>711</v>
          </cell>
          <cell r="BG196">
            <v>0</v>
          </cell>
          <cell r="BH196">
            <v>12492</v>
          </cell>
          <cell r="BI196">
            <v>0</v>
          </cell>
          <cell r="BJ196">
            <v>0</v>
          </cell>
          <cell r="BK196">
            <v>1731</v>
          </cell>
          <cell r="BL196">
            <v>6917</v>
          </cell>
          <cell r="BM196">
            <v>23895</v>
          </cell>
          <cell r="BN196">
            <v>0</v>
          </cell>
          <cell r="BO196">
            <v>23895</v>
          </cell>
          <cell r="BP196">
            <v>12492</v>
          </cell>
          <cell r="BQ196">
            <v>0</v>
          </cell>
          <cell r="BR196">
            <v>0</v>
          </cell>
          <cell r="BS196">
            <v>759</v>
          </cell>
          <cell r="BT196">
            <v>1996</v>
          </cell>
          <cell r="BU196">
            <v>12492</v>
          </cell>
          <cell r="BV196">
            <v>1731</v>
          </cell>
          <cell r="BW196">
            <v>6917</v>
          </cell>
          <cell r="BX196">
            <v>23895</v>
          </cell>
          <cell r="BY196">
            <v>22762</v>
          </cell>
          <cell r="BZ196">
            <v>6917</v>
          </cell>
          <cell r="CA196">
            <v>1431</v>
          </cell>
          <cell r="CB196">
            <v>5486</v>
          </cell>
          <cell r="CC196">
            <v>28248</v>
          </cell>
          <cell r="CD196">
            <v>17200</v>
          </cell>
          <cell r="CE196">
            <v>0</v>
          </cell>
          <cell r="CF196">
            <v>28845</v>
          </cell>
          <cell r="CG196">
            <v>20999</v>
          </cell>
          <cell r="CH196">
            <v>0</v>
          </cell>
          <cell r="CI196">
            <v>29000</v>
          </cell>
          <cell r="CJ196">
            <v>30000</v>
          </cell>
          <cell r="CK196">
            <v>35000</v>
          </cell>
          <cell r="CL196">
            <v>0</v>
          </cell>
          <cell r="CM196">
            <v>0</v>
          </cell>
          <cell r="CN196">
            <v>0</v>
          </cell>
        </row>
        <row r="197">
          <cell r="A197" t="str">
            <v>E2635</v>
          </cell>
          <cell r="B197" t="str">
            <v>North Norfolk</v>
          </cell>
          <cell r="C197" t="str">
            <v>E07000147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7498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3805</v>
          </cell>
          <cell r="BI197">
            <v>0</v>
          </cell>
          <cell r="BJ197">
            <v>0</v>
          </cell>
          <cell r="BK197">
            <v>1611</v>
          </cell>
          <cell r="BL197">
            <v>0</v>
          </cell>
          <cell r="BM197">
            <v>12914</v>
          </cell>
          <cell r="BN197">
            <v>0</v>
          </cell>
          <cell r="BO197">
            <v>12914</v>
          </cell>
          <cell r="BP197">
            <v>615</v>
          </cell>
          <cell r="BQ197">
            <v>0</v>
          </cell>
          <cell r="BR197">
            <v>0</v>
          </cell>
          <cell r="BS197">
            <v>7498</v>
          </cell>
          <cell r="BT197">
            <v>0</v>
          </cell>
          <cell r="BU197">
            <v>3805</v>
          </cell>
          <cell r="BV197">
            <v>1611</v>
          </cell>
          <cell r="BW197">
            <v>0</v>
          </cell>
          <cell r="BX197">
            <v>12914</v>
          </cell>
          <cell r="BY197">
            <v>1603</v>
          </cell>
          <cell r="BZ197">
            <v>0</v>
          </cell>
          <cell r="CA197">
            <v>311</v>
          </cell>
          <cell r="CB197">
            <v>-311</v>
          </cell>
          <cell r="CC197">
            <v>1292</v>
          </cell>
          <cell r="CD197">
            <v>0</v>
          </cell>
          <cell r="CE197">
            <v>0</v>
          </cell>
          <cell r="CF197">
            <v>21550</v>
          </cell>
          <cell r="CG197">
            <v>0</v>
          </cell>
          <cell r="CH197">
            <v>0</v>
          </cell>
          <cell r="CI197">
            <v>18773</v>
          </cell>
          <cell r="CJ197">
            <v>6327</v>
          </cell>
          <cell r="CK197">
            <v>8658</v>
          </cell>
          <cell r="CL197">
            <v>0</v>
          </cell>
          <cell r="CM197">
            <v>0</v>
          </cell>
          <cell r="CN197">
            <v>0</v>
          </cell>
        </row>
        <row r="198">
          <cell r="A198" t="str">
            <v>E2636</v>
          </cell>
          <cell r="B198" t="str">
            <v>Norwich</v>
          </cell>
          <cell r="C198" t="str">
            <v>E07000148</v>
          </cell>
          <cell r="D198" t="str">
            <v>SD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408</v>
          </cell>
          <cell r="BC198">
            <v>0</v>
          </cell>
          <cell r="BD198">
            <v>275</v>
          </cell>
          <cell r="BE198">
            <v>8129</v>
          </cell>
          <cell r="BF198">
            <v>0</v>
          </cell>
          <cell r="BG198">
            <v>0</v>
          </cell>
          <cell r="BH198">
            <v>11682</v>
          </cell>
          <cell r="BI198">
            <v>26104</v>
          </cell>
          <cell r="BJ198">
            <v>2423</v>
          </cell>
          <cell r="BK198">
            <v>0</v>
          </cell>
          <cell r="BL198">
            <v>33482</v>
          </cell>
          <cell r="BM198">
            <v>82503</v>
          </cell>
          <cell r="BN198">
            <v>0</v>
          </cell>
          <cell r="BO198">
            <v>82503</v>
          </cell>
          <cell r="BP198">
            <v>10995</v>
          </cell>
          <cell r="BQ198">
            <v>1067</v>
          </cell>
          <cell r="BR198">
            <v>0</v>
          </cell>
          <cell r="BS198">
            <v>408</v>
          </cell>
          <cell r="BT198">
            <v>8404</v>
          </cell>
          <cell r="BU198">
            <v>11682</v>
          </cell>
          <cell r="BV198">
            <v>28527</v>
          </cell>
          <cell r="BW198">
            <v>33482</v>
          </cell>
          <cell r="BX198">
            <v>82503</v>
          </cell>
          <cell r="BY198">
            <v>279265</v>
          </cell>
          <cell r="BZ198">
            <v>33482</v>
          </cell>
          <cell r="CA198">
            <v>250</v>
          </cell>
          <cell r="CB198">
            <v>33232</v>
          </cell>
          <cell r="CC198">
            <v>312497</v>
          </cell>
          <cell r="CD198">
            <v>218857</v>
          </cell>
          <cell r="CE198">
            <v>1672</v>
          </cell>
          <cell r="CF198">
            <v>33536</v>
          </cell>
          <cell r="CG198">
            <v>253107</v>
          </cell>
          <cell r="CH198">
            <v>1672</v>
          </cell>
          <cell r="CI198">
            <v>37624</v>
          </cell>
          <cell r="CJ198">
            <v>254779</v>
          </cell>
          <cell r="CK198">
            <v>294779</v>
          </cell>
          <cell r="CL198">
            <v>0</v>
          </cell>
          <cell r="CM198">
            <v>0</v>
          </cell>
          <cell r="CN198">
            <v>0</v>
          </cell>
        </row>
        <row r="199">
          <cell r="A199" t="str">
            <v>E2637</v>
          </cell>
          <cell r="B199" t="str">
            <v>South Norfolk</v>
          </cell>
          <cell r="C199" t="str">
            <v>E07000149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715</v>
          </cell>
          <cell r="BC199">
            <v>0</v>
          </cell>
          <cell r="BD199">
            <v>0</v>
          </cell>
          <cell r="BE199">
            <v>220</v>
          </cell>
          <cell r="BF199">
            <v>0</v>
          </cell>
          <cell r="BG199">
            <v>0</v>
          </cell>
          <cell r="BH199">
            <v>5320</v>
          </cell>
          <cell r="BI199">
            <v>0</v>
          </cell>
          <cell r="BJ199">
            <v>0</v>
          </cell>
          <cell r="BK199">
            <v>1290</v>
          </cell>
          <cell r="BL199">
            <v>791</v>
          </cell>
          <cell r="BM199">
            <v>8336</v>
          </cell>
          <cell r="BN199">
            <v>0</v>
          </cell>
          <cell r="BO199">
            <v>8336</v>
          </cell>
          <cell r="BP199">
            <v>500</v>
          </cell>
          <cell r="BQ199">
            <v>0</v>
          </cell>
          <cell r="BR199">
            <v>0</v>
          </cell>
          <cell r="BS199">
            <v>715</v>
          </cell>
          <cell r="BT199">
            <v>220</v>
          </cell>
          <cell r="BU199">
            <v>5320</v>
          </cell>
          <cell r="BV199">
            <v>1290</v>
          </cell>
          <cell r="BW199">
            <v>791</v>
          </cell>
          <cell r="BX199">
            <v>8336</v>
          </cell>
          <cell r="BY199">
            <v>0</v>
          </cell>
          <cell r="BZ199">
            <v>791</v>
          </cell>
          <cell r="CA199">
            <v>0</v>
          </cell>
          <cell r="CB199">
            <v>791</v>
          </cell>
          <cell r="CC199">
            <v>791</v>
          </cell>
          <cell r="CD199">
            <v>0</v>
          </cell>
          <cell r="CE199">
            <v>0</v>
          </cell>
          <cell r="CF199">
            <v>19995</v>
          </cell>
          <cell r="CG199">
            <v>0</v>
          </cell>
          <cell r="CH199">
            <v>0</v>
          </cell>
          <cell r="CI199">
            <v>11903</v>
          </cell>
          <cell r="CJ199">
            <v>1000</v>
          </cell>
          <cell r="CK199">
            <v>2000</v>
          </cell>
          <cell r="CL199">
            <v>5995</v>
          </cell>
          <cell r="CM199">
            <v>5995</v>
          </cell>
          <cell r="CN199">
            <v>0</v>
          </cell>
        </row>
        <row r="200">
          <cell r="A200" t="str">
            <v>E2701</v>
          </cell>
          <cell r="B200" t="str">
            <v>York UA</v>
          </cell>
          <cell r="C200" t="str">
            <v>E06000014</v>
          </cell>
          <cell r="D200" t="str">
            <v>UA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13036</v>
          </cell>
          <cell r="BC200">
            <v>0</v>
          </cell>
          <cell r="BD200">
            <v>11032</v>
          </cell>
          <cell r="BE200">
            <v>1008</v>
          </cell>
          <cell r="BF200">
            <v>0</v>
          </cell>
          <cell r="BG200">
            <v>0</v>
          </cell>
          <cell r="BH200">
            <v>387</v>
          </cell>
          <cell r="BI200">
            <v>9744</v>
          </cell>
          <cell r="BJ200">
            <v>5053</v>
          </cell>
          <cell r="BK200">
            <v>10787</v>
          </cell>
          <cell r="BL200">
            <v>29091</v>
          </cell>
          <cell r="BM200">
            <v>80138</v>
          </cell>
          <cell r="BN200">
            <v>0</v>
          </cell>
          <cell r="BO200">
            <v>80138</v>
          </cell>
          <cell r="BP200">
            <v>17928</v>
          </cell>
          <cell r="BQ200">
            <v>1200</v>
          </cell>
          <cell r="BR200">
            <v>0</v>
          </cell>
          <cell r="BS200">
            <v>13036</v>
          </cell>
          <cell r="BT200">
            <v>12040</v>
          </cell>
          <cell r="BU200">
            <v>387</v>
          </cell>
          <cell r="BV200">
            <v>25584</v>
          </cell>
          <cell r="BW200">
            <v>29091</v>
          </cell>
          <cell r="BX200">
            <v>80138</v>
          </cell>
          <cell r="BY200">
            <v>324202</v>
          </cell>
          <cell r="BZ200">
            <v>29091</v>
          </cell>
          <cell r="CA200">
            <v>8136</v>
          </cell>
          <cell r="CB200">
            <v>20955</v>
          </cell>
          <cell r="CC200">
            <v>345157</v>
          </cell>
          <cell r="CD200">
            <v>267115</v>
          </cell>
          <cell r="CE200">
            <v>5466</v>
          </cell>
          <cell r="CF200">
            <v>77250</v>
          </cell>
          <cell r="CG200">
            <v>282115</v>
          </cell>
          <cell r="CH200">
            <v>5316</v>
          </cell>
          <cell r="CI200">
            <v>32000</v>
          </cell>
          <cell r="CJ200">
            <v>355285</v>
          </cell>
          <cell r="CK200">
            <v>385285</v>
          </cell>
          <cell r="CL200">
            <v>0</v>
          </cell>
          <cell r="CM200">
            <v>0</v>
          </cell>
          <cell r="CN200">
            <v>0</v>
          </cell>
        </row>
        <row r="201">
          <cell r="A201" t="str">
            <v>E2721</v>
          </cell>
          <cell r="B201" t="str">
            <v>North Yorkshire</v>
          </cell>
          <cell r="C201" t="str">
            <v>E10000022</v>
          </cell>
          <cell r="D201" t="str">
            <v>SC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73799</v>
          </cell>
          <cell r="BC201">
            <v>0</v>
          </cell>
          <cell r="BD201">
            <v>3482</v>
          </cell>
          <cell r="BE201">
            <v>0</v>
          </cell>
          <cell r="BF201">
            <v>0</v>
          </cell>
          <cell r="BG201">
            <v>0</v>
          </cell>
          <cell r="BH201">
            <v>7055</v>
          </cell>
          <cell r="BI201">
            <v>0</v>
          </cell>
          <cell r="BJ201">
            <v>0</v>
          </cell>
          <cell r="BK201">
            <v>4834</v>
          </cell>
          <cell r="BL201">
            <v>4396</v>
          </cell>
          <cell r="BM201">
            <v>93566</v>
          </cell>
          <cell r="BN201">
            <v>0</v>
          </cell>
          <cell r="BO201">
            <v>93566</v>
          </cell>
          <cell r="BP201">
            <v>7055</v>
          </cell>
          <cell r="BQ201">
            <v>0</v>
          </cell>
          <cell r="BR201">
            <v>0</v>
          </cell>
          <cell r="BS201">
            <v>73799</v>
          </cell>
          <cell r="BT201">
            <v>3482</v>
          </cell>
          <cell r="BU201">
            <v>7055</v>
          </cell>
          <cell r="BV201">
            <v>4834</v>
          </cell>
          <cell r="BW201">
            <v>4396</v>
          </cell>
          <cell r="BX201">
            <v>93566</v>
          </cell>
          <cell r="BY201">
            <v>351727</v>
          </cell>
          <cell r="BZ201">
            <v>4396</v>
          </cell>
          <cell r="CA201">
            <v>14145</v>
          </cell>
          <cell r="CB201">
            <v>-9749</v>
          </cell>
          <cell r="CC201">
            <v>341978</v>
          </cell>
          <cell r="CD201">
            <v>325984</v>
          </cell>
          <cell r="CE201">
            <v>5538</v>
          </cell>
          <cell r="CF201">
            <v>221022</v>
          </cell>
          <cell r="CG201">
            <v>320617</v>
          </cell>
          <cell r="CH201">
            <v>5528</v>
          </cell>
          <cell r="CI201">
            <v>203522</v>
          </cell>
          <cell r="CJ201">
            <v>353485</v>
          </cell>
          <cell r="CK201">
            <v>373485</v>
          </cell>
          <cell r="CL201">
            <v>1200</v>
          </cell>
          <cell r="CM201">
            <v>1105</v>
          </cell>
          <cell r="CN201">
            <v>0</v>
          </cell>
        </row>
        <row r="202">
          <cell r="A202" t="str">
            <v>E2731</v>
          </cell>
          <cell r="B202" t="str">
            <v>Craven</v>
          </cell>
          <cell r="C202" t="str">
            <v>E07000163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239</v>
          </cell>
          <cell r="BC202">
            <v>0</v>
          </cell>
          <cell r="BD202">
            <v>70</v>
          </cell>
          <cell r="BE202">
            <v>0</v>
          </cell>
          <cell r="BF202">
            <v>0</v>
          </cell>
          <cell r="BG202">
            <v>0</v>
          </cell>
          <cell r="BH202">
            <v>73</v>
          </cell>
          <cell r="BI202">
            <v>0</v>
          </cell>
          <cell r="BJ202">
            <v>0</v>
          </cell>
          <cell r="BK202">
            <v>667</v>
          </cell>
          <cell r="BL202">
            <v>832</v>
          </cell>
          <cell r="BM202">
            <v>1881</v>
          </cell>
          <cell r="BN202">
            <v>0</v>
          </cell>
          <cell r="BO202">
            <v>1881</v>
          </cell>
          <cell r="BP202">
            <v>0</v>
          </cell>
          <cell r="BQ202">
            <v>0</v>
          </cell>
          <cell r="BR202">
            <v>0</v>
          </cell>
          <cell r="BS202">
            <v>239</v>
          </cell>
          <cell r="BT202">
            <v>70</v>
          </cell>
          <cell r="BU202">
            <v>73</v>
          </cell>
          <cell r="BV202">
            <v>667</v>
          </cell>
          <cell r="BW202">
            <v>832</v>
          </cell>
          <cell r="BX202">
            <v>1881</v>
          </cell>
          <cell r="BY202">
            <v>5535</v>
          </cell>
          <cell r="BZ202">
            <v>832</v>
          </cell>
          <cell r="CA202">
            <v>0</v>
          </cell>
          <cell r="CB202">
            <v>832</v>
          </cell>
          <cell r="CC202">
            <v>6367</v>
          </cell>
          <cell r="CD202">
            <v>5988</v>
          </cell>
          <cell r="CE202">
            <v>0</v>
          </cell>
          <cell r="CF202">
            <v>11979</v>
          </cell>
          <cell r="CG202">
            <v>7288</v>
          </cell>
          <cell r="CH202">
            <v>0</v>
          </cell>
          <cell r="CI202">
            <v>11000</v>
          </cell>
          <cell r="CJ202">
            <v>10500</v>
          </cell>
          <cell r="CK202">
            <v>12750</v>
          </cell>
          <cell r="CL202">
            <v>0</v>
          </cell>
          <cell r="CM202">
            <v>0</v>
          </cell>
          <cell r="CN202">
            <v>0</v>
          </cell>
        </row>
        <row r="203">
          <cell r="A203" t="str">
            <v>E2732</v>
          </cell>
          <cell r="B203" t="str">
            <v>Hambleton</v>
          </cell>
          <cell r="C203" t="str">
            <v>E07000164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100</v>
          </cell>
          <cell r="BC203">
            <v>0</v>
          </cell>
          <cell r="BD203">
            <v>0</v>
          </cell>
          <cell r="BE203">
            <v>335</v>
          </cell>
          <cell r="BF203">
            <v>0</v>
          </cell>
          <cell r="BG203">
            <v>0</v>
          </cell>
          <cell r="BH203">
            <v>1257</v>
          </cell>
          <cell r="BI203">
            <v>0</v>
          </cell>
          <cell r="BJ203">
            <v>0</v>
          </cell>
          <cell r="BK203">
            <v>66</v>
          </cell>
          <cell r="BL203">
            <v>15000</v>
          </cell>
          <cell r="BM203">
            <v>16758</v>
          </cell>
          <cell r="BN203">
            <v>0</v>
          </cell>
          <cell r="BO203">
            <v>16758</v>
          </cell>
          <cell r="BP203">
            <v>1254</v>
          </cell>
          <cell r="BQ203">
            <v>0</v>
          </cell>
          <cell r="BR203">
            <v>0</v>
          </cell>
          <cell r="BS203">
            <v>100</v>
          </cell>
          <cell r="BT203">
            <v>335</v>
          </cell>
          <cell r="BU203">
            <v>1257</v>
          </cell>
          <cell r="BV203">
            <v>66</v>
          </cell>
          <cell r="BW203">
            <v>15000</v>
          </cell>
          <cell r="BX203">
            <v>16758</v>
          </cell>
          <cell r="BY203">
            <v>0</v>
          </cell>
          <cell r="BZ203">
            <v>15000</v>
          </cell>
          <cell r="CA203">
            <v>0</v>
          </cell>
          <cell r="CB203">
            <v>15000</v>
          </cell>
          <cell r="CC203">
            <v>15000</v>
          </cell>
          <cell r="CD203">
            <v>0</v>
          </cell>
          <cell r="CE203">
            <v>0</v>
          </cell>
          <cell r="CF203">
            <v>10980</v>
          </cell>
          <cell r="CG203">
            <v>15000</v>
          </cell>
          <cell r="CH203">
            <v>0</v>
          </cell>
          <cell r="CI203">
            <v>12000</v>
          </cell>
          <cell r="CJ203">
            <v>29600</v>
          </cell>
          <cell r="CK203">
            <v>36000</v>
          </cell>
          <cell r="CL203">
            <v>0</v>
          </cell>
          <cell r="CM203">
            <v>0</v>
          </cell>
          <cell r="CN203">
            <v>0</v>
          </cell>
        </row>
        <row r="204">
          <cell r="A204" t="str">
            <v>E2734</v>
          </cell>
          <cell r="B204" t="str">
            <v>Richmondshire</v>
          </cell>
          <cell r="C204" t="str">
            <v>E07000166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212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125</v>
          </cell>
          <cell r="BI204">
            <v>323</v>
          </cell>
          <cell r="BJ204">
            <v>1869</v>
          </cell>
          <cell r="BK204">
            <v>0</v>
          </cell>
          <cell r="BL204">
            <v>793</v>
          </cell>
          <cell r="BM204">
            <v>3322</v>
          </cell>
          <cell r="BN204">
            <v>0</v>
          </cell>
          <cell r="BO204">
            <v>3322</v>
          </cell>
          <cell r="BP204">
            <v>125</v>
          </cell>
          <cell r="BQ204">
            <v>0</v>
          </cell>
          <cell r="BR204">
            <v>0</v>
          </cell>
          <cell r="BS204">
            <v>212</v>
          </cell>
          <cell r="BT204">
            <v>0</v>
          </cell>
          <cell r="BU204">
            <v>125</v>
          </cell>
          <cell r="BV204">
            <v>2192</v>
          </cell>
          <cell r="BW204">
            <v>793</v>
          </cell>
          <cell r="BX204">
            <v>3322</v>
          </cell>
          <cell r="BY204">
            <v>24116</v>
          </cell>
          <cell r="BZ204">
            <v>793</v>
          </cell>
          <cell r="CA204">
            <v>175</v>
          </cell>
          <cell r="CB204">
            <v>618</v>
          </cell>
          <cell r="CC204">
            <v>24734</v>
          </cell>
          <cell r="CD204">
            <v>20608</v>
          </cell>
          <cell r="CE204">
            <v>0</v>
          </cell>
          <cell r="CF204">
            <v>2220</v>
          </cell>
          <cell r="CG204">
            <v>19536</v>
          </cell>
          <cell r="CH204">
            <v>0</v>
          </cell>
          <cell r="CI204">
            <v>2910</v>
          </cell>
          <cell r="CJ204">
            <v>30000</v>
          </cell>
          <cell r="CK204">
            <v>31500</v>
          </cell>
          <cell r="CL204">
            <v>0</v>
          </cell>
          <cell r="CM204">
            <v>0</v>
          </cell>
          <cell r="CN204">
            <v>0</v>
          </cell>
        </row>
        <row r="205">
          <cell r="A205" t="str">
            <v>E2736</v>
          </cell>
          <cell r="B205" t="str">
            <v>Scarborough</v>
          </cell>
          <cell r="C205" t="str">
            <v>E07000168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7268</v>
          </cell>
          <cell r="BC205">
            <v>0</v>
          </cell>
          <cell r="BD205">
            <v>10787</v>
          </cell>
          <cell r="BE205">
            <v>85</v>
          </cell>
          <cell r="BF205">
            <v>2508</v>
          </cell>
          <cell r="BG205">
            <v>0</v>
          </cell>
          <cell r="BH205">
            <v>360</v>
          </cell>
          <cell r="BI205">
            <v>0</v>
          </cell>
          <cell r="BJ205">
            <v>0</v>
          </cell>
          <cell r="BK205">
            <v>14570</v>
          </cell>
          <cell r="BL205">
            <v>13305</v>
          </cell>
          <cell r="BM205">
            <v>48883</v>
          </cell>
          <cell r="BN205">
            <v>0</v>
          </cell>
          <cell r="BO205">
            <v>48883</v>
          </cell>
          <cell r="BP205">
            <v>360</v>
          </cell>
          <cell r="BQ205">
            <v>0</v>
          </cell>
          <cell r="BR205">
            <v>0</v>
          </cell>
          <cell r="BS205">
            <v>7268</v>
          </cell>
          <cell r="BT205">
            <v>13380</v>
          </cell>
          <cell r="BU205">
            <v>360</v>
          </cell>
          <cell r="BV205">
            <v>14570</v>
          </cell>
          <cell r="BW205">
            <v>13305</v>
          </cell>
          <cell r="BX205">
            <v>48883</v>
          </cell>
          <cell r="BY205">
            <v>22744</v>
          </cell>
          <cell r="BZ205">
            <v>13305</v>
          </cell>
          <cell r="CA205">
            <v>1065</v>
          </cell>
          <cell r="CB205">
            <v>12240</v>
          </cell>
          <cell r="CC205">
            <v>34984</v>
          </cell>
          <cell r="CD205">
            <v>12076</v>
          </cell>
          <cell r="CE205">
            <v>146</v>
          </cell>
          <cell r="CF205">
            <v>24000</v>
          </cell>
          <cell r="CG205">
            <v>16995</v>
          </cell>
          <cell r="CH205">
            <v>107</v>
          </cell>
          <cell r="CI205">
            <v>19000</v>
          </cell>
          <cell r="CJ205">
            <v>24000</v>
          </cell>
          <cell r="CK205">
            <v>30000</v>
          </cell>
          <cell r="CL205">
            <v>0</v>
          </cell>
          <cell r="CM205">
            <v>0</v>
          </cell>
          <cell r="CN205">
            <v>0</v>
          </cell>
        </row>
        <row r="206">
          <cell r="A206" t="str">
            <v>E2753</v>
          </cell>
          <cell r="B206" t="str">
            <v>Harrogate</v>
          </cell>
          <cell r="C206" t="str">
            <v>E07000165</v>
          </cell>
          <cell r="D206" t="str">
            <v>SD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1286</v>
          </cell>
          <cell r="BC206">
            <v>0</v>
          </cell>
          <cell r="BD206">
            <v>190</v>
          </cell>
          <cell r="BE206">
            <v>0</v>
          </cell>
          <cell r="BF206">
            <v>0</v>
          </cell>
          <cell r="BG206">
            <v>0</v>
          </cell>
          <cell r="BH206">
            <v>640</v>
          </cell>
          <cell r="BI206">
            <v>2699</v>
          </cell>
          <cell r="BJ206">
            <v>4211</v>
          </cell>
          <cell r="BK206">
            <v>2821</v>
          </cell>
          <cell r="BL206">
            <v>9337</v>
          </cell>
          <cell r="BM206">
            <v>21184</v>
          </cell>
          <cell r="BN206">
            <v>0</v>
          </cell>
          <cell r="BO206">
            <v>21184</v>
          </cell>
          <cell r="BP206">
            <v>1242</v>
          </cell>
          <cell r="BQ206">
            <v>758</v>
          </cell>
          <cell r="BR206">
            <v>0</v>
          </cell>
          <cell r="BS206">
            <v>1286</v>
          </cell>
          <cell r="BT206">
            <v>190</v>
          </cell>
          <cell r="BU206">
            <v>640</v>
          </cell>
          <cell r="BV206">
            <v>9731</v>
          </cell>
          <cell r="BW206">
            <v>9337</v>
          </cell>
          <cell r="BX206">
            <v>21184</v>
          </cell>
          <cell r="BY206">
            <v>83231</v>
          </cell>
          <cell r="BZ206">
            <v>9337</v>
          </cell>
          <cell r="CA206">
            <v>7595</v>
          </cell>
          <cell r="CB206">
            <v>1742</v>
          </cell>
          <cell r="CC206">
            <v>84973</v>
          </cell>
          <cell r="CD206">
            <v>60090</v>
          </cell>
          <cell r="CE206">
            <v>0</v>
          </cell>
          <cell r="CF206">
            <v>34580</v>
          </cell>
          <cell r="CG206">
            <v>53086</v>
          </cell>
          <cell r="CH206">
            <v>0</v>
          </cell>
          <cell r="CI206">
            <v>11661</v>
          </cell>
          <cell r="CJ206">
            <v>62000</v>
          </cell>
          <cell r="CK206">
            <v>70000</v>
          </cell>
          <cell r="CL206">
            <v>0</v>
          </cell>
          <cell r="CM206">
            <v>0</v>
          </cell>
          <cell r="CN206">
            <v>0</v>
          </cell>
        </row>
        <row r="207">
          <cell r="A207" t="str">
            <v>E2755</v>
          </cell>
          <cell r="B207" t="str">
            <v>Ryedale</v>
          </cell>
          <cell r="C207" t="str">
            <v>E07000167</v>
          </cell>
          <cell r="D207" t="str">
            <v>SD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200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30</v>
          </cell>
          <cell r="BI207">
            <v>0</v>
          </cell>
          <cell r="BJ207">
            <v>0</v>
          </cell>
          <cell r="BK207">
            <v>745</v>
          </cell>
          <cell r="BL207">
            <v>320</v>
          </cell>
          <cell r="BM207">
            <v>1295</v>
          </cell>
          <cell r="BN207">
            <v>0</v>
          </cell>
          <cell r="BO207">
            <v>1295</v>
          </cell>
          <cell r="BP207">
            <v>30</v>
          </cell>
          <cell r="BQ207">
            <v>0</v>
          </cell>
          <cell r="BR207">
            <v>0</v>
          </cell>
          <cell r="BS207">
            <v>200</v>
          </cell>
          <cell r="BT207">
            <v>0</v>
          </cell>
          <cell r="BU207">
            <v>30</v>
          </cell>
          <cell r="BV207">
            <v>745</v>
          </cell>
          <cell r="BW207">
            <v>320</v>
          </cell>
          <cell r="BX207">
            <v>1295</v>
          </cell>
          <cell r="BY207">
            <v>1715</v>
          </cell>
          <cell r="BZ207">
            <v>320</v>
          </cell>
          <cell r="CA207">
            <v>35</v>
          </cell>
          <cell r="CB207">
            <v>285</v>
          </cell>
          <cell r="CC207">
            <v>2000</v>
          </cell>
          <cell r="CD207">
            <v>1750</v>
          </cell>
          <cell r="CE207">
            <v>621</v>
          </cell>
          <cell r="CF207">
            <v>5000</v>
          </cell>
          <cell r="CG207">
            <v>2070</v>
          </cell>
          <cell r="CH207">
            <v>748</v>
          </cell>
          <cell r="CI207">
            <v>5000</v>
          </cell>
          <cell r="CJ207">
            <v>5800</v>
          </cell>
          <cell r="CK207">
            <v>11000</v>
          </cell>
          <cell r="CL207">
            <v>0</v>
          </cell>
          <cell r="CM207">
            <v>0</v>
          </cell>
          <cell r="CN207">
            <v>0</v>
          </cell>
        </row>
        <row r="208">
          <cell r="A208" t="str">
            <v>E2757</v>
          </cell>
          <cell r="B208" t="str">
            <v>Selby</v>
          </cell>
          <cell r="C208" t="str">
            <v>E07000169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175</v>
          </cell>
          <cell r="BI208">
            <v>845</v>
          </cell>
          <cell r="BJ208">
            <v>1254</v>
          </cell>
          <cell r="BK208">
            <v>754</v>
          </cell>
          <cell r="BL208">
            <v>2500</v>
          </cell>
          <cell r="BM208">
            <v>5683</v>
          </cell>
          <cell r="BN208">
            <v>0</v>
          </cell>
          <cell r="BO208">
            <v>5683</v>
          </cell>
          <cell r="BP208">
            <v>1000</v>
          </cell>
          <cell r="BQ208">
            <v>426</v>
          </cell>
          <cell r="BR208">
            <v>0</v>
          </cell>
          <cell r="BS208">
            <v>155</v>
          </cell>
          <cell r="BT208">
            <v>0</v>
          </cell>
          <cell r="BU208">
            <v>175</v>
          </cell>
          <cell r="BV208">
            <v>2853</v>
          </cell>
          <cell r="BW208">
            <v>2500</v>
          </cell>
          <cell r="BX208">
            <v>5683</v>
          </cell>
          <cell r="BY208">
            <v>66575</v>
          </cell>
          <cell r="BZ208">
            <v>2500</v>
          </cell>
          <cell r="CA208">
            <v>296</v>
          </cell>
          <cell r="CB208">
            <v>2204</v>
          </cell>
          <cell r="CC208">
            <v>68779</v>
          </cell>
          <cell r="CD208">
            <v>60333</v>
          </cell>
          <cell r="CE208">
            <v>476</v>
          </cell>
          <cell r="CF208">
            <v>30000</v>
          </cell>
          <cell r="CG208">
            <v>60333</v>
          </cell>
          <cell r="CH208">
            <v>451</v>
          </cell>
          <cell r="CI208">
            <v>27000</v>
          </cell>
          <cell r="CJ208">
            <v>74000</v>
          </cell>
          <cell r="CK208">
            <v>79000</v>
          </cell>
          <cell r="CL208">
            <v>0</v>
          </cell>
          <cell r="CM208">
            <v>0</v>
          </cell>
          <cell r="CN208">
            <v>0</v>
          </cell>
        </row>
        <row r="209">
          <cell r="A209" t="str">
            <v>E2820</v>
          </cell>
          <cell r="B209" t="str">
            <v>Northamptonshire</v>
          </cell>
          <cell r="C209" t="str">
            <v>E10000021</v>
          </cell>
          <cell r="D209" t="str">
            <v>SC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46338</v>
          </cell>
          <cell r="BC209">
            <v>0</v>
          </cell>
          <cell r="BD209">
            <v>22505</v>
          </cell>
          <cell r="BE209">
            <v>22337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124014</v>
          </cell>
          <cell r="BM209">
            <v>215194</v>
          </cell>
          <cell r="BN209">
            <v>12545</v>
          </cell>
          <cell r="BO209">
            <v>215194</v>
          </cell>
          <cell r="BP209">
            <v>9261</v>
          </cell>
          <cell r="BQ209">
            <v>0</v>
          </cell>
          <cell r="BR209">
            <v>0</v>
          </cell>
          <cell r="BS209">
            <v>46338</v>
          </cell>
          <cell r="BT209">
            <v>44842</v>
          </cell>
          <cell r="BU209">
            <v>0</v>
          </cell>
          <cell r="BV209">
            <v>0</v>
          </cell>
          <cell r="BW209">
            <v>124014</v>
          </cell>
          <cell r="BX209">
            <v>215194</v>
          </cell>
          <cell r="BY209">
            <v>604450</v>
          </cell>
          <cell r="BZ209">
            <v>124014</v>
          </cell>
          <cell r="CA209">
            <v>20500</v>
          </cell>
          <cell r="CB209">
            <v>103514</v>
          </cell>
          <cell r="CC209">
            <v>707964</v>
          </cell>
          <cell r="CD209">
            <v>474400</v>
          </cell>
          <cell r="CE209">
            <v>0</v>
          </cell>
          <cell r="CF209">
            <v>20500</v>
          </cell>
          <cell r="CG209">
            <v>554400</v>
          </cell>
          <cell r="CH209">
            <v>0</v>
          </cell>
          <cell r="CI209">
            <v>11000</v>
          </cell>
          <cell r="CJ209">
            <v>698700</v>
          </cell>
          <cell r="CK209">
            <v>728700</v>
          </cell>
          <cell r="CL209">
            <v>0</v>
          </cell>
          <cell r="CM209">
            <v>0</v>
          </cell>
          <cell r="CN209">
            <v>0</v>
          </cell>
        </row>
        <row r="210">
          <cell r="A210" t="str">
            <v>E2831</v>
          </cell>
          <cell r="B210" t="str">
            <v>Corby</v>
          </cell>
          <cell r="C210" t="str">
            <v>E07000150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1036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1600</v>
          </cell>
          <cell r="BI210">
            <v>1417</v>
          </cell>
          <cell r="BJ210">
            <v>3183</v>
          </cell>
          <cell r="BK210">
            <v>0</v>
          </cell>
          <cell r="BL210">
            <v>1045</v>
          </cell>
          <cell r="BM210">
            <v>8281</v>
          </cell>
          <cell r="BN210">
            <v>0</v>
          </cell>
          <cell r="BO210">
            <v>8281</v>
          </cell>
          <cell r="BP210">
            <v>1600</v>
          </cell>
          <cell r="BQ210">
            <v>0</v>
          </cell>
          <cell r="BR210">
            <v>0</v>
          </cell>
          <cell r="BS210">
            <v>1036</v>
          </cell>
          <cell r="BT210">
            <v>0</v>
          </cell>
          <cell r="BU210">
            <v>1600</v>
          </cell>
          <cell r="BV210">
            <v>4600</v>
          </cell>
          <cell r="BW210">
            <v>1045</v>
          </cell>
          <cell r="BX210">
            <v>8281</v>
          </cell>
          <cell r="BY210">
            <v>100268</v>
          </cell>
          <cell r="BZ210">
            <v>1045</v>
          </cell>
          <cell r="CA210">
            <v>800</v>
          </cell>
          <cell r="CB210">
            <v>245</v>
          </cell>
          <cell r="CC210">
            <v>100513</v>
          </cell>
          <cell r="CD210">
            <v>92646</v>
          </cell>
          <cell r="CE210">
            <v>0</v>
          </cell>
          <cell r="CF210">
            <v>0</v>
          </cell>
          <cell r="CG210">
            <v>92646</v>
          </cell>
          <cell r="CH210">
            <v>0</v>
          </cell>
          <cell r="CI210">
            <v>0</v>
          </cell>
          <cell r="CJ210">
            <v>102000</v>
          </cell>
          <cell r="CK210">
            <v>106000</v>
          </cell>
          <cell r="CL210">
            <v>0</v>
          </cell>
          <cell r="CM210">
            <v>0</v>
          </cell>
          <cell r="CN210">
            <v>0</v>
          </cell>
        </row>
        <row r="211">
          <cell r="A211" t="str">
            <v>E2832</v>
          </cell>
          <cell r="B211" t="str">
            <v>Daventry</v>
          </cell>
          <cell r="C211" t="str">
            <v>E07000151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335</v>
          </cell>
          <cell r="BC211">
            <v>0</v>
          </cell>
          <cell r="BD211">
            <v>1513</v>
          </cell>
          <cell r="BE211">
            <v>0</v>
          </cell>
          <cell r="BF211">
            <v>0</v>
          </cell>
          <cell r="BG211">
            <v>0</v>
          </cell>
          <cell r="BH211">
            <v>8161</v>
          </cell>
          <cell r="BI211">
            <v>0</v>
          </cell>
          <cell r="BJ211">
            <v>0</v>
          </cell>
          <cell r="BK211">
            <v>3000</v>
          </cell>
          <cell r="BL211">
            <v>0</v>
          </cell>
          <cell r="BM211">
            <v>13009</v>
          </cell>
          <cell r="BN211">
            <v>0</v>
          </cell>
          <cell r="BO211">
            <v>13009</v>
          </cell>
          <cell r="BP211">
            <v>3470</v>
          </cell>
          <cell r="BQ211">
            <v>0</v>
          </cell>
          <cell r="BR211">
            <v>0</v>
          </cell>
          <cell r="BS211">
            <v>335</v>
          </cell>
          <cell r="BT211">
            <v>1513</v>
          </cell>
          <cell r="BU211">
            <v>8161</v>
          </cell>
          <cell r="BV211">
            <v>3000</v>
          </cell>
          <cell r="BW211">
            <v>0</v>
          </cell>
          <cell r="BX211">
            <v>13009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44000</v>
          </cell>
          <cell r="CG211">
            <v>0</v>
          </cell>
          <cell r="CH211">
            <v>0</v>
          </cell>
          <cell r="CI211">
            <v>35000</v>
          </cell>
          <cell r="CJ211">
            <v>3000</v>
          </cell>
          <cell r="CK211">
            <v>5000</v>
          </cell>
          <cell r="CL211">
            <v>0</v>
          </cell>
          <cell r="CM211">
            <v>0</v>
          </cell>
          <cell r="CN211">
            <v>0</v>
          </cell>
        </row>
        <row r="212">
          <cell r="A212" t="str">
            <v>E2833</v>
          </cell>
          <cell r="B212" t="str">
            <v>East Northamptonshire</v>
          </cell>
          <cell r="C212" t="str">
            <v>E07000152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170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449</v>
          </cell>
          <cell r="BI212">
            <v>0</v>
          </cell>
          <cell r="BJ212">
            <v>0</v>
          </cell>
          <cell r="BK212">
            <v>270</v>
          </cell>
          <cell r="BL212">
            <v>0</v>
          </cell>
          <cell r="BM212">
            <v>889</v>
          </cell>
          <cell r="BN212">
            <v>0</v>
          </cell>
          <cell r="BO212">
            <v>889</v>
          </cell>
          <cell r="BP212">
            <v>0</v>
          </cell>
          <cell r="BQ212">
            <v>0</v>
          </cell>
          <cell r="BR212">
            <v>0</v>
          </cell>
          <cell r="BS212">
            <v>170</v>
          </cell>
          <cell r="BT212">
            <v>0</v>
          </cell>
          <cell r="BU212">
            <v>449</v>
          </cell>
          <cell r="BV212">
            <v>270</v>
          </cell>
          <cell r="BW212">
            <v>0</v>
          </cell>
          <cell r="BX212">
            <v>889</v>
          </cell>
          <cell r="BY212">
            <v>723</v>
          </cell>
          <cell r="BZ212">
            <v>0</v>
          </cell>
          <cell r="CA212">
            <v>334</v>
          </cell>
          <cell r="CB212">
            <v>-334</v>
          </cell>
          <cell r="CC212">
            <v>389</v>
          </cell>
          <cell r="CD212">
            <v>0</v>
          </cell>
          <cell r="CE212">
            <v>723</v>
          </cell>
          <cell r="CF212">
            <v>0</v>
          </cell>
          <cell r="CG212">
            <v>0</v>
          </cell>
          <cell r="CH212">
            <v>334</v>
          </cell>
          <cell r="CI212">
            <v>0</v>
          </cell>
          <cell r="CJ212">
            <v>400</v>
          </cell>
          <cell r="CK212">
            <v>2450</v>
          </cell>
          <cell r="CL212">
            <v>0</v>
          </cell>
          <cell r="CM212">
            <v>0</v>
          </cell>
          <cell r="CN212">
            <v>0</v>
          </cell>
        </row>
        <row r="213">
          <cell r="A213" t="str">
            <v>E2834</v>
          </cell>
          <cell r="B213" t="str">
            <v>Kettering</v>
          </cell>
          <cell r="C213" t="str">
            <v>E07000153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240</v>
          </cell>
          <cell r="BE213">
            <v>0</v>
          </cell>
          <cell r="BF213">
            <v>0</v>
          </cell>
          <cell r="BG213">
            <v>0</v>
          </cell>
          <cell r="BH213">
            <v>717</v>
          </cell>
          <cell r="BI213">
            <v>3270</v>
          </cell>
          <cell r="BJ213">
            <v>0</v>
          </cell>
          <cell r="BK213">
            <v>40</v>
          </cell>
          <cell r="BL213">
            <v>3387</v>
          </cell>
          <cell r="BM213">
            <v>7654</v>
          </cell>
          <cell r="BN213">
            <v>0</v>
          </cell>
          <cell r="BO213">
            <v>7654</v>
          </cell>
          <cell r="BP213">
            <v>550</v>
          </cell>
          <cell r="BQ213">
            <v>360</v>
          </cell>
          <cell r="BR213">
            <v>0</v>
          </cell>
          <cell r="BS213">
            <v>0</v>
          </cell>
          <cell r="BT213">
            <v>240</v>
          </cell>
          <cell r="BU213">
            <v>717</v>
          </cell>
          <cell r="BV213">
            <v>3310</v>
          </cell>
          <cell r="BW213">
            <v>3387</v>
          </cell>
          <cell r="BX213">
            <v>7654</v>
          </cell>
          <cell r="BY213">
            <v>84836</v>
          </cell>
          <cell r="BZ213">
            <v>3387</v>
          </cell>
          <cell r="CA213">
            <v>4437</v>
          </cell>
          <cell r="CB213">
            <v>-1050</v>
          </cell>
          <cell r="CC213">
            <v>83786</v>
          </cell>
          <cell r="CD213">
            <v>65490</v>
          </cell>
          <cell r="CE213">
            <v>4583</v>
          </cell>
          <cell r="CF213">
            <v>8132</v>
          </cell>
          <cell r="CG213">
            <v>61990</v>
          </cell>
          <cell r="CH213">
            <v>3956</v>
          </cell>
          <cell r="CI213">
            <v>5877</v>
          </cell>
          <cell r="CJ213">
            <v>89000</v>
          </cell>
          <cell r="CK213">
            <v>94000</v>
          </cell>
          <cell r="CL213">
            <v>0</v>
          </cell>
          <cell r="CM213">
            <v>0</v>
          </cell>
          <cell r="CN213">
            <v>0</v>
          </cell>
        </row>
        <row r="214">
          <cell r="A214" t="str">
            <v>E2835</v>
          </cell>
          <cell r="B214" t="str">
            <v>Northampton</v>
          </cell>
          <cell r="C214" t="str">
            <v>E07000154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4463</v>
          </cell>
          <cell r="BC214">
            <v>0</v>
          </cell>
          <cell r="BD214">
            <v>1966</v>
          </cell>
          <cell r="BE214">
            <v>70</v>
          </cell>
          <cell r="BF214">
            <v>339</v>
          </cell>
          <cell r="BG214">
            <v>0</v>
          </cell>
          <cell r="BH214">
            <v>4609</v>
          </cell>
          <cell r="BI214">
            <v>9513</v>
          </cell>
          <cell r="BJ214">
            <v>13008</v>
          </cell>
          <cell r="BK214">
            <v>0</v>
          </cell>
          <cell r="BL214">
            <v>15014</v>
          </cell>
          <cell r="BM214">
            <v>48982</v>
          </cell>
          <cell r="BN214">
            <v>0</v>
          </cell>
          <cell r="BO214">
            <v>48982</v>
          </cell>
          <cell r="BP214">
            <v>9607</v>
          </cell>
          <cell r="BQ214">
            <v>0</v>
          </cell>
          <cell r="BR214">
            <v>0</v>
          </cell>
          <cell r="BS214">
            <v>4463</v>
          </cell>
          <cell r="BT214">
            <v>2375</v>
          </cell>
          <cell r="BU214">
            <v>4609</v>
          </cell>
          <cell r="BV214">
            <v>22521</v>
          </cell>
          <cell r="BW214">
            <v>15014</v>
          </cell>
          <cell r="BX214">
            <v>48982</v>
          </cell>
          <cell r="BY214">
            <v>299761</v>
          </cell>
          <cell r="BZ214">
            <v>15014</v>
          </cell>
          <cell r="CA214">
            <v>1806</v>
          </cell>
          <cell r="CB214">
            <v>13208</v>
          </cell>
          <cell r="CC214">
            <v>312969</v>
          </cell>
          <cell r="CD214">
            <v>267083</v>
          </cell>
          <cell r="CE214">
            <v>192</v>
          </cell>
          <cell r="CF214">
            <v>68000</v>
          </cell>
          <cell r="CG214">
            <v>272019</v>
          </cell>
          <cell r="CH214">
            <v>28</v>
          </cell>
          <cell r="CI214">
            <v>61000</v>
          </cell>
          <cell r="CJ214">
            <v>320000</v>
          </cell>
          <cell r="CK214">
            <v>330000</v>
          </cell>
          <cell r="CL214">
            <v>0</v>
          </cell>
          <cell r="CM214">
            <v>0</v>
          </cell>
          <cell r="CN214">
            <v>0</v>
          </cell>
        </row>
        <row r="215">
          <cell r="A215" t="str">
            <v>E2836</v>
          </cell>
          <cell r="B215" t="str">
            <v>South Northamptonshire</v>
          </cell>
          <cell r="C215" t="str">
            <v>E07000155</v>
          </cell>
          <cell r="D215" t="str">
            <v>SD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185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3846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4031</v>
          </cell>
          <cell r="BN215">
            <v>0</v>
          </cell>
          <cell r="BO215">
            <v>4031</v>
          </cell>
          <cell r="BP215">
            <v>0</v>
          </cell>
          <cell r="BQ215">
            <v>0</v>
          </cell>
          <cell r="BR215">
            <v>0</v>
          </cell>
          <cell r="BS215">
            <v>185</v>
          </cell>
          <cell r="BT215">
            <v>0</v>
          </cell>
          <cell r="BU215">
            <v>3846</v>
          </cell>
          <cell r="BV215">
            <v>0</v>
          </cell>
          <cell r="BW215">
            <v>0</v>
          </cell>
          <cell r="BX215">
            <v>4031</v>
          </cell>
          <cell r="BY215">
            <v>-433</v>
          </cell>
          <cell r="BZ215">
            <v>0</v>
          </cell>
          <cell r="CA215">
            <v>0</v>
          </cell>
          <cell r="CB215">
            <v>0</v>
          </cell>
          <cell r="CC215">
            <v>-433</v>
          </cell>
          <cell r="CD215">
            <v>0</v>
          </cell>
          <cell r="CE215">
            <v>0</v>
          </cell>
          <cell r="CF215">
            <v>23630</v>
          </cell>
          <cell r="CG215">
            <v>0</v>
          </cell>
          <cell r="CH215">
            <v>0</v>
          </cell>
          <cell r="CI215">
            <v>36568</v>
          </cell>
          <cell r="CJ215">
            <v>4000</v>
          </cell>
          <cell r="CK215">
            <v>6500</v>
          </cell>
          <cell r="CL215">
            <v>0</v>
          </cell>
          <cell r="CM215">
            <v>0</v>
          </cell>
          <cell r="CN215">
            <v>0</v>
          </cell>
        </row>
        <row r="216">
          <cell r="A216" t="str">
            <v>E2837</v>
          </cell>
          <cell r="B216" t="str">
            <v>Wellingborough</v>
          </cell>
          <cell r="C216" t="str">
            <v>E07000156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264</v>
          </cell>
          <cell r="BC216">
            <v>0</v>
          </cell>
          <cell r="BD216">
            <v>266</v>
          </cell>
          <cell r="BE216">
            <v>1399</v>
          </cell>
          <cell r="BF216">
            <v>0</v>
          </cell>
          <cell r="BG216">
            <v>0</v>
          </cell>
          <cell r="BH216">
            <v>2276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4205</v>
          </cell>
          <cell r="BN216">
            <v>0</v>
          </cell>
          <cell r="BO216">
            <v>4205</v>
          </cell>
          <cell r="BP216">
            <v>1250</v>
          </cell>
          <cell r="BQ216">
            <v>0</v>
          </cell>
          <cell r="BR216">
            <v>0</v>
          </cell>
          <cell r="BS216">
            <v>264</v>
          </cell>
          <cell r="BT216">
            <v>1665</v>
          </cell>
          <cell r="BU216">
            <v>2276</v>
          </cell>
          <cell r="BV216">
            <v>0</v>
          </cell>
          <cell r="BW216">
            <v>0</v>
          </cell>
          <cell r="BX216">
            <v>4205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20000</v>
          </cell>
          <cell r="CG216">
            <v>0</v>
          </cell>
          <cell r="CH216">
            <v>0</v>
          </cell>
          <cell r="CI216">
            <v>28000</v>
          </cell>
          <cell r="CJ216">
            <v>50</v>
          </cell>
          <cell r="CK216">
            <v>5050</v>
          </cell>
          <cell r="CL216">
            <v>0</v>
          </cell>
          <cell r="CM216">
            <v>0</v>
          </cell>
          <cell r="CN216">
            <v>0</v>
          </cell>
        </row>
        <row r="217">
          <cell r="A217" t="str">
            <v>E2901</v>
          </cell>
          <cell r="B217" t="str">
            <v>Northumberland UA</v>
          </cell>
          <cell r="C217" t="str">
            <v>E06000057</v>
          </cell>
          <cell r="D217" t="str">
            <v>UA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47709</v>
          </cell>
          <cell r="BC217">
            <v>0</v>
          </cell>
          <cell r="BD217">
            <v>516</v>
          </cell>
          <cell r="BE217">
            <v>1206</v>
          </cell>
          <cell r="BF217">
            <v>336</v>
          </cell>
          <cell r="BG217">
            <v>0</v>
          </cell>
          <cell r="BH217">
            <v>10596</v>
          </cell>
          <cell r="BI217">
            <v>515</v>
          </cell>
          <cell r="BJ217">
            <v>8545</v>
          </cell>
          <cell r="BK217">
            <v>0</v>
          </cell>
          <cell r="BL217">
            <v>73935</v>
          </cell>
          <cell r="BM217">
            <v>143358</v>
          </cell>
          <cell r="BN217">
            <v>0</v>
          </cell>
          <cell r="BO217">
            <v>143358</v>
          </cell>
          <cell r="BP217">
            <v>17354</v>
          </cell>
          <cell r="BQ217">
            <v>573</v>
          </cell>
          <cell r="BR217">
            <v>0</v>
          </cell>
          <cell r="BS217">
            <v>47709</v>
          </cell>
          <cell r="BT217">
            <v>2058</v>
          </cell>
          <cell r="BU217">
            <v>10596</v>
          </cell>
          <cell r="BV217">
            <v>9060</v>
          </cell>
          <cell r="BW217">
            <v>73935</v>
          </cell>
          <cell r="BX217">
            <v>143358</v>
          </cell>
          <cell r="BY217">
            <v>753323</v>
          </cell>
          <cell r="BZ217">
            <v>73935</v>
          </cell>
          <cell r="CA217">
            <v>25700</v>
          </cell>
          <cell r="CB217">
            <v>48235</v>
          </cell>
          <cell r="CC217">
            <v>801558</v>
          </cell>
          <cell r="CD217">
            <v>688236</v>
          </cell>
          <cell r="CE217">
            <v>75329</v>
          </cell>
          <cell r="CF217">
            <v>192374</v>
          </cell>
          <cell r="CG217">
            <v>664609</v>
          </cell>
          <cell r="CH217">
            <v>71388</v>
          </cell>
          <cell r="CI217">
            <v>104442</v>
          </cell>
          <cell r="CJ217">
            <v>834000</v>
          </cell>
          <cell r="CK217">
            <v>1000800</v>
          </cell>
          <cell r="CL217">
            <v>71832</v>
          </cell>
          <cell r="CM217">
            <v>70493</v>
          </cell>
          <cell r="CN217">
            <v>0</v>
          </cell>
        </row>
        <row r="218">
          <cell r="A218" t="str">
            <v>E3001</v>
          </cell>
          <cell r="B218" t="str">
            <v>Nottingham UA</v>
          </cell>
          <cell r="C218" t="str">
            <v>E06000018</v>
          </cell>
          <cell r="D218" t="str">
            <v>UA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38206</v>
          </cell>
          <cell r="BC218">
            <v>3000</v>
          </cell>
          <cell r="BD218">
            <v>6344</v>
          </cell>
          <cell r="BE218">
            <v>0</v>
          </cell>
          <cell r="BF218">
            <v>3987</v>
          </cell>
          <cell r="BG218">
            <v>0</v>
          </cell>
          <cell r="BH218">
            <v>29716</v>
          </cell>
          <cell r="BI218">
            <v>4760</v>
          </cell>
          <cell r="BJ218">
            <v>45001</v>
          </cell>
          <cell r="BK218">
            <v>5268</v>
          </cell>
          <cell r="BL218">
            <v>157043</v>
          </cell>
          <cell r="BM218">
            <v>293325</v>
          </cell>
          <cell r="BN218">
            <v>0</v>
          </cell>
          <cell r="BO218">
            <v>293325</v>
          </cell>
          <cell r="BP218">
            <v>13192</v>
          </cell>
          <cell r="BQ218">
            <v>1590</v>
          </cell>
          <cell r="BR218">
            <v>0</v>
          </cell>
          <cell r="BS218">
            <v>38206</v>
          </cell>
          <cell r="BT218">
            <v>13331</v>
          </cell>
          <cell r="BU218">
            <v>29716</v>
          </cell>
          <cell r="BV218">
            <v>55029</v>
          </cell>
          <cell r="BW218">
            <v>157043</v>
          </cell>
          <cell r="BX218">
            <v>293325</v>
          </cell>
          <cell r="BY218">
            <v>1219035</v>
          </cell>
          <cell r="BZ218">
            <v>157043</v>
          </cell>
          <cell r="CA218">
            <v>40704</v>
          </cell>
          <cell r="CB218">
            <v>116339</v>
          </cell>
          <cell r="CC218">
            <v>1335374</v>
          </cell>
          <cell r="CD218">
            <v>680716</v>
          </cell>
          <cell r="CE218">
            <v>236313</v>
          </cell>
          <cell r="CF218">
            <v>76000</v>
          </cell>
          <cell r="CG218">
            <v>755221</v>
          </cell>
          <cell r="CH218">
            <v>225991</v>
          </cell>
          <cell r="CI218">
            <v>30000</v>
          </cell>
          <cell r="CJ218">
            <v>1041212</v>
          </cell>
          <cell r="CK218">
            <v>1081212</v>
          </cell>
          <cell r="CL218">
            <v>0</v>
          </cell>
          <cell r="CM218">
            <v>0</v>
          </cell>
          <cell r="CN218">
            <v>0</v>
          </cell>
        </row>
        <row r="219">
          <cell r="A219" t="str">
            <v>E3021</v>
          </cell>
          <cell r="B219" t="str">
            <v>Nottinghamshire</v>
          </cell>
          <cell r="C219" t="str">
            <v>E10000024</v>
          </cell>
          <cell r="D219" t="str">
            <v>SC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57847</v>
          </cell>
          <cell r="BC219">
            <v>0</v>
          </cell>
          <cell r="BD219">
            <v>0</v>
          </cell>
          <cell r="BE219">
            <v>567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745</v>
          </cell>
          <cell r="BL219">
            <v>54725</v>
          </cell>
          <cell r="BM219">
            <v>113884</v>
          </cell>
          <cell r="BN219">
            <v>0</v>
          </cell>
          <cell r="BO219">
            <v>113884</v>
          </cell>
          <cell r="BP219">
            <v>15290</v>
          </cell>
          <cell r="BQ219">
            <v>0</v>
          </cell>
          <cell r="BR219">
            <v>0</v>
          </cell>
          <cell r="BS219">
            <v>57847</v>
          </cell>
          <cell r="BT219">
            <v>567</v>
          </cell>
          <cell r="BU219">
            <v>0</v>
          </cell>
          <cell r="BV219">
            <v>745</v>
          </cell>
          <cell r="BW219">
            <v>54725</v>
          </cell>
          <cell r="BX219">
            <v>113884</v>
          </cell>
          <cell r="BY219">
            <v>738100</v>
          </cell>
          <cell r="BZ219">
            <v>54725</v>
          </cell>
          <cell r="CA219">
            <v>0</v>
          </cell>
          <cell r="CB219">
            <v>54725</v>
          </cell>
          <cell r="CC219">
            <v>792825</v>
          </cell>
          <cell r="CD219">
            <v>424700</v>
          </cell>
          <cell r="CE219">
            <v>125700</v>
          </cell>
          <cell r="CF219">
            <v>101800</v>
          </cell>
          <cell r="CG219">
            <v>501300</v>
          </cell>
          <cell r="CH219">
            <v>125400</v>
          </cell>
          <cell r="CI219">
            <v>20000</v>
          </cell>
          <cell r="CJ219">
            <v>626700</v>
          </cell>
          <cell r="CK219">
            <v>651700</v>
          </cell>
          <cell r="CL219">
            <v>0</v>
          </cell>
          <cell r="CM219">
            <v>0</v>
          </cell>
          <cell r="CN219">
            <v>0</v>
          </cell>
        </row>
        <row r="220">
          <cell r="A220" t="str">
            <v>E3031</v>
          </cell>
          <cell r="B220" t="str">
            <v>Ashfield</v>
          </cell>
          <cell r="C220" t="str">
            <v>E07000170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940</v>
          </cell>
          <cell r="BC220">
            <v>0</v>
          </cell>
          <cell r="BD220">
            <v>1365</v>
          </cell>
          <cell r="BE220">
            <v>365</v>
          </cell>
          <cell r="BF220">
            <v>0</v>
          </cell>
          <cell r="BG220">
            <v>0</v>
          </cell>
          <cell r="BH220">
            <v>360</v>
          </cell>
          <cell r="BI220">
            <v>10085</v>
          </cell>
          <cell r="BJ220">
            <v>0</v>
          </cell>
          <cell r="BK220">
            <v>125</v>
          </cell>
          <cell r="BL220">
            <v>2226</v>
          </cell>
          <cell r="BM220">
            <v>15466</v>
          </cell>
          <cell r="BN220">
            <v>0</v>
          </cell>
          <cell r="BO220">
            <v>15466</v>
          </cell>
          <cell r="BP220">
            <v>1500</v>
          </cell>
          <cell r="BQ220">
            <v>500</v>
          </cell>
          <cell r="BR220">
            <v>360</v>
          </cell>
          <cell r="BS220">
            <v>940</v>
          </cell>
          <cell r="BT220">
            <v>1730</v>
          </cell>
          <cell r="BU220">
            <v>360</v>
          </cell>
          <cell r="BV220">
            <v>10210</v>
          </cell>
          <cell r="BW220">
            <v>2226</v>
          </cell>
          <cell r="BX220">
            <v>15466</v>
          </cell>
          <cell r="BY220">
            <v>100101</v>
          </cell>
          <cell r="BZ220">
            <v>2226</v>
          </cell>
          <cell r="CA220">
            <v>1507</v>
          </cell>
          <cell r="CB220">
            <v>719</v>
          </cell>
          <cell r="CC220">
            <v>100820</v>
          </cell>
          <cell r="CD220">
            <v>75449</v>
          </cell>
          <cell r="CE220">
            <v>30</v>
          </cell>
          <cell r="CF220">
            <v>20200</v>
          </cell>
          <cell r="CG220">
            <v>75449</v>
          </cell>
          <cell r="CH220">
            <v>30</v>
          </cell>
          <cell r="CI220">
            <v>15200</v>
          </cell>
          <cell r="CJ220">
            <v>110000</v>
          </cell>
          <cell r="CK220">
            <v>120000</v>
          </cell>
          <cell r="CL220">
            <v>0</v>
          </cell>
          <cell r="CM220">
            <v>0</v>
          </cell>
          <cell r="CN220">
            <v>0</v>
          </cell>
        </row>
        <row r="221">
          <cell r="A221" t="str">
            <v>E3032</v>
          </cell>
          <cell r="B221" t="str">
            <v>Bassetlaw</v>
          </cell>
          <cell r="C221" t="str">
            <v>E07000171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1090</v>
          </cell>
          <cell r="BC221">
            <v>0</v>
          </cell>
          <cell r="BD221">
            <v>462</v>
          </cell>
          <cell r="BE221">
            <v>0</v>
          </cell>
          <cell r="BF221">
            <v>0</v>
          </cell>
          <cell r="BG221">
            <v>0</v>
          </cell>
          <cell r="BH221">
            <v>2297</v>
          </cell>
          <cell r="BI221">
            <v>0</v>
          </cell>
          <cell r="BJ221">
            <v>9365</v>
          </cell>
          <cell r="BK221">
            <v>0</v>
          </cell>
          <cell r="BL221">
            <v>1575</v>
          </cell>
          <cell r="BM221">
            <v>14789</v>
          </cell>
          <cell r="BN221">
            <v>0</v>
          </cell>
          <cell r="BO221">
            <v>14789</v>
          </cell>
          <cell r="BP221">
            <v>7952</v>
          </cell>
          <cell r="BQ221">
            <v>459</v>
          </cell>
          <cell r="BR221">
            <v>0</v>
          </cell>
          <cell r="BS221">
            <v>1090</v>
          </cell>
          <cell r="BT221">
            <v>462</v>
          </cell>
          <cell r="BU221">
            <v>2297</v>
          </cell>
          <cell r="BV221">
            <v>9365</v>
          </cell>
          <cell r="BW221">
            <v>1575</v>
          </cell>
          <cell r="BX221">
            <v>14789</v>
          </cell>
          <cell r="BY221">
            <v>121866</v>
          </cell>
          <cell r="BZ221">
            <v>1575</v>
          </cell>
          <cell r="CA221">
            <v>775</v>
          </cell>
          <cell r="CB221">
            <v>800</v>
          </cell>
          <cell r="CC221">
            <v>122666</v>
          </cell>
          <cell r="CD221">
            <v>109363</v>
          </cell>
          <cell r="CE221">
            <v>0</v>
          </cell>
          <cell r="CF221">
            <v>10127</v>
          </cell>
          <cell r="CG221">
            <v>109363</v>
          </cell>
          <cell r="CH221">
            <v>0</v>
          </cell>
          <cell r="CI221">
            <v>6386</v>
          </cell>
          <cell r="CJ221">
            <v>127904</v>
          </cell>
          <cell r="CK221">
            <v>132904</v>
          </cell>
          <cell r="CL221">
            <v>0</v>
          </cell>
          <cell r="CM221">
            <v>0</v>
          </cell>
          <cell r="CN221">
            <v>0</v>
          </cell>
        </row>
        <row r="222">
          <cell r="A222" t="str">
            <v>E3033</v>
          </cell>
          <cell r="B222" t="str">
            <v>Broxtowe</v>
          </cell>
          <cell r="C222" t="str">
            <v>E07000172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377</v>
          </cell>
          <cell r="BC222">
            <v>0</v>
          </cell>
          <cell r="BD222">
            <v>15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3139</v>
          </cell>
          <cell r="BJ222">
            <v>3451</v>
          </cell>
          <cell r="BK222">
            <v>1103</v>
          </cell>
          <cell r="BL222">
            <v>1118</v>
          </cell>
          <cell r="BM222">
            <v>9203</v>
          </cell>
          <cell r="BN222">
            <v>0</v>
          </cell>
          <cell r="BO222">
            <v>9203</v>
          </cell>
          <cell r="BP222">
            <v>1300</v>
          </cell>
          <cell r="BQ222">
            <v>0</v>
          </cell>
          <cell r="BR222">
            <v>0</v>
          </cell>
          <cell r="BS222">
            <v>377</v>
          </cell>
          <cell r="BT222">
            <v>15</v>
          </cell>
          <cell r="BU222">
            <v>0</v>
          </cell>
          <cell r="BV222">
            <v>7693</v>
          </cell>
          <cell r="BW222">
            <v>1118</v>
          </cell>
          <cell r="BX222">
            <v>9203</v>
          </cell>
          <cell r="BY222">
            <v>91277</v>
          </cell>
          <cell r="BZ222">
            <v>1118</v>
          </cell>
          <cell r="CA222">
            <v>580</v>
          </cell>
          <cell r="CB222">
            <v>538</v>
          </cell>
          <cell r="CC222">
            <v>91815</v>
          </cell>
          <cell r="CD222">
            <v>88617</v>
          </cell>
          <cell r="CE222">
            <v>0</v>
          </cell>
          <cell r="CF222">
            <v>6000</v>
          </cell>
          <cell r="CG222">
            <v>89590</v>
          </cell>
          <cell r="CH222">
            <v>0</v>
          </cell>
          <cell r="CI222">
            <v>4850</v>
          </cell>
          <cell r="CJ222">
            <v>90550</v>
          </cell>
          <cell r="CK222">
            <v>113200</v>
          </cell>
          <cell r="CL222">
            <v>0</v>
          </cell>
          <cell r="CM222">
            <v>0</v>
          </cell>
          <cell r="CN222">
            <v>0</v>
          </cell>
        </row>
        <row r="223">
          <cell r="A223" t="str">
            <v>E3034</v>
          </cell>
          <cell r="B223" t="str">
            <v>Gedling</v>
          </cell>
          <cell r="C223" t="str">
            <v>E07000173</v>
          </cell>
          <cell r="D223" t="str">
            <v>SD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464</v>
          </cell>
          <cell r="BC223">
            <v>0</v>
          </cell>
          <cell r="BD223">
            <v>270</v>
          </cell>
          <cell r="BE223">
            <v>100</v>
          </cell>
          <cell r="BF223">
            <v>0</v>
          </cell>
          <cell r="BG223">
            <v>0</v>
          </cell>
          <cell r="BH223">
            <v>1022</v>
          </cell>
          <cell r="BI223">
            <v>0</v>
          </cell>
          <cell r="BJ223">
            <v>0</v>
          </cell>
          <cell r="BK223">
            <v>550</v>
          </cell>
          <cell r="BL223">
            <v>1961</v>
          </cell>
          <cell r="BM223">
            <v>4367</v>
          </cell>
          <cell r="BN223">
            <v>0</v>
          </cell>
          <cell r="BO223">
            <v>4367</v>
          </cell>
          <cell r="BP223">
            <v>1023</v>
          </cell>
          <cell r="BQ223">
            <v>0</v>
          </cell>
          <cell r="BR223">
            <v>0</v>
          </cell>
          <cell r="BS223">
            <v>464</v>
          </cell>
          <cell r="BT223">
            <v>370</v>
          </cell>
          <cell r="BU223">
            <v>1022</v>
          </cell>
          <cell r="BV223">
            <v>550</v>
          </cell>
          <cell r="BW223">
            <v>1961</v>
          </cell>
          <cell r="BX223">
            <v>4367</v>
          </cell>
          <cell r="BY223">
            <v>11583</v>
          </cell>
          <cell r="BZ223">
            <v>1961</v>
          </cell>
          <cell r="CA223">
            <v>514</v>
          </cell>
          <cell r="CB223">
            <v>1447</v>
          </cell>
          <cell r="CC223">
            <v>13030</v>
          </cell>
          <cell r="CD223">
            <v>7812</v>
          </cell>
          <cell r="CE223">
            <v>0</v>
          </cell>
          <cell r="CF223">
            <v>6500</v>
          </cell>
          <cell r="CG223">
            <v>6812</v>
          </cell>
          <cell r="CH223">
            <v>0</v>
          </cell>
          <cell r="CI223">
            <v>4500</v>
          </cell>
          <cell r="CJ223">
            <v>15500</v>
          </cell>
          <cell r="CK223">
            <v>16500</v>
          </cell>
          <cell r="CL223">
            <v>0</v>
          </cell>
          <cell r="CM223">
            <v>0</v>
          </cell>
          <cell r="CN223">
            <v>0</v>
          </cell>
        </row>
        <row r="224">
          <cell r="A224" t="str">
            <v>E3035</v>
          </cell>
          <cell r="B224" t="str">
            <v>Mansfield</v>
          </cell>
          <cell r="C224" t="str">
            <v>E07000174</v>
          </cell>
          <cell r="D224" t="str">
            <v>SD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1214</v>
          </cell>
          <cell r="BC224">
            <v>0</v>
          </cell>
          <cell r="BD224">
            <v>8000</v>
          </cell>
          <cell r="BE224">
            <v>53</v>
          </cell>
          <cell r="BF224">
            <v>0</v>
          </cell>
          <cell r="BG224">
            <v>0</v>
          </cell>
          <cell r="BH224">
            <v>4932</v>
          </cell>
          <cell r="BI224">
            <v>5730</v>
          </cell>
          <cell r="BJ224">
            <v>600</v>
          </cell>
          <cell r="BK224">
            <v>3477</v>
          </cell>
          <cell r="BL224">
            <v>9297</v>
          </cell>
          <cell r="BM224">
            <v>33303</v>
          </cell>
          <cell r="BN224">
            <v>0</v>
          </cell>
          <cell r="BO224">
            <v>33303</v>
          </cell>
          <cell r="BP224">
            <v>0</v>
          </cell>
          <cell r="BQ224">
            <v>0</v>
          </cell>
          <cell r="BR224">
            <v>0</v>
          </cell>
          <cell r="BS224">
            <v>1214</v>
          </cell>
          <cell r="BT224">
            <v>8053</v>
          </cell>
          <cell r="BU224">
            <v>4932</v>
          </cell>
          <cell r="BV224">
            <v>9807</v>
          </cell>
          <cell r="BW224">
            <v>9297</v>
          </cell>
          <cell r="BX224">
            <v>33303</v>
          </cell>
          <cell r="BY224">
            <v>104234</v>
          </cell>
          <cell r="BZ224">
            <v>9297</v>
          </cell>
          <cell r="CA224">
            <v>547</v>
          </cell>
          <cell r="CB224">
            <v>8750</v>
          </cell>
          <cell r="CC224">
            <v>112984</v>
          </cell>
          <cell r="CD224">
            <v>85200</v>
          </cell>
          <cell r="CE224">
            <v>0</v>
          </cell>
          <cell r="CF224">
            <v>25000</v>
          </cell>
          <cell r="CG224">
            <v>82740</v>
          </cell>
          <cell r="CH224">
            <v>0</v>
          </cell>
          <cell r="CI224">
            <v>25000</v>
          </cell>
          <cell r="CJ224">
            <v>127000</v>
          </cell>
          <cell r="CK224">
            <v>135000</v>
          </cell>
          <cell r="CL224">
            <v>0</v>
          </cell>
          <cell r="CM224">
            <v>0</v>
          </cell>
          <cell r="CN224">
            <v>0</v>
          </cell>
        </row>
        <row r="225">
          <cell r="A225" t="str">
            <v>E3036</v>
          </cell>
          <cell r="B225" t="str">
            <v>Newark &amp; Sherwood</v>
          </cell>
          <cell r="C225" t="str">
            <v>E07000175</v>
          </cell>
          <cell r="D225" t="str">
            <v>SD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7465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253</v>
          </cell>
          <cell r="BI225">
            <v>4</v>
          </cell>
          <cell r="BJ225">
            <v>6394</v>
          </cell>
          <cell r="BK225">
            <v>1600</v>
          </cell>
          <cell r="BL225">
            <v>16783</v>
          </cell>
          <cell r="BM225">
            <v>32499</v>
          </cell>
          <cell r="BN225">
            <v>0</v>
          </cell>
          <cell r="BO225">
            <v>32499</v>
          </cell>
          <cell r="BP225">
            <v>360</v>
          </cell>
          <cell r="BQ225">
            <v>214</v>
          </cell>
          <cell r="BR225">
            <v>0</v>
          </cell>
          <cell r="BS225">
            <v>7465</v>
          </cell>
          <cell r="BT225">
            <v>0</v>
          </cell>
          <cell r="BU225">
            <v>253</v>
          </cell>
          <cell r="BV225">
            <v>7998</v>
          </cell>
          <cell r="BW225">
            <v>16783</v>
          </cell>
          <cell r="BX225">
            <v>32499</v>
          </cell>
          <cell r="BY225">
            <v>123910</v>
          </cell>
          <cell r="BZ225">
            <v>16783</v>
          </cell>
          <cell r="CA225">
            <v>789</v>
          </cell>
          <cell r="CB225">
            <v>15994</v>
          </cell>
          <cell r="CC225">
            <v>139904</v>
          </cell>
          <cell r="CD225">
            <v>88142</v>
          </cell>
          <cell r="CE225">
            <v>224</v>
          </cell>
          <cell r="CF225">
            <v>2571</v>
          </cell>
          <cell r="CG225">
            <v>87123</v>
          </cell>
          <cell r="CH225">
            <v>224</v>
          </cell>
          <cell r="CI225">
            <v>14802</v>
          </cell>
          <cell r="CJ225">
            <v>143000</v>
          </cell>
          <cell r="CK225">
            <v>153400</v>
          </cell>
          <cell r="CL225">
            <v>0</v>
          </cell>
          <cell r="CM225">
            <v>0</v>
          </cell>
          <cell r="CN225">
            <v>0</v>
          </cell>
        </row>
        <row r="226">
          <cell r="A226" t="str">
            <v>E3038</v>
          </cell>
          <cell r="B226" t="str">
            <v>Rushcliffe</v>
          </cell>
          <cell r="C226" t="str">
            <v>E07000176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4776</v>
          </cell>
          <cell r="BC226">
            <v>0</v>
          </cell>
          <cell r="BD226">
            <v>950</v>
          </cell>
          <cell r="BE226">
            <v>2029</v>
          </cell>
          <cell r="BF226">
            <v>0</v>
          </cell>
          <cell r="BG226">
            <v>0</v>
          </cell>
          <cell r="BH226">
            <v>3848</v>
          </cell>
          <cell r="BI226">
            <v>0</v>
          </cell>
          <cell r="BJ226">
            <v>0</v>
          </cell>
          <cell r="BK226">
            <v>2958</v>
          </cell>
          <cell r="BL226">
            <v>12641</v>
          </cell>
          <cell r="BM226">
            <v>27202</v>
          </cell>
          <cell r="BN226">
            <v>0</v>
          </cell>
          <cell r="BO226">
            <v>27202</v>
          </cell>
          <cell r="BP226">
            <v>363</v>
          </cell>
          <cell r="BQ226">
            <v>0</v>
          </cell>
          <cell r="BR226">
            <v>0</v>
          </cell>
          <cell r="BS226">
            <v>4776</v>
          </cell>
          <cell r="BT226">
            <v>2979</v>
          </cell>
          <cell r="BU226">
            <v>3848</v>
          </cell>
          <cell r="BV226">
            <v>2958</v>
          </cell>
          <cell r="BW226">
            <v>12641</v>
          </cell>
          <cell r="BX226">
            <v>27202</v>
          </cell>
          <cell r="BY226">
            <v>-505</v>
          </cell>
          <cell r="BZ226">
            <v>12641</v>
          </cell>
          <cell r="CA226">
            <v>0</v>
          </cell>
          <cell r="CB226">
            <v>12641</v>
          </cell>
          <cell r="CC226">
            <v>12136</v>
          </cell>
          <cell r="CD226">
            <v>0</v>
          </cell>
          <cell r="CE226">
            <v>0</v>
          </cell>
          <cell r="CF226">
            <v>34000</v>
          </cell>
          <cell r="CG226">
            <v>12001</v>
          </cell>
          <cell r="CH226">
            <v>0</v>
          </cell>
          <cell r="CI226">
            <v>12700</v>
          </cell>
          <cell r="CJ226">
            <v>26000</v>
          </cell>
          <cell r="CK226">
            <v>31000</v>
          </cell>
          <cell r="CL226">
            <v>0</v>
          </cell>
          <cell r="CM226">
            <v>0</v>
          </cell>
          <cell r="CN226">
            <v>0</v>
          </cell>
        </row>
        <row r="227">
          <cell r="A227" t="str">
            <v>E3120</v>
          </cell>
          <cell r="B227" t="str">
            <v>Oxfordshire</v>
          </cell>
          <cell r="C227" t="str">
            <v>E10000025</v>
          </cell>
          <cell r="D227" t="str">
            <v>SC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66311</v>
          </cell>
          <cell r="BC227">
            <v>0</v>
          </cell>
          <cell r="BD227">
            <v>36240</v>
          </cell>
          <cell r="BE227">
            <v>1075</v>
          </cell>
          <cell r="BF227">
            <v>0</v>
          </cell>
          <cell r="BG227">
            <v>0</v>
          </cell>
          <cell r="BH227">
            <v>5093</v>
          </cell>
          <cell r="BI227">
            <v>0</v>
          </cell>
          <cell r="BJ227">
            <v>0</v>
          </cell>
          <cell r="BK227">
            <v>209</v>
          </cell>
          <cell r="BL227">
            <v>25550</v>
          </cell>
          <cell r="BM227">
            <v>134478</v>
          </cell>
          <cell r="BN227">
            <v>0</v>
          </cell>
          <cell r="BO227">
            <v>134478</v>
          </cell>
          <cell r="BP227">
            <v>3890</v>
          </cell>
          <cell r="BQ227">
            <v>0</v>
          </cell>
          <cell r="BR227">
            <v>0</v>
          </cell>
          <cell r="BS227">
            <v>66311</v>
          </cell>
          <cell r="BT227">
            <v>37315</v>
          </cell>
          <cell r="BU227">
            <v>5093</v>
          </cell>
          <cell r="BV227">
            <v>209</v>
          </cell>
          <cell r="BW227">
            <v>25550</v>
          </cell>
          <cell r="BX227">
            <v>134478</v>
          </cell>
          <cell r="BY227">
            <v>398520</v>
          </cell>
          <cell r="BZ227">
            <v>25550</v>
          </cell>
          <cell r="CA227">
            <v>15520</v>
          </cell>
          <cell r="CB227">
            <v>10030</v>
          </cell>
          <cell r="CC227">
            <v>408550</v>
          </cell>
          <cell r="CD227">
            <v>393383</v>
          </cell>
          <cell r="CE227">
            <v>24791</v>
          </cell>
          <cell r="CF227">
            <v>351000</v>
          </cell>
          <cell r="CG227">
            <v>385383</v>
          </cell>
          <cell r="CH227">
            <v>23870</v>
          </cell>
          <cell r="CI227">
            <v>306500</v>
          </cell>
          <cell r="CJ227">
            <v>450000</v>
          </cell>
          <cell r="CK227">
            <v>455000</v>
          </cell>
          <cell r="CL227">
            <v>0</v>
          </cell>
          <cell r="CM227">
            <v>0</v>
          </cell>
          <cell r="CN227">
            <v>0</v>
          </cell>
        </row>
        <row r="228">
          <cell r="A228" t="str">
            <v>E3131</v>
          </cell>
          <cell r="B228" t="str">
            <v>Cherwell</v>
          </cell>
          <cell r="C228" t="str">
            <v>E07000177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375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4854</v>
          </cell>
          <cell r="BI228">
            <v>0</v>
          </cell>
          <cell r="BJ228">
            <v>0</v>
          </cell>
          <cell r="BK228">
            <v>0</v>
          </cell>
          <cell r="BL228">
            <v>25100</v>
          </cell>
          <cell r="BM228">
            <v>30329</v>
          </cell>
          <cell r="BN228">
            <v>0</v>
          </cell>
          <cell r="BO228">
            <v>30329</v>
          </cell>
          <cell r="BP228">
            <v>0</v>
          </cell>
          <cell r="BQ228">
            <v>0</v>
          </cell>
          <cell r="BR228">
            <v>0</v>
          </cell>
          <cell r="BS228">
            <v>375</v>
          </cell>
          <cell r="BT228">
            <v>0</v>
          </cell>
          <cell r="BU228">
            <v>4854</v>
          </cell>
          <cell r="BV228">
            <v>0</v>
          </cell>
          <cell r="BW228">
            <v>25100</v>
          </cell>
          <cell r="BX228">
            <v>30329</v>
          </cell>
          <cell r="BY228">
            <v>-5879</v>
          </cell>
          <cell r="BZ228">
            <v>25100</v>
          </cell>
          <cell r="CA228">
            <v>0</v>
          </cell>
          <cell r="CB228">
            <v>25100</v>
          </cell>
          <cell r="CC228">
            <v>19221</v>
          </cell>
          <cell r="CD228">
            <v>0</v>
          </cell>
          <cell r="CE228">
            <v>0</v>
          </cell>
          <cell r="CF228">
            <v>53433</v>
          </cell>
          <cell r="CG228">
            <v>0</v>
          </cell>
          <cell r="CH228">
            <v>0</v>
          </cell>
          <cell r="CI228">
            <v>55646</v>
          </cell>
          <cell r="CJ228">
            <v>15000</v>
          </cell>
          <cell r="CK228">
            <v>15000</v>
          </cell>
          <cell r="CL228">
            <v>0</v>
          </cell>
          <cell r="CM228">
            <v>0</v>
          </cell>
          <cell r="CN228">
            <v>0</v>
          </cell>
        </row>
        <row r="229">
          <cell r="A229" t="str">
            <v>E3132</v>
          </cell>
          <cell r="B229" t="str">
            <v>Oxford</v>
          </cell>
          <cell r="C229" t="str">
            <v>E07000178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1401</v>
          </cell>
          <cell r="BC229">
            <v>0</v>
          </cell>
          <cell r="BD229">
            <v>3635</v>
          </cell>
          <cell r="BE229">
            <v>1100</v>
          </cell>
          <cell r="BF229">
            <v>0</v>
          </cell>
          <cell r="BG229">
            <v>0</v>
          </cell>
          <cell r="BH229">
            <v>6492</v>
          </cell>
          <cell r="BI229">
            <v>0</v>
          </cell>
          <cell r="BJ229">
            <v>20105</v>
          </cell>
          <cell r="BK229">
            <v>3771</v>
          </cell>
          <cell r="BL229">
            <v>5588</v>
          </cell>
          <cell r="BM229">
            <v>42092</v>
          </cell>
          <cell r="BN229">
            <v>0</v>
          </cell>
          <cell r="BO229">
            <v>42092</v>
          </cell>
          <cell r="BP229">
            <v>8043</v>
          </cell>
          <cell r="BQ229">
            <v>1567</v>
          </cell>
          <cell r="BR229">
            <v>0</v>
          </cell>
          <cell r="BS229">
            <v>1401</v>
          </cell>
          <cell r="BT229">
            <v>4735</v>
          </cell>
          <cell r="BU229">
            <v>6492</v>
          </cell>
          <cell r="BV229">
            <v>23876</v>
          </cell>
          <cell r="BW229">
            <v>5588</v>
          </cell>
          <cell r="BX229">
            <v>42092</v>
          </cell>
          <cell r="BY229">
            <v>210616</v>
          </cell>
          <cell r="BZ229">
            <v>5588</v>
          </cell>
          <cell r="CA229">
            <v>273</v>
          </cell>
          <cell r="CB229">
            <v>5315</v>
          </cell>
          <cell r="CC229">
            <v>215931</v>
          </cell>
          <cell r="CD229">
            <v>198528</v>
          </cell>
          <cell r="CE229">
            <v>0</v>
          </cell>
          <cell r="CF229">
            <v>69100</v>
          </cell>
          <cell r="CG229">
            <v>198528</v>
          </cell>
          <cell r="CH229">
            <v>0</v>
          </cell>
          <cell r="CI229">
            <v>64200</v>
          </cell>
          <cell r="CJ229">
            <v>253603</v>
          </cell>
          <cell r="CK229">
            <v>259603</v>
          </cell>
          <cell r="CL229">
            <v>0</v>
          </cell>
          <cell r="CM229">
            <v>0</v>
          </cell>
          <cell r="CN229">
            <v>0</v>
          </cell>
        </row>
        <row r="230">
          <cell r="A230" t="str">
            <v>E3133</v>
          </cell>
          <cell r="B230" t="str">
            <v>South Oxfordshire</v>
          </cell>
          <cell r="C230" t="str">
            <v>E07000179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7743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9359</v>
          </cell>
          <cell r="BI230">
            <v>0</v>
          </cell>
          <cell r="BJ230">
            <v>0</v>
          </cell>
          <cell r="BK230">
            <v>332</v>
          </cell>
          <cell r="BL230">
            <v>0</v>
          </cell>
          <cell r="BM230">
            <v>17434</v>
          </cell>
          <cell r="BN230">
            <v>0</v>
          </cell>
          <cell r="BO230">
            <v>17434</v>
          </cell>
          <cell r="BP230">
            <v>0</v>
          </cell>
          <cell r="BQ230">
            <v>0</v>
          </cell>
          <cell r="BR230">
            <v>0</v>
          </cell>
          <cell r="BS230">
            <v>7743</v>
          </cell>
          <cell r="BT230">
            <v>0</v>
          </cell>
          <cell r="BU230">
            <v>9359</v>
          </cell>
          <cell r="BV230">
            <v>332</v>
          </cell>
          <cell r="BW230">
            <v>0</v>
          </cell>
          <cell r="BX230">
            <v>17434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103000</v>
          </cell>
          <cell r="CG230">
            <v>0</v>
          </cell>
          <cell r="CH230">
            <v>0</v>
          </cell>
          <cell r="CI230">
            <v>90000</v>
          </cell>
          <cell r="CJ230">
            <v>5000</v>
          </cell>
          <cell r="CK230">
            <v>10000</v>
          </cell>
          <cell r="CL230">
            <v>0</v>
          </cell>
          <cell r="CM230">
            <v>0</v>
          </cell>
          <cell r="CN230">
            <v>0</v>
          </cell>
        </row>
        <row r="231">
          <cell r="A231" t="str">
            <v>E3134</v>
          </cell>
          <cell r="B231" t="str">
            <v>Vale of White Horse</v>
          </cell>
          <cell r="C231" t="str">
            <v>E07000180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2357</v>
          </cell>
          <cell r="BC231">
            <v>0</v>
          </cell>
          <cell r="BD231">
            <v>575</v>
          </cell>
          <cell r="BE231">
            <v>0</v>
          </cell>
          <cell r="BF231">
            <v>0</v>
          </cell>
          <cell r="BG231">
            <v>0</v>
          </cell>
          <cell r="BH231">
            <v>5303</v>
          </cell>
          <cell r="BI231">
            <v>0</v>
          </cell>
          <cell r="BJ231">
            <v>0</v>
          </cell>
          <cell r="BK231">
            <v>2790</v>
          </cell>
          <cell r="BL231">
            <v>0</v>
          </cell>
          <cell r="BM231">
            <v>11025</v>
          </cell>
          <cell r="BN231">
            <v>0</v>
          </cell>
          <cell r="BO231">
            <v>11025</v>
          </cell>
          <cell r="BP231">
            <v>1129</v>
          </cell>
          <cell r="BQ231">
            <v>0</v>
          </cell>
          <cell r="BR231">
            <v>0</v>
          </cell>
          <cell r="BS231">
            <v>2357</v>
          </cell>
          <cell r="BT231">
            <v>575</v>
          </cell>
          <cell r="BU231">
            <v>5303</v>
          </cell>
          <cell r="BV231">
            <v>2790</v>
          </cell>
          <cell r="BW231">
            <v>0</v>
          </cell>
          <cell r="BX231">
            <v>11025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34000</v>
          </cell>
          <cell r="CG231">
            <v>0</v>
          </cell>
          <cell r="CH231">
            <v>0</v>
          </cell>
          <cell r="CI231">
            <v>30000</v>
          </cell>
          <cell r="CJ231">
            <v>25000</v>
          </cell>
          <cell r="CK231">
            <v>35000</v>
          </cell>
          <cell r="CL231">
            <v>0</v>
          </cell>
          <cell r="CM231">
            <v>0</v>
          </cell>
          <cell r="CN231">
            <v>0</v>
          </cell>
        </row>
        <row r="232">
          <cell r="A232" t="str">
            <v>E3135</v>
          </cell>
          <cell r="B232" t="str">
            <v>West Oxfordshire</v>
          </cell>
          <cell r="C232" t="str">
            <v>E07000181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301</v>
          </cell>
          <cell r="BC232">
            <v>0</v>
          </cell>
          <cell r="BD232">
            <v>114</v>
          </cell>
          <cell r="BE232">
            <v>0</v>
          </cell>
          <cell r="BF232">
            <v>0</v>
          </cell>
          <cell r="BG232">
            <v>0</v>
          </cell>
          <cell r="BH232">
            <v>836</v>
          </cell>
          <cell r="BI232">
            <v>0</v>
          </cell>
          <cell r="BJ232">
            <v>0</v>
          </cell>
          <cell r="BK232">
            <v>2257</v>
          </cell>
          <cell r="BL232">
            <v>0</v>
          </cell>
          <cell r="BM232">
            <v>3508</v>
          </cell>
          <cell r="BN232">
            <v>0</v>
          </cell>
          <cell r="BO232">
            <v>3508</v>
          </cell>
          <cell r="BP232">
            <v>0</v>
          </cell>
          <cell r="BQ232">
            <v>0</v>
          </cell>
          <cell r="BR232">
            <v>0</v>
          </cell>
          <cell r="BS232">
            <v>301</v>
          </cell>
          <cell r="BT232">
            <v>114</v>
          </cell>
          <cell r="BU232">
            <v>836</v>
          </cell>
          <cell r="BV232">
            <v>2257</v>
          </cell>
          <cell r="BW232">
            <v>0</v>
          </cell>
          <cell r="BX232">
            <v>3508</v>
          </cell>
          <cell r="BY232">
            <v>544</v>
          </cell>
          <cell r="BZ232">
            <v>0</v>
          </cell>
          <cell r="CA232">
            <v>373</v>
          </cell>
          <cell r="CB232">
            <v>-373</v>
          </cell>
          <cell r="CC232">
            <v>171</v>
          </cell>
          <cell r="CD232">
            <v>0</v>
          </cell>
          <cell r="CE232">
            <v>601</v>
          </cell>
          <cell r="CF232">
            <v>27574</v>
          </cell>
          <cell r="CG232">
            <v>0</v>
          </cell>
          <cell r="CH232">
            <v>228</v>
          </cell>
          <cell r="CI232">
            <v>24318</v>
          </cell>
          <cell r="CJ232">
            <v>4000</v>
          </cell>
          <cell r="CK232">
            <v>8000</v>
          </cell>
          <cell r="CL232">
            <v>0</v>
          </cell>
          <cell r="CM232">
            <v>0</v>
          </cell>
          <cell r="CN232">
            <v>0</v>
          </cell>
        </row>
        <row r="233">
          <cell r="A233" t="str">
            <v>E3201</v>
          </cell>
          <cell r="B233" t="str">
            <v>Telford and Wrekin UA</v>
          </cell>
          <cell r="C233" t="str">
            <v>E06000020</v>
          </cell>
          <cell r="D233" t="str">
            <v>UA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29491</v>
          </cell>
          <cell r="BC233">
            <v>0</v>
          </cell>
          <cell r="BD233">
            <v>10561</v>
          </cell>
          <cell r="BE233">
            <v>0</v>
          </cell>
          <cell r="BF233">
            <v>0</v>
          </cell>
          <cell r="BG233">
            <v>0</v>
          </cell>
          <cell r="BH233">
            <v>5814</v>
          </cell>
          <cell r="BI233">
            <v>0</v>
          </cell>
          <cell r="BJ233">
            <v>0</v>
          </cell>
          <cell r="BK233">
            <v>678</v>
          </cell>
          <cell r="BL233">
            <v>52351</v>
          </cell>
          <cell r="BM233">
            <v>98895</v>
          </cell>
          <cell r="BN233">
            <v>0</v>
          </cell>
          <cell r="BO233">
            <v>98895</v>
          </cell>
          <cell r="BP233">
            <v>5814</v>
          </cell>
          <cell r="BQ233">
            <v>0</v>
          </cell>
          <cell r="BR233">
            <v>0</v>
          </cell>
          <cell r="BS233">
            <v>29491</v>
          </cell>
          <cell r="BT233">
            <v>10561</v>
          </cell>
          <cell r="BU233">
            <v>5814</v>
          </cell>
          <cell r="BV233">
            <v>678</v>
          </cell>
          <cell r="BW233">
            <v>52351</v>
          </cell>
          <cell r="BX233">
            <v>98895</v>
          </cell>
          <cell r="BY233">
            <v>295535</v>
          </cell>
          <cell r="BZ233">
            <v>52351</v>
          </cell>
          <cell r="CA233">
            <v>0</v>
          </cell>
          <cell r="CB233">
            <v>52351</v>
          </cell>
          <cell r="CC233">
            <v>347886</v>
          </cell>
          <cell r="CD233">
            <v>164097</v>
          </cell>
          <cell r="CE233">
            <v>57343</v>
          </cell>
          <cell r="CF233">
            <v>6610</v>
          </cell>
          <cell r="CG233">
            <v>216200</v>
          </cell>
          <cell r="CH233">
            <v>58000</v>
          </cell>
          <cell r="CI233">
            <v>0</v>
          </cell>
          <cell r="CJ233">
            <v>310000</v>
          </cell>
          <cell r="CK233">
            <v>392000</v>
          </cell>
          <cell r="CL233">
            <v>0</v>
          </cell>
          <cell r="CM233">
            <v>0</v>
          </cell>
          <cell r="CN233">
            <v>0</v>
          </cell>
        </row>
        <row r="234">
          <cell r="A234" t="str">
            <v>E3202</v>
          </cell>
          <cell r="B234" t="str">
            <v>Shropshire UA</v>
          </cell>
          <cell r="C234" t="str">
            <v>E06000051</v>
          </cell>
          <cell r="D234" t="str">
            <v>UA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32831</v>
          </cell>
          <cell r="BC234">
            <v>0</v>
          </cell>
          <cell r="BD234">
            <v>426</v>
          </cell>
          <cell r="BE234">
            <v>0</v>
          </cell>
          <cell r="BF234">
            <v>0</v>
          </cell>
          <cell r="BG234">
            <v>0</v>
          </cell>
          <cell r="BH234">
            <v>20639</v>
          </cell>
          <cell r="BI234">
            <v>0</v>
          </cell>
          <cell r="BJ234">
            <v>5550</v>
          </cell>
          <cell r="BK234">
            <v>1415</v>
          </cell>
          <cell r="BL234">
            <v>0</v>
          </cell>
          <cell r="BM234">
            <v>60861</v>
          </cell>
          <cell r="BN234">
            <v>0</v>
          </cell>
          <cell r="BO234">
            <v>60861</v>
          </cell>
          <cell r="BP234">
            <v>7130</v>
          </cell>
          <cell r="BQ234">
            <v>613</v>
          </cell>
          <cell r="BR234">
            <v>0</v>
          </cell>
          <cell r="BS234">
            <v>32831</v>
          </cell>
          <cell r="BT234">
            <v>426</v>
          </cell>
          <cell r="BU234">
            <v>20639</v>
          </cell>
          <cell r="BV234">
            <v>6965</v>
          </cell>
          <cell r="BW234">
            <v>0</v>
          </cell>
          <cell r="BX234">
            <v>60861</v>
          </cell>
          <cell r="BY234">
            <v>419338</v>
          </cell>
          <cell r="BZ234">
            <v>0</v>
          </cell>
          <cell r="CA234">
            <v>8069</v>
          </cell>
          <cell r="CB234">
            <v>-8069</v>
          </cell>
          <cell r="CC234">
            <v>411269</v>
          </cell>
          <cell r="CD234">
            <v>328968</v>
          </cell>
          <cell r="CE234">
            <v>81560</v>
          </cell>
          <cell r="CF234">
            <v>134480</v>
          </cell>
          <cell r="CG234">
            <v>323968</v>
          </cell>
          <cell r="CH234">
            <v>80139</v>
          </cell>
          <cell r="CI234">
            <v>130000</v>
          </cell>
          <cell r="CJ234">
            <v>482000</v>
          </cell>
          <cell r="CK234">
            <v>529000</v>
          </cell>
          <cell r="CL234">
            <v>0</v>
          </cell>
          <cell r="CM234">
            <v>0</v>
          </cell>
          <cell r="CN234">
            <v>0</v>
          </cell>
        </row>
        <row r="235">
          <cell r="A235" t="str">
            <v>E3320</v>
          </cell>
          <cell r="B235" t="str">
            <v>Somerset</v>
          </cell>
          <cell r="C235" t="str">
            <v>E10000027</v>
          </cell>
          <cell r="D235" t="str">
            <v>SC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73022</v>
          </cell>
          <cell r="BC235">
            <v>0</v>
          </cell>
          <cell r="BD235">
            <v>6086</v>
          </cell>
          <cell r="BE235">
            <v>0</v>
          </cell>
          <cell r="BF235">
            <v>300</v>
          </cell>
          <cell r="BG235">
            <v>0</v>
          </cell>
          <cell r="BH235">
            <v>15174</v>
          </cell>
          <cell r="BI235">
            <v>0</v>
          </cell>
          <cell r="BJ235">
            <v>0</v>
          </cell>
          <cell r="BK235">
            <v>1600</v>
          </cell>
          <cell r="BL235">
            <v>17420</v>
          </cell>
          <cell r="BM235">
            <v>113602</v>
          </cell>
          <cell r="BN235">
            <v>1000</v>
          </cell>
          <cell r="BO235">
            <v>113602</v>
          </cell>
          <cell r="BP235">
            <v>4181</v>
          </cell>
          <cell r="BQ235">
            <v>0</v>
          </cell>
          <cell r="BR235">
            <v>1000</v>
          </cell>
          <cell r="BS235">
            <v>73022</v>
          </cell>
          <cell r="BT235">
            <v>6386</v>
          </cell>
          <cell r="BU235">
            <v>15174</v>
          </cell>
          <cell r="BV235">
            <v>1600</v>
          </cell>
          <cell r="BW235">
            <v>17420</v>
          </cell>
          <cell r="BX235">
            <v>113602</v>
          </cell>
          <cell r="BY235">
            <v>342406</v>
          </cell>
          <cell r="BZ235">
            <v>17420</v>
          </cell>
          <cell r="CA235">
            <v>5179</v>
          </cell>
          <cell r="CB235">
            <v>12241</v>
          </cell>
          <cell r="CC235">
            <v>354647</v>
          </cell>
          <cell r="CD235">
            <v>345443</v>
          </cell>
          <cell r="CE235">
            <v>50446</v>
          </cell>
          <cell r="CF235">
            <v>257540</v>
          </cell>
          <cell r="CG235">
            <v>345443</v>
          </cell>
          <cell r="CH235">
            <v>50446</v>
          </cell>
          <cell r="CI235">
            <v>241042</v>
          </cell>
          <cell r="CJ235">
            <v>415043</v>
          </cell>
          <cell r="CK235">
            <v>429054</v>
          </cell>
          <cell r="CL235">
            <v>0</v>
          </cell>
          <cell r="CM235">
            <v>0</v>
          </cell>
          <cell r="CN235">
            <v>0</v>
          </cell>
        </row>
        <row r="236">
          <cell r="A236" t="str">
            <v>E3331</v>
          </cell>
          <cell r="B236" t="str">
            <v>Mendip</v>
          </cell>
          <cell r="C236" t="str">
            <v>E07000187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410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25</v>
          </cell>
          <cell r="BL236">
            <v>25581</v>
          </cell>
          <cell r="BM236">
            <v>26016</v>
          </cell>
          <cell r="BN236">
            <v>0</v>
          </cell>
          <cell r="BO236">
            <v>26016</v>
          </cell>
          <cell r="BP236">
            <v>410</v>
          </cell>
          <cell r="BQ236">
            <v>0</v>
          </cell>
          <cell r="BR236">
            <v>0</v>
          </cell>
          <cell r="BS236">
            <v>410</v>
          </cell>
          <cell r="BT236">
            <v>0</v>
          </cell>
          <cell r="BU236">
            <v>0</v>
          </cell>
          <cell r="BV236">
            <v>25</v>
          </cell>
          <cell r="BW236">
            <v>25581</v>
          </cell>
          <cell r="BX236">
            <v>26016</v>
          </cell>
          <cell r="BY236">
            <v>4217</v>
          </cell>
          <cell r="BZ236">
            <v>25581</v>
          </cell>
          <cell r="CA236">
            <v>218</v>
          </cell>
          <cell r="CB236">
            <v>25363</v>
          </cell>
          <cell r="CC236">
            <v>29580</v>
          </cell>
          <cell r="CD236">
            <v>0</v>
          </cell>
          <cell r="CE236">
            <v>202</v>
          </cell>
          <cell r="CF236">
            <v>9790</v>
          </cell>
          <cell r="CG236">
            <v>0</v>
          </cell>
          <cell r="CH236">
            <v>182</v>
          </cell>
          <cell r="CI236">
            <v>9184</v>
          </cell>
          <cell r="CJ236">
            <v>10000</v>
          </cell>
          <cell r="CK236">
            <v>10000</v>
          </cell>
          <cell r="CL236">
            <v>0</v>
          </cell>
          <cell r="CM236">
            <v>0</v>
          </cell>
          <cell r="CN236">
            <v>0</v>
          </cell>
        </row>
        <row r="237">
          <cell r="A237" t="str">
            <v>E3332</v>
          </cell>
          <cell r="B237" t="str">
            <v>Sedgemoor</v>
          </cell>
          <cell r="C237" t="str">
            <v>E07000188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468</v>
          </cell>
          <cell r="BC237">
            <v>0</v>
          </cell>
          <cell r="BD237">
            <v>0</v>
          </cell>
          <cell r="BE237">
            <v>84</v>
          </cell>
          <cell r="BF237">
            <v>0</v>
          </cell>
          <cell r="BG237">
            <v>0</v>
          </cell>
          <cell r="BH237">
            <v>1024</v>
          </cell>
          <cell r="BI237">
            <v>778</v>
          </cell>
          <cell r="BJ237">
            <v>6225</v>
          </cell>
          <cell r="BK237">
            <v>0</v>
          </cell>
          <cell r="BL237">
            <v>1748</v>
          </cell>
          <cell r="BM237">
            <v>10327</v>
          </cell>
          <cell r="BN237">
            <v>0</v>
          </cell>
          <cell r="BO237">
            <v>10327</v>
          </cell>
          <cell r="BP237">
            <v>1078</v>
          </cell>
          <cell r="BQ237">
            <v>277</v>
          </cell>
          <cell r="BR237">
            <v>0</v>
          </cell>
          <cell r="BS237">
            <v>468</v>
          </cell>
          <cell r="BT237">
            <v>84</v>
          </cell>
          <cell r="BU237">
            <v>1024</v>
          </cell>
          <cell r="BV237">
            <v>7003</v>
          </cell>
          <cell r="BW237">
            <v>1748</v>
          </cell>
          <cell r="BX237">
            <v>10327</v>
          </cell>
          <cell r="BY237">
            <v>67607</v>
          </cell>
          <cell r="BZ237">
            <v>1748</v>
          </cell>
          <cell r="CA237">
            <v>497</v>
          </cell>
          <cell r="CB237">
            <v>1251</v>
          </cell>
          <cell r="CC237">
            <v>68858</v>
          </cell>
          <cell r="CD237">
            <v>51821</v>
          </cell>
          <cell r="CE237">
            <v>0</v>
          </cell>
          <cell r="CF237">
            <v>23000</v>
          </cell>
          <cell r="CG237">
            <v>53821</v>
          </cell>
          <cell r="CH237">
            <v>0</v>
          </cell>
          <cell r="CI237">
            <v>23000</v>
          </cell>
          <cell r="CJ237">
            <v>70000</v>
          </cell>
          <cell r="CK237">
            <v>80000</v>
          </cell>
          <cell r="CL237">
            <v>1105</v>
          </cell>
          <cell r="CM237">
            <v>1105</v>
          </cell>
          <cell r="CN237">
            <v>0</v>
          </cell>
        </row>
        <row r="238">
          <cell r="A238" t="str">
            <v>E3333</v>
          </cell>
          <cell r="B238" t="str">
            <v>Taunton Deane</v>
          </cell>
          <cell r="C238" t="str">
            <v>E07000190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657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134</v>
          </cell>
          <cell r="BI238">
            <v>1983</v>
          </cell>
          <cell r="BJ238">
            <v>6748</v>
          </cell>
          <cell r="BK238">
            <v>1566</v>
          </cell>
          <cell r="BL238">
            <v>1900</v>
          </cell>
          <cell r="BM238">
            <v>12988</v>
          </cell>
          <cell r="BN238">
            <v>0</v>
          </cell>
          <cell r="BO238">
            <v>12988</v>
          </cell>
          <cell r="BP238">
            <v>3887</v>
          </cell>
          <cell r="BQ238">
            <v>388</v>
          </cell>
          <cell r="BR238">
            <v>950</v>
          </cell>
          <cell r="BS238">
            <v>657</v>
          </cell>
          <cell r="BT238">
            <v>0</v>
          </cell>
          <cell r="BU238">
            <v>134</v>
          </cell>
          <cell r="BV238">
            <v>10297</v>
          </cell>
          <cell r="BW238">
            <v>1900</v>
          </cell>
          <cell r="BX238">
            <v>12988</v>
          </cell>
          <cell r="BY238">
            <v>116240</v>
          </cell>
          <cell r="BZ238">
            <v>1900</v>
          </cell>
          <cell r="CA238">
            <v>1681</v>
          </cell>
          <cell r="CB238">
            <v>219</v>
          </cell>
          <cell r="CC238">
            <v>116459</v>
          </cell>
          <cell r="CD238">
            <v>92198</v>
          </cell>
          <cell r="CE238">
            <v>0</v>
          </cell>
          <cell r="CF238">
            <v>36221</v>
          </cell>
          <cell r="CG238">
            <v>89500</v>
          </cell>
          <cell r="CH238">
            <v>0</v>
          </cell>
          <cell r="CI238">
            <v>34221</v>
          </cell>
          <cell r="CJ238">
            <v>200000</v>
          </cell>
          <cell r="CK238">
            <v>220000</v>
          </cell>
          <cell r="CL238">
            <v>0</v>
          </cell>
          <cell r="CM238">
            <v>0</v>
          </cell>
          <cell r="CN238">
            <v>0</v>
          </cell>
        </row>
        <row r="239">
          <cell r="A239" t="str">
            <v>E3334</v>
          </cell>
          <cell r="B239" t="str">
            <v>South Somerset</v>
          </cell>
          <cell r="C239" t="str">
            <v>E07000189</v>
          </cell>
          <cell r="D239" t="str">
            <v>SD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1173</v>
          </cell>
          <cell r="BE239">
            <v>1790</v>
          </cell>
          <cell r="BF239">
            <v>0</v>
          </cell>
          <cell r="BG239">
            <v>0</v>
          </cell>
          <cell r="BH239">
            <v>3625</v>
          </cell>
          <cell r="BI239">
            <v>0</v>
          </cell>
          <cell r="BJ239">
            <v>0</v>
          </cell>
          <cell r="BK239">
            <v>0</v>
          </cell>
          <cell r="BL239">
            <v>6000</v>
          </cell>
          <cell r="BM239">
            <v>12588</v>
          </cell>
          <cell r="BN239">
            <v>0</v>
          </cell>
          <cell r="BO239">
            <v>12588</v>
          </cell>
          <cell r="BP239">
            <v>283</v>
          </cell>
          <cell r="BQ239">
            <v>0</v>
          </cell>
          <cell r="BR239">
            <v>0</v>
          </cell>
          <cell r="BS239">
            <v>0</v>
          </cell>
          <cell r="BT239">
            <v>2963</v>
          </cell>
          <cell r="BU239">
            <v>3625</v>
          </cell>
          <cell r="BV239">
            <v>0</v>
          </cell>
          <cell r="BW239">
            <v>6000</v>
          </cell>
          <cell r="BX239">
            <v>12588</v>
          </cell>
          <cell r="BY239">
            <v>9296</v>
          </cell>
          <cell r="BZ239">
            <v>6000</v>
          </cell>
          <cell r="CA239">
            <v>0</v>
          </cell>
          <cell r="CB239">
            <v>6000</v>
          </cell>
          <cell r="CC239">
            <v>15296</v>
          </cell>
          <cell r="CD239">
            <v>0</v>
          </cell>
          <cell r="CE239">
            <v>186</v>
          </cell>
          <cell r="CF239">
            <v>51580</v>
          </cell>
          <cell r="CG239">
            <v>0</v>
          </cell>
          <cell r="CH239">
            <v>99</v>
          </cell>
          <cell r="CI239">
            <v>37678</v>
          </cell>
          <cell r="CJ239">
            <v>10000</v>
          </cell>
          <cell r="CK239">
            <v>12000</v>
          </cell>
          <cell r="CL239">
            <v>0</v>
          </cell>
          <cell r="CM239">
            <v>0</v>
          </cell>
          <cell r="CN239">
            <v>0</v>
          </cell>
        </row>
        <row r="240">
          <cell r="A240" t="str">
            <v>E3335</v>
          </cell>
          <cell r="B240" t="str">
            <v>West Somerset</v>
          </cell>
          <cell r="C240" t="str">
            <v>E07000191</v>
          </cell>
          <cell r="D240" t="str">
            <v>SD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358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18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376</v>
          </cell>
          <cell r="BN240">
            <v>290</v>
          </cell>
          <cell r="BO240">
            <v>376</v>
          </cell>
          <cell r="BP240">
            <v>648</v>
          </cell>
          <cell r="BQ240">
            <v>0</v>
          </cell>
          <cell r="BR240">
            <v>290</v>
          </cell>
          <cell r="BS240">
            <v>358</v>
          </cell>
          <cell r="BT240">
            <v>0</v>
          </cell>
          <cell r="BU240">
            <v>18</v>
          </cell>
          <cell r="BV240">
            <v>0</v>
          </cell>
          <cell r="BW240">
            <v>0</v>
          </cell>
          <cell r="BX240">
            <v>376</v>
          </cell>
          <cell r="BY240">
            <v>5490</v>
          </cell>
          <cell r="BZ240">
            <v>0</v>
          </cell>
          <cell r="CA240">
            <v>143</v>
          </cell>
          <cell r="CB240">
            <v>-143</v>
          </cell>
          <cell r="CC240">
            <v>5347</v>
          </cell>
          <cell r="CD240">
            <v>0</v>
          </cell>
          <cell r="CE240">
            <v>0</v>
          </cell>
          <cell r="CF240">
            <v>2600</v>
          </cell>
          <cell r="CG240">
            <v>2000</v>
          </cell>
          <cell r="CH240">
            <v>0</v>
          </cell>
          <cell r="CI240">
            <v>1000</v>
          </cell>
          <cell r="CJ240">
            <v>7700</v>
          </cell>
          <cell r="CK240">
            <v>10000</v>
          </cell>
          <cell r="CL240">
            <v>0</v>
          </cell>
          <cell r="CM240">
            <v>0</v>
          </cell>
          <cell r="CN240">
            <v>0</v>
          </cell>
        </row>
        <row r="241">
          <cell r="A241" t="str">
            <v>E3401</v>
          </cell>
          <cell r="B241" t="str">
            <v>Stoke-on-Trent UA</v>
          </cell>
          <cell r="C241" t="str">
            <v>E06000021</v>
          </cell>
          <cell r="D241" t="str">
            <v>UA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17826</v>
          </cell>
          <cell r="BC241">
            <v>0</v>
          </cell>
          <cell r="BD241">
            <v>294</v>
          </cell>
          <cell r="BE241">
            <v>924</v>
          </cell>
          <cell r="BF241">
            <v>2073</v>
          </cell>
          <cell r="BG241">
            <v>0</v>
          </cell>
          <cell r="BH241">
            <v>5846</v>
          </cell>
          <cell r="BI241">
            <v>10209</v>
          </cell>
          <cell r="BJ241">
            <v>9500</v>
          </cell>
          <cell r="BK241">
            <v>7899</v>
          </cell>
          <cell r="BL241">
            <v>43726</v>
          </cell>
          <cell r="BM241">
            <v>98297</v>
          </cell>
          <cell r="BN241">
            <v>0</v>
          </cell>
          <cell r="BO241">
            <v>98297</v>
          </cell>
          <cell r="BP241">
            <v>5846</v>
          </cell>
          <cell r="BQ241">
            <v>1400</v>
          </cell>
          <cell r="BR241">
            <v>0</v>
          </cell>
          <cell r="BS241">
            <v>17826</v>
          </cell>
          <cell r="BT241">
            <v>3291</v>
          </cell>
          <cell r="BU241">
            <v>5846</v>
          </cell>
          <cell r="BV241">
            <v>27608</v>
          </cell>
          <cell r="BW241">
            <v>43726</v>
          </cell>
          <cell r="BX241">
            <v>98297</v>
          </cell>
          <cell r="BY241">
            <v>579560</v>
          </cell>
          <cell r="BZ241">
            <v>43726</v>
          </cell>
          <cell r="CA241">
            <v>13118</v>
          </cell>
          <cell r="CB241">
            <v>30608</v>
          </cell>
          <cell r="CC241">
            <v>610168</v>
          </cell>
          <cell r="CD241">
            <v>355271</v>
          </cell>
          <cell r="CE241">
            <v>105544</v>
          </cell>
          <cell r="CF241">
            <v>85000</v>
          </cell>
          <cell r="CG241">
            <v>398997</v>
          </cell>
          <cell r="CH241">
            <v>129835</v>
          </cell>
          <cell r="CI241">
            <v>40000</v>
          </cell>
          <cell r="CJ241">
            <v>563967</v>
          </cell>
          <cell r="CK241">
            <v>583967</v>
          </cell>
          <cell r="CL241">
            <v>0</v>
          </cell>
          <cell r="CM241">
            <v>0</v>
          </cell>
          <cell r="CN241">
            <v>0</v>
          </cell>
        </row>
        <row r="242">
          <cell r="A242" t="str">
            <v>E3421</v>
          </cell>
          <cell r="B242" t="str">
            <v>Staffordshire</v>
          </cell>
          <cell r="C242" t="str">
            <v>E10000028</v>
          </cell>
          <cell r="D242" t="str">
            <v>SC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74669</v>
          </cell>
          <cell r="BC242">
            <v>0</v>
          </cell>
          <cell r="BD242">
            <v>5047</v>
          </cell>
          <cell r="BE242">
            <v>16674</v>
          </cell>
          <cell r="BF242">
            <v>0</v>
          </cell>
          <cell r="BG242">
            <v>0</v>
          </cell>
          <cell r="BH242">
            <v>5600</v>
          </cell>
          <cell r="BI242">
            <v>0</v>
          </cell>
          <cell r="BJ242">
            <v>0</v>
          </cell>
          <cell r="BK242">
            <v>2425</v>
          </cell>
          <cell r="BL242">
            <v>23770</v>
          </cell>
          <cell r="BM242">
            <v>128185</v>
          </cell>
          <cell r="BN242">
            <v>0</v>
          </cell>
          <cell r="BO242">
            <v>128185</v>
          </cell>
          <cell r="BP242">
            <v>5600</v>
          </cell>
          <cell r="BQ242">
            <v>0</v>
          </cell>
          <cell r="BR242">
            <v>0</v>
          </cell>
          <cell r="BS242">
            <v>74669</v>
          </cell>
          <cell r="BT242">
            <v>21721</v>
          </cell>
          <cell r="BU242">
            <v>5600</v>
          </cell>
          <cell r="BV242">
            <v>2425</v>
          </cell>
          <cell r="BW242">
            <v>23770</v>
          </cell>
          <cell r="BX242">
            <v>128185</v>
          </cell>
          <cell r="BY242">
            <v>561305</v>
          </cell>
          <cell r="BZ242">
            <v>23770</v>
          </cell>
          <cell r="CA242">
            <v>0</v>
          </cell>
          <cell r="CB242">
            <v>23770</v>
          </cell>
          <cell r="CC242">
            <v>585075</v>
          </cell>
          <cell r="CD242">
            <v>487721</v>
          </cell>
          <cell r="CE242">
            <v>236403</v>
          </cell>
          <cell r="CF242">
            <v>71485</v>
          </cell>
          <cell r="CG242">
            <v>482687</v>
          </cell>
          <cell r="CH242">
            <v>238306</v>
          </cell>
          <cell r="CI242">
            <v>48748</v>
          </cell>
          <cell r="CJ242">
            <v>794000</v>
          </cell>
          <cell r="CK242">
            <v>909000</v>
          </cell>
          <cell r="CL242">
            <v>0</v>
          </cell>
          <cell r="CM242">
            <v>0</v>
          </cell>
          <cell r="CN242">
            <v>0</v>
          </cell>
        </row>
        <row r="243">
          <cell r="A243" t="str">
            <v>E3431</v>
          </cell>
          <cell r="B243" t="str">
            <v>Cannock Chase</v>
          </cell>
          <cell r="C243" t="str">
            <v>E07000192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328</v>
          </cell>
          <cell r="BC243">
            <v>0</v>
          </cell>
          <cell r="BD243">
            <v>225</v>
          </cell>
          <cell r="BE243">
            <v>516</v>
          </cell>
          <cell r="BF243">
            <v>0</v>
          </cell>
          <cell r="BG243">
            <v>0</v>
          </cell>
          <cell r="BH243">
            <v>975</v>
          </cell>
          <cell r="BI243">
            <v>5380</v>
          </cell>
          <cell r="BJ243">
            <v>3351</v>
          </cell>
          <cell r="BK243">
            <v>0</v>
          </cell>
          <cell r="BL243">
            <v>1015</v>
          </cell>
          <cell r="BM243">
            <v>11790</v>
          </cell>
          <cell r="BN243">
            <v>0</v>
          </cell>
          <cell r="BO243">
            <v>11790</v>
          </cell>
          <cell r="BP243">
            <v>2067</v>
          </cell>
          <cell r="BQ243">
            <v>1350</v>
          </cell>
          <cell r="BR243">
            <v>0</v>
          </cell>
          <cell r="BS243">
            <v>328</v>
          </cell>
          <cell r="BT243">
            <v>741</v>
          </cell>
          <cell r="BU243">
            <v>975</v>
          </cell>
          <cell r="BV243">
            <v>8731</v>
          </cell>
          <cell r="BW243">
            <v>1015</v>
          </cell>
          <cell r="BX243">
            <v>11790</v>
          </cell>
          <cell r="BY243">
            <v>97074</v>
          </cell>
          <cell r="BZ243">
            <v>1015</v>
          </cell>
          <cell r="CA243">
            <v>3803</v>
          </cell>
          <cell r="CB243">
            <v>-2788</v>
          </cell>
          <cell r="CC243">
            <v>94286</v>
          </cell>
          <cell r="CD243">
            <v>85005</v>
          </cell>
          <cell r="CE243">
            <v>34</v>
          </cell>
          <cell r="CF243">
            <v>12385</v>
          </cell>
          <cell r="CG243">
            <v>85005</v>
          </cell>
          <cell r="CH243">
            <v>31</v>
          </cell>
          <cell r="CI243">
            <v>12385</v>
          </cell>
          <cell r="CJ243">
            <v>97137</v>
          </cell>
          <cell r="CK243">
            <v>108637</v>
          </cell>
          <cell r="CL243">
            <v>0</v>
          </cell>
          <cell r="CM243">
            <v>0</v>
          </cell>
          <cell r="CN243">
            <v>0</v>
          </cell>
        </row>
        <row r="244">
          <cell r="A244" t="str">
            <v>E3432</v>
          </cell>
          <cell r="B244" t="str">
            <v>East Staffordshire</v>
          </cell>
          <cell r="C244" t="str">
            <v>E07000193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745</v>
          </cell>
          <cell r="BF244">
            <v>0</v>
          </cell>
          <cell r="BG244">
            <v>0</v>
          </cell>
          <cell r="BH244">
            <v>414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1159</v>
          </cell>
          <cell r="BN244">
            <v>0</v>
          </cell>
          <cell r="BO244">
            <v>1159</v>
          </cell>
          <cell r="BP244">
            <v>137</v>
          </cell>
          <cell r="BQ244">
            <v>0</v>
          </cell>
          <cell r="BR244">
            <v>0</v>
          </cell>
          <cell r="BS244">
            <v>0</v>
          </cell>
          <cell r="BT244">
            <v>745</v>
          </cell>
          <cell r="BU244">
            <v>414</v>
          </cell>
          <cell r="BV244">
            <v>0</v>
          </cell>
          <cell r="BW244">
            <v>0</v>
          </cell>
          <cell r="BX244">
            <v>1159</v>
          </cell>
          <cell r="BY244">
            <v>18707</v>
          </cell>
          <cell r="BZ244">
            <v>0</v>
          </cell>
          <cell r="CA244">
            <v>1109</v>
          </cell>
          <cell r="CB244">
            <v>-1109</v>
          </cell>
          <cell r="CC244">
            <v>17598</v>
          </cell>
          <cell r="CD244">
            <v>11527</v>
          </cell>
          <cell r="CE244">
            <v>238</v>
          </cell>
          <cell r="CF244">
            <v>17309</v>
          </cell>
          <cell r="CG244">
            <v>11087</v>
          </cell>
          <cell r="CH244">
            <v>0</v>
          </cell>
          <cell r="CI244">
            <v>16000</v>
          </cell>
          <cell r="CJ244">
            <v>21500</v>
          </cell>
          <cell r="CK244">
            <v>23500</v>
          </cell>
          <cell r="CL244">
            <v>0</v>
          </cell>
          <cell r="CM244">
            <v>0</v>
          </cell>
          <cell r="CN244">
            <v>0</v>
          </cell>
        </row>
        <row r="245">
          <cell r="A245" t="str">
            <v>E3433</v>
          </cell>
          <cell r="B245" t="str">
            <v>Lichfield</v>
          </cell>
          <cell r="C245" t="str">
            <v>E07000194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1196</v>
          </cell>
          <cell r="BC245">
            <v>0</v>
          </cell>
          <cell r="BD245">
            <v>2640</v>
          </cell>
          <cell r="BE245">
            <v>20</v>
          </cell>
          <cell r="BF245">
            <v>545</v>
          </cell>
          <cell r="BG245">
            <v>0</v>
          </cell>
          <cell r="BH245">
            <v>2268</v>
          </cell>
          <cell r="BI245">
            <v>0</v>
          </cell>
          <cell r="BJ245">
            <v>0</v>
          </cell>
          <cell r="BK245">
            <v>347</v>
          </cell>
          <cell r="BL245">
            <v>489</v>
          </cell>
          <cell r="BM245">
            <v>7505</v>
          </cell>
          <cell r="BN245">
            <v>0</v>
          </cell>
          <cell r="BO245">
            <v>7505</v>
          </cell>
          <cell r="BP245">
            <v>1524</v>
          </cell>
          <cell r="BQ245">
            <v>0</v>
          </cell>
          <cell r="BR245">
            <v>0</v>
          </cell>
          <cell r="BS245">
            <v>1196</v>
          </cell>
          <cell r="BT245">
            <v>3205</v>
          </cell>
          <cell r="BU245">
            <v>2268</v>
          </cell>
          <cell r="BV245">
            <v>347</v>
          </cell>
          <cell r="BW245">
            <v>489</v>
          </cell>
          <cell r="BX245">
            <v>7505</v>
          </cell>
          <cell r="BY245">
            <v>5448</v>
          </cell>
          <cell r="BZ245">
            <v>489</v>
          </cell>
          <cell r="CA245">
            <v>654</v>
          </cell>
          <cell r="CB245">
            <v>-165</v>
          </cell>
          <cell r="CC245">
            <v>5283</v>
          </cell>
          <cell r="CD245">
            <v>1416</v>
          </cell>
          <cell r="CE245">
            <v>2926</v>
          </cell>
          <cell r="CF245">
            <v>18960</v>
          </cell>
          <cell r="CG245">
            <v>1339</v>
          </cell>
          <cell r="CH245">
            <v>2658</v>
          </cell>
          <cell r="CI245">
            <v>14420</v>
          </cell>
          <cell r="CJ245">
            <v>5329</v>
          </cell>
          <cell r="CK245">
            <v>13733</v>
          </cell>
          <cell r="CL245">
            <v>0</v>
          </cell>
          <cell r="CM245">
            <v>0</v>
          </cell>
          <cell r="CN245">
            <v>0</v>
          </cell>
        </row>
        <row r="246">
          <cell r="A246" t="str">
            <v>E3434</v>
          </cell>
          <cell r="B246" t="str">
            <v>Newcastle-under-Lyme</v>
          </cell>
          <cell r="C246" t="str">
            <v>E07000195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1029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10396</v>
          </cell>
          <cell r="BI246">
            <v>0</v>
          </cell>
          <cell r="BJ246">
            <v>0</v>
          </cell>
          <cell r="BK246">
            <v>0</v>
          </cell>
          <cell r="BL246">
            <v>2824</v>
          </cell>
          <cell r="BM246">
            <v>14249</v>
          </cell>
          <cell r="BN246">
            <v>0</v>
          </cell>
          <cell r="BO246">
            <v>14249</v>
          </cell>
          <cell r="BP246">
            <v>4269</v>
          </cell>
          <cell r="BQ246">
            <v>0</v>
          </cell>
          <cell r="BR246">
            <v>0</v>
          </cell>
          <cell r="BS246">
            <v>1029</v>
          </cell>
          <cell r="BT246">
            <v>0</v>
          </cell>
          <cell r="BU246">
            <v>10396</v>
          </cell>
          <cell r="BV246">
            <v>0</v>
          </cell>
          <cell r="BW246">
            <v>2824</v>
          </cell>
          <cell r="BX246">
            <v>14249</v>
          </cell>
          <cell r="BY246">
            <v>0</v>
          </cell>
          <cell r="BZ246">
            <v>2824</v>
          </cell>
          <cell r="CA246">
            <v>0</v>
          </cell>
          <cell r="CB246">
            <v>2824</v>
          </cell>
          <cell r="CC246">
            <v>2824</v>
          </cell>
          <cell r="CD246">
            <v>0</v>
          </cell>
          <cell r="CE246">
            <v>0</v>
          </cell>
          <cell r="CF246">
            <v>8800</v>
          </cell>
          <cell r="CG246">
            <v>0</v>
          </cell>
          <cell r="CH246">
            <v>0</v>
          </cell>
          <cell r="CI246">
            <v>8000</v>
          </cell>
          <cell r="CJ246">
            <v>5000</v>
          </cell>
          <cell r="CK246">
            <v>15000</v>
          </cell>
          <cell r="CL246">
            <v>0</v>
          </cell>
          <cell r="CM246">
            <v>0</v>
          </cell>
          <cell r="CN246">
            <v>0</v>
          </cell>
        </row>
        <row r="247">
          <cell r="A247" t="str">
            <v>E3435</v>
          </cell>
          <cell r="B247" t="str">
            <v>South Staffordshire</v>
          </cell>
          <cell r="C247" t="str">
            <v>E07000196</v>
          </cell>
          <cell r="D247" t="str">
            <v>SD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431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845</v>
          </cell>
          <cell r="BI247">
            <v>0</v>
          </cell>
          <cell r="BJ247">
            <v>0</v>
          </cell>
          <cell r="BK247">
            <v>0</v>
          </cell>
          <cell r="BL247">
            <v>8435</v>
          </cell>
          <cell r="BM247">
            <v>9711</v>
          </cell>
          <cell r="BN247">
            <v>0</v>
          </cell>
          <cell r="BO247">
            <v>9711</v>
          </cell>
          <cell r="BP247">
            <v>0</v>
          </cell>
          <cell r="BQ247">
            <v>0</v>
          </cell>
          <cell r="BR247">
            <v>0</v>
          </cell>
          <cell r="BS247">
            <v>431</v>
          </cell>
          <cell r="BT247">
            <v>0</v>
          </cell>
          <cell r="BU247">
            <v>845</v>
          </cell>
          <cell r="BV247">
            <v>0</v>
          </cell>
          <cell r="BW247">
            <v>8435</v>
          </cell>
          <cell r="BX247">
            <v>9711</v>
          </cell>
          <cell r="BY247">
            <v>746</v>
          </cell>
          <cell r="BZ247">
            <v>8435</v>
          </cell>
          <cell r="CA247">
            <v>452</v>
          </cell>
          <cell r="CB247">
            <v>7983</v>
          </cell>
          <cell r="CC247">
            <v>8729</v>
          </cell>
          <cell r="CD247">
            <v>0</v>
          </cell>
          <cell r="CE247">
            <v>927</v>
          </cell>
          <cell r="CF247">
            <v>7100</v>
          </cell>
          <cell r="CG247">
            <v>7783</v>
          </cell>
          <cell r="CH247">
            <v>498</v>
          </cell>
          <cell r="CI247">
            <v>5700</v>
          </cell>
          <cell r="CJ247">
            <v>8500</v>
          </cell>
          <cell r="CK247">
            <v>15000</v>
          </cell>
          <cell r="CL247">
            <v>0</v>
          </cell>
          <cell r="CM247">
            <v>0</v>
          </cell>
          <cell r="CN247">
            <v>0</v>
          </cell>
        </row>
        <row r="248">
          <cell r="A248" t="str">
            <v>E3436</v>
          </cell>
          <cell r="B248" t="str">
            <v>Stafford</v>
          </cell>
          <cell r="C248" t="str">
            <v>E07000197</v>
          </cell>
          <cell r="D248" t="str">
            <v>SD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570</v>
          </cell>
          <cell r="BC248">
            <v>0</v>
          </cell>
          <cell r="BD248">
            <v>1107</v>
          </cell>
          <cell r="BE248">
            <v>0</v>
          </cell>
          <cell r="BF248">
            <v>0</v>
          </cell>
          <cell r="BG248">
            <v>0</v>
          </cell>
          <cell r="BH248">
            <v>2000</v>
          </cell>
          <cell r="BI248">
            <v>0</v>
          </cell>
          <cell r="BJ248">
            <v>0</v>
          </cell>
          <cell r="BK248">
            <v>3271</v>
          </cell>
          <cell r="BL248">
            <v>0</v>
          </cell>
          <cell r="BM248">
            <v>6948</v>
          </cell>
          <cell r="BN248">
            <v>0</v>
          </cell>
          <cell r="BO248">
            <v>6948</v>
          </cell>
          <cell r="BP248">
            <v>656</v>
          </cell>
          <cell r="BQ248">
            <v>0</v>
          </cell>
          <cell r="BR248">
            <v>0</v>
          </cell>
          <cell r="BS248">
            <v>570</v>
          </cell>
          <cell r="BT248">
            <v>1107</v>
          </cell>
          <cell r="BU248">
            <v>2000</v>
          </cell>
          <cell r="BV248">
            <v>3271</v>
          </cell>
          <cell r="BW248">
            <v>0</v>
          </cell>
          <cell r="BX248">
            <v>6948</v>
          </cell>
          <cell r="BY248">
            <v>6336</v>
          </cell>
          <cell r="BZ248">
            <v>0</v>
          </cell>
          <cell r="CA248">
            <v>173</v>
          </cell>
          <cell r="CB248">
            <v>-173</v>
          </cell>
          <cell r="CC248">
            <v>6163</v>
          </cell>
          <cell r="CD248">
            <v>2000</v>
          </cell>
          <cell r="CE248">
            <v>1323</v>
          </cell>
          <cell r="CF248">
            <v>19500</v>
          </cell>
          <cell r="CG248">
            <v>2000</v>
          </cell>
          <cell r="CH248">
            <v>1318</v>
          </cell>
          <cell r="CI248">
            <v>19500</v>
          </cell>
          <cell r="CJ248">
            <v>4286</v>
          </cell>
          <cell r="CK248">
            <v>7286</v>
          </cell>
          <cell r="CL248">
            <v>0</v>
          </cell>
          <cell r="CM248">
            <v>0</v>
          </cell>
          <cell r="CN248">
            <v>0</v>
          </cell>
        </row>
        <row r="249">
          <cell r="A249" t="str">
            <v>E3437</v>
          </cell>
          <cell r="B249" t="str">
            <v>Staffordshire Moorlands</v>
          </cell>
          <cell r="C249" t="str">
            <v>E07000198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654</v>
          </cell>
          <cell r="BC249">
            <v>0</v>
          </cell>
          <cell r="BD249">
            <v>186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1559</v>
          </cell>
          <cell r="BM249">
            <v>2399</v>
          </cell>
          <cell r="BN249">
            <v>0</v>
          </cell>
          <cell r="BO249">
            <v>2399</v>
          </cell>
          <cell r="BP249">
            <v>0</v>
          </cell>
          <cell r="BQ249">
            <v>0</v>
          </cell>
          <cell r="BR249">
            <v>0</v>
          </cell>
          <cell r="BS249">
            <v>654</v>
          </cell>
          <cell r="BT249">
            <v>186</v>
          </cell>
          <cell r="BU249">
            <v>0</v>
          </cell>
          <cell r="BV249">
            <v>0</v>
          </cell>
          <cell r="BW249">
            <v>1559</v>
          </cell>
          <cell r="BX249">
            <v>2399</v>
          </cell>
          <cell r="BY249">
            <v>16715</v>
          </cell>
          <cell r="BZ249">
            <v>1559</v>
          </cell>
          <cell r="CA249">
            <v>440</v>
          </cell>
          <cell r="CB249">
            <v>1119</v>
          </cell>
          <cell r="CC249">
            <v>17834</v>
          </cell>
          <cell r="CD249">
            <v>14065</v>
          </cell>
          <cell r="CE249">
            <v>1633</v>
          </cell>
          <cell r="CF249">
            <v>6920</v>
          </cell>
          <cell r="CG249">
            <v>15624</v>
          </cell>
          <cell r="CH249">
            <v>1215</v>
          </cell>
          <cell r="CI249">
            <v>7000</v>
          </cell>
          <cell r="CJ249">
            <v>22157</v>
          </cell>
          <cell r="CK249">
            <v>23657</v>
          </cell>
          <cell r="CL249">
            <v>0</v>
          </cell>
          <cell r="CM249">
            <v>0</v>
          </cell>
          <cell r="CN249">
            <v>0</v>
          </cell>
        </row>
        <row r="250">
          <cell r="A250" t="str">
            <v>E3439</v>
          </cell>
          <cell r="B250" t="str">
            <v>Tamworth</v>
          </cell>
          <cell r="C250" t="str">
            <v>E07000199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2619</v>
          </cell>
          <cell r="BC250">
            <v>0</v>
          </cell>
          <cell r="BD250">
            <v>641</v>
          </cell>
          <cell r="BE250">
            <v>222</v>
          </cell>
          <cell r="BF250">
            <v>1299</v>
          </cell>
          <cell r="BG250">
            <v>0</v>
          </cell>
          <cell r="BH250">
            <v>2298</v>
          </cell>
          <cell r="BI250">
            <v>8008</v>
          </cell>
          <cell r="BJ250">
            <v>5009</v>
          </cell>
          <cell r="BK250">
            <v>580</v>
          </cell>
          <cell r="BL250">
            <v>3242</v>
          </cell>
          <cell r="BM250">
            <v>23918</v>
          </cell>
          <cell r="BN250">
            <v>0</v>
          </cell>
          <cell r="BO250">
            <v>23918</v>
          </cell>
          <cell r="BP250">
            <v>0</v>
          </cell>
          <cell r="BQ250">
            <v>0</v>
          </cell>
          <cell r="BR250">
            <v>0</v>
          </cell>
          <cell r="BS250">
            <v>2619</v>
          </cell>
          <cell r="BT250">
            <v>2162</v>
          </cell>
          <cell r="BU250">
            <v>2298</v>
          </cell>
          <cell r="BV250">
            <v>13597</v>
          </cell>
          <cell r="BW250">
            <v>3242</v>
          </cell>
          <cell r="BX250">
            <v>23918</v>
          </cell>
          <cell r="BY250">
            <v>69042</v>
          </cell>
          <cell r="BZ250">
            <v>3242</v>
          </cell>
          <cell r="CA250">
            <v>58</v>
          </cell>
          <cell r="CB250">
            <v>3184</v>
          </cell>
          <cell r="CC250">
            <v>72226</v>
          </cell>
          <cell r="CD250">
            <v>68060</v>
          </cell>
          <cell r="CE250">
            <v>0</v>
          </cell>
          <cell r="CF250">
            <v>38945</v>
          </cell>
          <cell r="CG250">
            <v>71302</v>
          </cell>
          <cell r="CH250">
            <v>0</v>
          </cell>
          <cell r="CI250">
            <v>35195</v>
          </cell>
          <cell r="CJ250">
            <v>73268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</row>
        <row r="251">
          <cell r="A251" t="str">
            <v>E3520</v>
          </cell>
          <cell r="B251" t="str">
            <v>Suffolk</v>
          </cell>
          <cell r="C251" t="str">
            <v>E10000029</v>
          </cell>
          <cell r="D251" t="str">
            <v>SC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48740</v>
          </cell>
          <cell r="BC251">
            <v>0</v>
          </cell>
          <cell r="BD251">
            <v>14822</v>
          </cell>
          <cell r="BE251">
            <v>0</v>
          </cell>
          <cell r="BF251">
            <v>0</v>
          </cell>
          <cell r="BG251">
            <v>0</v>
          </cell>
          <cell r="BH251">
            <v>10690</v>
          </cell>
          <cell r="BI251">
            <v>0</v>
          </cell>
          <cell r="BJ251">
            <v>0</v>
          </cell>
          <cell r="BK251">
            <v>12437</v>
          </cell>
          <cell r="BL251">
            <v>71100</v>
          </cell>
          <cell r="BM251">
            <v>157789</v>
          </cell>
          <cell r="BN251">
            <v>0</v>
          </cell>
          <cell r="BO251">
            <v>157789</v>
          </cell>
          <cell r="BP251">
            <v>12690</v>
          </cell>
          <cell r="BQ251">
            <v>0</v>
          </cell>
          <cell r="BR251">
            <v>0</v>
          </cell>
          <cell r="BS251">
            <v>48740</v>
          </cell>
          <cell r="BT251">
            <v>14822</v>
          </cell>
          <cell r="BU251">
            <v>10690</v>
          </cell>
          <cell r="BV251">
            <v>12437</v>
          </cell>
          <cell r="BW251">
            <v>71100</v>
          </cell>
          <cell r="BX251">
            <v>157789</v>
          </cell>
          <cell r="BY251">
            <v>663307</v>
          </cell>
          <cell r="BZ251">
            <v>71100</v>
          </cell>
          <cell r="CA251">
            <v>21804</v>
          </cell>
          <cell r="CB251">
            <v>49296</v>
          </cell>
          <cell r="CC251">
            <v>712603</v>
          </cell>
          <cell r="CD251">
            <v>322400</v>
          </cell>
          <cell r="CE251">
            <v>101600</v>
          </cell>
          <cell r="CF251">
            <v>0</v>
          </cell>
          <cell r="CG251">
            <v>430000</v>
          </cell>
          <cell r="CH251">
            <v>98700</v>
          </cell>
          <cell r="CI251">
            <v>0</v>
          </cell>
          <cell r="CJ251">
            <v>600000</v>
          </cell>
          <cell r="CK251">
            <v>748000</v>
          </cell>
          <cell r="CL251">
            <v>0</v>
          </cell>
          <cell r="CM251">
            <v>0</v>
          </cell>
          <cell r="CN251">
            <v>0</v>
          </cell>
        </row>
        <row r="252">
          <cell r="A252" t="str">
            <v>E3531</v>
          </cell>
          <cell r="B252" t="str">
            <v>Babergh</v>
          </cell>
          <cell r="C252" t="str">
            <v>E07000200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707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1466</v>
          </cell>
          <cell r="BI252">
            <v>2540</v>
          </cell>
          <cell r="BJ252">
            <v>4073</v>
          </cell>
          <cell r="BK252">
            <v>42</v>
          </cell>
          <cell r="BL252">
            <v>2881</v>
          </cell>
          <cell r="BM252">
            <v>11709</v>
          </cell>
          <cell r="BN252">
            <v>0</v>
          </cell>
          <cell r="BO252">
            <v>11709</v>
          </cell>
          <cell r="BP252">
            <v>2233</v>
          </cell>
          <cell r="BQ252">
            <v>306</v>
          </cell>
          <cell r="BR252">
            <v>0</v>
          </cell>
          <cell r="BS252">
            <v>707</v>
          </cell>
          <cell r="BT252">
            <v>0</v>
          </cell>
          <cell r="BU252">
            <v>1466</v>
          </cell>
          <cell r="BV252">
            <v>6655</v>
          </cell>
          <cell r="BW252">
            <v>2881</v>
          </cell>
          <cell r="BX252">
            <v>11709</v>
          </cell>
          <cell r="BY252">
            <v>102262</v>
          </cell>
          <cell r="BZ252">
            <v>2881</v>
          </cell>
          <cell r="CA252">
            <v>1097</v>
          </cell>
          <cell r="CB252">
            <v>1784</v>
          </cell>
          <cell r="CC252">
            <v>104046</v>
          </cell>
          <cell r="CD252">
            <v>87297</v>
          </cell>
          <cell r="CE252">
            <v>0</v>
          </cell>
          <cell r="CF252">
            <v>12577</v>
          </cell>
          <cell r="CG252">
            <v>103678</v>
          </cell>
          <cell r="CH252">
            <v>0</v>
          </cell>
          <cell r="CI252">
            <v>13800</v>
          </cell>
          <cell r="CJ252">
            <v>104000</v>
          </cell>
          <cell r="CK252">
            <v>107000</v>
          </cell>
          <cell r="CL252">
            <v>0</v>
          </cell>
          <cell r="CM252">
            <v>0</v>
          </cell>
          <cell r="CN252">
            <v>0</v>
          </cell>
        </row>
        <row r="253">
          <cell r="A253" t="str">
            <v>E3532</v>
          </cell>
          <cell r="B253" t="str">
            <v>Forest Heath</v>
          </cell>
          <cell r="C253" t="str">
            <v>E07000201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195</v>
          </cell>
          <cell r="BC253">
            <v>0</v>
          </cell>
          <cell r="BD253">
            <v>0</v>
          </cell>
          <cell r="BE253">
            <v>15</v>
          </cell>
          <cell r="BF253">
            <v>0</v>
          </cell>
          <cell r="BG253">
            <v>0</v>
          </cell>
          <cell r="BH253">
            <v>6770</v>
          </cell>
          <cell r="BI253">
            <v>0</v>
          </cell>
          <cell r="BJ253">
            <v>0</v>
          </cell>
          <cell r="BK253">
            <v>2025</v>
          </cell>
          <cell r="BL253">
            <v>14400</v>
          </cell>
          <cell r="BM253">
            <v>23405</v>
          </cell>
          <cell r="BN253">
            <v>0</v>
          </cell>
          <cell r="BO253">
            <v>23405</v>
          </cell>
          <cell r="BP253">
            <v>200</v>
          </cell>
          <cell r="BQ253">
            <v>0</v>
          </cell>
          <cell r="BR253">
            <v>0</v>
          </cell>
          <cell r="BS253">
            <v>195</v>
          </cell>
          <cell r="BT253">
            <v>15</v>
          </cell>
          <cell r="BU253">
            <v>6770</v>
          </cell>
          <cell r="BV253">
            <v>2025</v>
          </cell>
          <cell r="BW253">
            <v>14400</v>
          </cell>
          <cell r="BX253">
            <v>23405</v>
          </cell>
          <cell r="BY253">
            <v>3189</v>
          </cell>
          <cell r="BZ253">
            <v>14400</v>
          </cell>
          <cell r="CA253">
            <v>698</v>
          </cell>
          <cell r="CB253">
            <v>13702</v>
          </cell>
          <cell r="CC253">
            <v>16891</v>
          </cell>
          <cell r="CD253">
            <v>4003</v>
          </cell>
          <cell r="CE253">
            <v>0</v>
          </cell>
          <cell r="CF253">
            <v>27744</v>
          </cell>
          <cell r="CG253">
            <v>18403</v>
          </cell>
          <cell r="CH253">
            <v>0</v>
          </cell>
          <cell r="CI253">
            <v>20765</v>
          </cell>
          <cell r="CJ253">
            <v>19403</v>
          </cell>
          <cell r="CK253">
            <v>19959</v>
          </cell>
          <cell r="CL253">
            <v>0</v>
          </cell>
          <cell r="CM253">
            <v>0</v>
          </cell>
          <cell r="CN253">
            <v>0</v>
          </cell>
        </row>
        <row r="254">
          <cell r="A254" t="str">
            <v>E3533</v>
          </cell>
          <cell r="B254" t="str">
            <v>Ipswich</v>
          </cell>
          <cell r="C254" t="str">
            <v>E07000202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867</v>
          </cell>
          <cell r="BC254">
            <v>0</v>
          </cell>
          <cell r="BD254">
            <v>28</v>
          </cell>
          <cell r="BE254">
            <v>2615</v>
          </cell>
          <cell r="BF254">
            <v>0</v>
          </cell>
          <cell r="BG254">
            <v>0</v>
          </cell>
          <cell r="BH254">
            <v>14846</v>
          </cell>
          <cell r="BI254">
            <v>16245</v>
          </cell>
          <cell r="BJ254">
            <v>9849</v>
          </cell>
          <cell r="BK254">
            <v>48</v>
          </cell>
          <cell r="BL254">
            <v>9618</v>
          </cell>
          <cell r="BM254">
            <v>54116</v>
          </cell>
          <cell r="BN254">
            <v>0</v>
          </cell>
          <cell r="BO254">
            <v>54116</v>
          </cell>
          <cell r="BP254">
            <v>3590</v>
          </cell>
          <cell r="BQ254">
            <v>463</v>
          </cell>
          <cell r="BR254">
            <v>0</v>
          </cell>
          <cell r="BS254">
            <v>867</v>
          </cell>
          <cell r="BT254">
            <v>2643</v>
          </cell>
          <cell r="BU254">
            <v>14846</v>
          </cell>
          <cell r="BV254">
            <v>26142</v>
          </cell>
          <cell r="BW254">
            <v>9618</v>
          </cell>
          <cell r="BX254">
            <v>54116</v>
          </cell>
          <cell r="BY254">
            <v>161481</v>
          </cell>
          <cell r="BZ254">
            <v>9618</v>
          </cell>
          <cell r="CA254">
            <v>4830</v>
          </cell>
          <cell r="CB254">
            <v>4788</v>
          </cell>
          <cell r="CC254">
            <v>166269</v>
          </cell>
          <cell r="CD254">
            <v>132061</v>
          </cell>
          <cell r="CE254">
            <v>0</v>
          </cell>
          <cell r="CF254">
            <v>32375</v>
          </cell>
          <cell r="CG254">
            <v>131139</v>
          </cell>
          <cell r="CH254">
            <v>0</v>
          </cell>
          <cell r="CI254">
            <v>32375</v>
          </cell>
          <cell r="CJ254">
            <v>190000</v>
          </cell>
          <cell r="CK254">
            <v>195000</v>
          </cell>
          <cell r="CL254">
            <v>0</v>
          </cell>
          <cell r="CM254">
            <v>0</v>
          </cell>
          <cell r="CN254">
            <v>0</v>
          </cell>
        </row>
        <row r="255">
          <cell r="A255" t="str">
            <v>E3534</v>
          </cell>
          <cell r="B255" t="str">
            <v>Mid Suffolk</v>
          </cell>
          <cell r="C255" t="str">
            <v>E07000203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711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1518</v>
          </cell>
          <cell r="BI255">
            <v>3733</v>
          </cell>
          <cell r="BJ255">
            <v>5391</v>
          </cell>
          <cell r="BK255">
            <v>42</v>
          </cell>
          <cell r="BL255">
            <v>3006</v>
          </cell>
          <cell r="BM255">
            <v>14401</v>
          </cell>
          <cell r="BN255">
            <v>0</v>
          </cell>
          <cell r="BO255">
            <v>14401</v>
          </cell>
          <cell r="BP255">
            <v>2340</v>
          </cell>
          <cell r="BQ255">
            <v>292</v>
          </cell>
          <cell r="BR255">
            <v>0</v>
          </cell>
          <cell r="BS255">
            <v>711</v>
          </cell>
          <cell r="BT255">
            <v>0</v>
          </cell>
          <cell r="BU255">
            <v>1518</v>
          </cell>
          <cell r="BV255">
            <v>9166</v>
          </cell>
          <cell r="BW255">
            <v>3006</v>
          </cell>
          <cell r="BX255">
            <v>14401</v>
          </cell>
          <cell r="BY255">
            <v>109428</v>
          </cell>
          <cell r="BZ255">
            <v>3006</v>
          </cell>
          <cell r="CA255">
            <v>810</v>
          </cell>
          <cell r="CB255">
            <v>2196</v>
          </cell>
          <cell r="CC255">
            <v>111624</v>
          </cell>
          <cell r="CD255">
            <v>86687</v>
          </cell>
          <cell r="CE255">
            <v>0</v>
          </cell>
          <cell r="CF255">
            <v>7046</v>
          </cell>
          <cell r="CG255">
            <v>102583</v>
          </cell>
          <cell r="CH255">
            <v>0</v>
          </cell>
          <cell r="CI255">
            <v>5900</v>
          </cell>
          <cell r="CJ255">
            <v>112000</v>
          </cell>
          <cell r="CK255">
            <v>115000</v>
          </cell>
          <cell r="CL255">
            <v>0</v>
          </cell>
          <cell r="CM255">
            <v>0</v>
          </cell>
          <cell r="CN255">
            <v>0</v>
          </cell>
        </row>
        <row r="256">
          <cell r="A256" t="str">
            <v>E3535</v>
          </cell>
          <cell r="B256" t="str">
            <v>St Edmundsbury</v>
          </cell>
          <cell r="C256" t="str">
            <v>E07000204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2872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7707</v>
          </cell>
          <cell r="BI256">
            <v>0</v>
          </cell>
          <cell r="BJ256">
            <v>1432</v>
          </cell>
          <cell r="BK256">
            <v>2584</v>
          </cell>
          <cell r="BL256">
            <v>0</v>
          </cell>
          <cell r="BM256">
            <v>14595</v>
          </cell>
          <cell r="BN256">
            <v>0</v>
          </cell>
          <cell r="BO256">
            <v>14595</v>
          </cell>
          <cell r="BP256">
            <v>500</v>
          </cell>
          <cell r="BQ256">
            <v>0</v>
          </cell>
          <cell r="BR256">
            <v>0</v>
          </cell>
          <cell r="BS256">
            <v>2872</v>
          </cell>
          <cell r="BT256">
            <v>0</v>
          </cell>
          <cell r="BU256">
            <v>7707</v>
          </cell>
          <cell r="BV256">
            <v>4016</v>
          </cell>
          <cell r="BW256">
            <v>0</v>
          </cell>
          <cell r="BX256">
            <v>14595</v>
          </cell>
          <cell r="BY256">
            <v>-833</v>
          </cell>
          <cell r="BZ256">
            <v>0</v>
          </cell>
          <cell r="CA256">
            <v>0</v>
          </cell>
          <cell r="CB256">
            <v>0</v>
          </cell>
          <cell r="CC256">
            <v>-833</v>
          </cell>
          <cell r="CD256">
            <v>0</v>
          </cell>
          <cell r="CE256">
            <v>0</v>
          </cell>
          <cell r="CF256">
            <v>42510</v>
          </cell>
          <cell r="CG256">
            <v>0</v>
          </cell>
          <cell r="CH256">
            <v>0</v>
          </cell>
          <cell r="CI256">
            <v>33666</v>
          </cell>
          <cell r="CJ256">
            <v>1000</v>
          </cell>
          <cell r="CK256">
            <v>1111</v>
          </cell>
          <cell r="CL256">
            <v>0</v>
          </cell>
          <cell r="CM256">
            <v>0</v>
          </cell>
          <cell r="CN256">
            <v>0</v>
          </cell>
        </row>
        <row r="257">
          <cell r="A257" t="str">
            <v>E3536</v>
          </cell>
          <cell r="B257" t="str">
            <v>Suffolk Coastal</v>
          </cell>
          <cell r="C257" t="str">
            <v>E07000205</v>
          </cell>
          <cell r="D257" t="str">
            <v>SD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495</v>
          </cell>
          <cell r="BC257">
            <v>0</v>
          </cell>
          <cell r="BD257">
            <v>350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3152</v>
          </cell>
          <cell r="BL257">
            <v>0</v>
          </cell>
          <cell r="BM257">
            <v>3997</v>
          </cell>
          <cell r="BN257">
            <v>0</v>
          </cell>
          <cell r="BO257">
            <v>3997</v>
          </cell>
          <cell r="BP257">
            <v>0</v>
          </cell>
          <cell r="BQ257">
            <v>0</v>
          </cell>
          <cell r="BR257">
            <v>0</v>
          </cell>
          <cell r="BS257">
            <v>495</v>
          </cell>
          <cell r="BT257">
            <v>350</v>
          </cell>
          <cell r="BU257">
            <v>0</v>
          </cell>
          <cell r="BV257">
            <v>3152</v>
          </cell>
          <cell r="BW257">
            <v>0</v>
          </cell>
          <cell r="BX257">
            <v>3997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45000</v>
          </cell>
          <cell r="CG257">
            <v>0</v>
          </cell>
          <cell r="CH257">
            <v>0</v>
          </cell>
          <cell r="CI257">
            <v>0</v>
          </cell>
          <cell r="CJ257">
            <v>8000</v>
          </cell>
          <cell r="CK257">
            <v>11000</v>
          </cell>
          <cell r="CL257">
            <v>0</v>
          </cell>
          <cell r="CM257">
            <v>0</v>
          </cell>
          <cell r="CN257">
            <v>0</v>
          </cell>
        </row>
        <row r="258">
          <cell r="A258" t="str">
            <v>E3537</v>
          </cell>
          <cell r="B258" t="str">
            <v>Waveney</v>
          </cell>
          <cell r="C258" t="str">
            <v>E07000206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3516</v>
          </cell>
          <cell r="BC258">
            <v>0</v>
          </cell>
          <cell r="BD258">
            <v>0</v>
          </cell>
          <cell r="BE258">
            <v>150</v>
          </cell>
          <cell r="BF258">
            <v>0</v>
          </cell>
          <cell r="BG258">
            <v>0</v>
          </cell>
          <cell r="BH258">
            <v>0</v>
          </cell>
          <cell r="BI258">
            <v>7132</v>
          </cell>
          <cell r="BJ258">
            <v>0</v>
          </cell>
          <cell r="BK258">
            <v>605</v>
          </cell>
          <cell r="BL258">
            <v>992</v>
          </cell>
          <cell r="BM258">
            <v>12395</v>
          </cell>
          <cell r="BN258">
            <v>0</v>
          </cell>
          <cell r="BO258">
            <v>12395</v>
          </cell>
          <cell r="BP258">
            <v>0</v>
          </cell>
          <cell r="BQ258">
            <v>0</v>
          </cell>
          <cell r="BR258">
            <v>0</v>
          </cell>
          <cell r="BS258">
            <v>3516</v>
          </cell>
          <cell r="BT258">
            <v>150</v>
          </cell>
          <cell r="BU258">
            <v>0</v>
          </cell>
          <cell r="BV258">
            <v>7737</v>
          </cell>
          <cell r="BW258">
            <v>992</v>
          </cell>
          <cell r="BX258">
            <v>12395</v>
          </cell>
          <cell r="BY258">
            <v>106525</v>
          </cell>
          <cell r="BZ258">
            <v>992</v>
          </cell>
          <cell r="CA258">
            <v>0</v>
          </cell>
          <cell r="CB258">
            <v>992</v>
          </cell>
          <cell r="CC258">
            <v>107517</v>
          </cell>
          <cell r="CD258">
            <v>98286</v>
          </cell>
          <cell r="CE258">
            <v>7500</v>
          </cell>
          <cell r="CF258">
            <v>30000</v>
          </cell>
          <cell r="CG258">
            <v>98286</v>
          </cell>
          <cell r="CH258">
            <v>7500</v>
          </cell>
          <cell r="CI258">
            <v>32000</v>
          </cell>
          <cell r="CJ258">
            <v>123000</v>
          </cell>
          <cell r="CK258">
            <v>126000</v>
          </cell>
          <cell r="CL258">
            <v>0</v>
          </cell>
          <cell r="CM258">
            <v>0</v>
          </cell>
          <cell r="CN258">
            <v>0</v>
          </cell>
        </row>
        <row r="259">
          <cell r="A259" t="str">
            <v>E3620</v>
          </cell>
          <cell r="B259" t="str">
            <v>Surrey</v>
          </cell>
          <cell r="C259" t="str">
            <v>E10000030</v>
          </cell>
          <cell r="D259" t="str">
            <v>SC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128944</v>
          </cell>
          <cell r="BC259">
            <v>0</v>
          </cell>
          <cell r="BD259">
            <v>4338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8058</v>
          </cell>
          <cell r="BL259">
            <v>53067</v>
          </cell>
          <cell r="BM259">
            <v>194407</v>
          </cell>
          <cell r="BN259">
            <v>0</v>
          </cell>
          <cell r="BO259">
            <v>228464</v>
          </cell>
          <cell r="BP259">
            <v>25113</v>
          </cell>
          <cell r="BQ259">
            <v>0</v>
          </cell>
          <cell r="BR259">
            <v>0</v>
          </cell>
          <cell r="BS259">
            <v>128944</v>
          </cell>
          <cell r="BT259">
            <v>4338</v>
          </cell>
          <cell r="BU259">
            <v>0</v>
          </cell>
          <cell r="BV259">
            <v>8058</v>
          </cell>
          <cell r="BW259">
            <v>87124</v>
          </cell>
          <cell r="BX259">
            <v>228464</v>
          </cell>
          <cell r="BY259">
            <v>870900</v>
          </cell>
          <cell r="BZ259">
            <v>87124</v>
          </cell>
          <cell r="CA259">
            <v>26500</v>
          </cell>
          <cell r="CB259">
            <v>60624</v>
          </cell>
          <cell r="CC259">
            <v>931524</v>
          </cell>
          <cell r="CD259">
            <v>448400</v>
          </cell>
          <cell r="CE259">
            <v>160500</v>
          </cell>
          <cell r="CF259">
            <v>130000</v>
          </cell>
          <cell r="CG259">
            <v>490200</v>
          </cell>
          <cell r="CH259">
            <v>186700</v>
          </cell>
          <cell r="CI259">
            <v>130000</v>
          </cell>
          <cell r="CJ259">
            <v>676900</v>
          </cell>
          <cell r="CK259">
            <v>928100</v>
          </cell>
          <cell r="CL259">
            <v>0</v>
          </cell>
          <cell r="CM259">
            <v>0</v>
          </cell>
          <cell r="CN259">
            <v>0</v>
          </cell>
        </row>
        <row r="260">
          <cell r="A260" t="str">
            <v>E3631</v>
          </cell>
          <cell r="B260" t="str">
            <v>Elmbridge</v>
          </cell>
          <cell r="C260" t="str">
            <v>E07000207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359</v>
          </cell>
          <cell r="BC260">
            <v>0</v>
          </cell>
          <cell r="BD260">
            <v>5563</v>
          </cell>
          <cell r="BE260">
            <v>49</v>
          </cell>
          <cell r="BF260">
            <v>0</v>
          </cell>
          <cell r="BG260">
            <v>0</v>
          </cell>
          <cell r="BH260">
            <v>2148</v>
          </cell>
          <cell r="BI260">
            <v>0</v>
          </cell>
          <cell r="BJ260">
            <v>0</v>
          </cell>
          <cell r="BK260">
            <v>1662</v>
          </cell>
          <cell r="BL260">
            <v>10000</v>
          </cell>
          <cell r="BM260">
            <v>19781</v>
          </cell>
          <cell r="BN260">
            <v>0</v>
          </cell>
          <cell r="BO260">
            <v>19781</v>
          </cell>
          <cell r="BP260">
            <v>2000</v>
          </cell>
          <cell r="BQ260">
            <v>0</v>
          </cell>
          <cell r="BR260">
            <v>0</v>
          </cell>
          <cell r="BS260">
            <v>359</v>
          </cell>
          <cell r="BT260">
            <v>5612</v>
          </cell>
          <cell r="BU260">
            <v>2148</v>
          </cell>
          <cell r="BV260">
            <v>1662</v>
          </cell>
          <cell r="BW260">
            <v>10000</v>
          </cell>
          <cell r="BX260">
            <v>19781</v>
          </cell>
          <cell r="BY260">
            <v>3040</v>
          </cell>
          <cell r="BZ260">
            <v>10000</v>
          </cell>
          <cell r="CA260">
            <v>140</v>
          </cell>
          <cell r="CB260">
            <v>9860</v>
          </cell>
          <cell r="CC260">
            <v>12900</v>
          </cell>
          <cell r="CD260">
            <v>4540</v>
          </cell>
          <cell r="CE260">
            <v>0</v>
          </cell>
          <cell r="CF260">
            <v>55000</v>
          </cell>
          <cell r="CG260">
            <v>29400</v>
          </cell>
          <cell r="CH260">
            <v>0</v>
          </cell>
          <cell r="CI260">
            <v>55000</v>
          </cell>
          <cell r="CJ260">
            <v>30000</v>
          </cell>
          <cell r="CK260">
            <v>32000</v>
          </cell>
          <cell r="CL260">
            <v>0</v>
          </cell>
          <cell r="CM260">
            <v>0</v>
          </cell>
          <cell r="CN260">
            <v>0</v>
          </cell>
        </row>
        <row r="261">
          <cell r="A261" t="str">
            <v>E3632</v>
          </cell>
          <cell r="B261" t="str">
            <v>Epsom &amp; Ewell</v>
          </cell>
          <cell r="C261" t="str">
            <v>E07000208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286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695</v>
          </cell>
          <cell r="BI261">
            <v>0</v>
          </cell>
          <cell r="BJ261">
            <v>50</v>
          </cell>
          <cell r="BK261">
            <v>0</v>
          </cell>
          <cell r="BL261">
            <v>0</v>
          </cell>
          <cell r="BM261">
            <v>1031</v>
          </cell>
          <cell r="BN261">
            <v>0</v>
          </cell>
          <cell r="BO261">
            <v>1031</v>
          </cell>
          <cell r="BP261">
            <v>0</v>
          </cell>
          <cell r="BQ261">
            <v>0</v>
          </cell>
          <cell r="BR261">
            <v>0</v>
          </cell>
          <cell r="BS261">
            <v>286</v>
          </cell>
          <cell r="BT261">
            <v>0</v>
          </cell>
          <cell r="BU261">
            <v>695</v>
          </cell>
          <cell r="BV261">
            <v>50</v>
          </cell>
          <cell r="BW261">
            <v>0</v>
          </cell>
          <cell r="BX261">
            <v>1031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22607</v>
          </cell>
          <cell r="CG261">
            <v>0</v>
          </cell>
          <cell r="CH261">
            <v>0</v>
          </cell>
          <cell r="CI261">
            <v>18812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</row>
        <row r="262">
          <cell r="A262" t="str">
            <v>E3633</v>
          </cell>
          <cell r="B262" t="str">
            <v>Guildford</v>
          </cell>
          <cell r="C262" t="str">
            <v>E07000209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300</v>
          </cell>
          <cell r="BC262">
            <v>0</v>
          </cell>
          <cell r="BD262">
            <v>0</v>
          </cell>
          <cell r="BE262">
            <v>1347</v>
          </cell>
          <cell r="BF262">
            <v>0</v>
          </cell>
          <cell r="BG262">
            <v>0</v>
          </cell>
          <cell r="BH262">
            <v>20509</v>
          </cell>
          <cell r="BI262">
            <v>12667</v>
          </cell>
          <cell r="BJ262">
            <v>5000</v>
          </cell>
          <cell r="BK262">
            <v>972</v>
          </cell>
          <cell r="BL262">
            <v>80506</v>
          </cell>
          <cell r="BM262">
            <v>121301</v>
          </cell>
          <cell r="BN262">
            <v>0</v>
          </cell>
          <cell r="BO262">
            <v>121301</v>
          </cell>
          <cell r="BP262">
            <v>1030</v>
          </cell>
          <cell r="BQ262">
            <v>698</v>
          </cell>
          <cell r="BR262">
            <v>0</v>
          </cell>
          <cell r="BS262">
            <v>300</v>
          </cell>
          <cell r="BT262">
            <v>1347</v>
          </cell>
          <cell r="BU262">
            <v>20509</v>
          </cell>
          <cell r="BV262">
            <v>18639</v>
          </cell>
          <cell r="BW262">
            <v>80506</v>
          </cell>
          <cell r="BX262">
            <v>121301</v>
          </cell>
          <cell r="BY262">
            <v>248031</v>
          </cell>
          <cell r="BZ262">
            <v>80506</v>
          </cell>
          <cell r="CA262">
            <v>681</v>
          </cell>
          <cell r="CB262">
            <v>79825</v>
          </cell>
          <cell r="CC262">
            <v>327856</v>
          </cell>
          <cell r="CD262">
            <v>238085</v>
          </cell>
          <cell r="CE262">
            <v>0</v>
          </cell>
          <cell r="CF262">
            <v>144701</v>
          </cell>
          <cell r="CG262">
            <v>203355</v>
          </cell>
          <cell r="CH262">
            <v>0</v>
          </cell>
          <cell r="CI262">
            <v>50000</v>
          </cell>
          <cell r="CJ262">
            <v>372470</v>
          </cell>
          <cell r="CK262">
            <v>406570</v>
          </cell>
          <cell r="CL262">
            <v>0</v>
          </cell>
          <cell r="CM262">
            <v>0</v>
          </cell>
          <cell r="CN262">
            <v>0</v>
          </cell>
        </row>
        <row r="263">
          <cell r="A263" t="str">
            <v>E3634</v>
          </cell>
          <cell r="B263" t="str">
            <v>Mole Valley</v>
          </cell>
          <cell r="C263" t="str">
            <v>E07000210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270</v>
          </cell>
          <cell r="BC263">
            <v>0</v>
          </cell>
          <cell r="BD263">
            <v>1715</v>
          </cell>
          <cell r="BE263">
            <v>45</v>
          </cell>
          <cell r="BF263">
            <v>538</v>
          </cell>
          <cell r="BG263">
            <v>0</v>
          </cell>
          <cell r="BH263">
            <v>1200</v>
          </cell>
          <cell r="BI263">
            <v>0</v>
          </cell>
          <cell r="BJ263">
            <v>0</v>
          </cell>
          <cell r="BK263">
            <v>2069</v>
          </cell>
          <cell r="BL263">
            <v>25000</v>
          </cell>
          <cell r="BM263">
            <v>30837</v>
          </cell>
          <cell r="BN263">
            <v>0</v>
          </cell>
          <cell r="BO263">
            <v>30837</v>
          </cell>
          <cell r="BP263">
            <v>1650</v>
          </cell>
          <cell r="BQ263">
            <v>0</v>
          </cell>
          <cell r="BR263">
            <v>0</v>
          </cell>
          <cell r="BS263">
            <v>270</v>
          </cell>
          <cell r="BT263">
            <v>2298</v>
          </cell>
          <cell r="BU263">
            <v>1200</v>
          </cell>
          <cell r="BV263">
            <v>2069</v>
          </cell>
          <cell r="BW263">
            <v>25000</v>
          </cell>
          <cell r="BX263">
            <v>30837</v>
          </cell>
          <cell r="BY263">
            <v>2491</v>
          </cell>
          <cell r="BZ263">
            <v>25000</v>
          </cell>
          <cell r="CA263">
            <v>1300</v>
          </cell>
          <cell r="CB263">
            <v>23700</v>
          </cell>
          <cell r="CC263">
            <v>26191</v>
          </cell>
          <cell r="CD263">
            <v>0</v>
          </cell>
          <cell r="CE263">
            <v>2491</v>
          </cell>
          <cell r="CF263">
            <v>18893</v>
          </cell>
          <cell r="CG263">
            <v>24000</v>
          </cell>
          <cell r="CH263">
            <v>2191</v>
          </cell>
          <cell r="CI263">
            <v>14632</v>
          </cell>
          <cell r="CJ263">
            <v>30000</v>
          </cell>
          <cell r="CK263">
            <v>35000</v>
          </cell>
          <cell r="CL263">
            <v>0</v>
          </cell>
          <cell r="CM263">
            <v>0</v>
          </cell>
          <cell r="CN263">
            <v>0</v>
          </cell>
        </row>
        <row r="264">
          <cell r="A264" t="str">
            <v>E3635</v>
          </cell>
          <cell r="B264" t="str">
            <v>Reigate &amp; Banstead</v>
          </cell>
          <cell r="C264" t="str">
            <v>E07000211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846</v>
          </cell>
          <cell r="BC264">
            <v>0</v>
          </cell>
          <cell r="BD264">
            <v>36</v>
          </cell>
          <cell r="BE264">
            <v>0</v>
          </cell>
          <cell r="BF264">
            <v>0</v>
          </cell>
          <cell r="BG264">
            <v>0</v>
          </cell>
          <cell r="BH264">
            <v>8596</v>
          </cell>
          <cell r="BI264">
            <v>0</v>
          </cell>
          <cell r="BJ264">
            <v>0</v>
          </cell>
          <cell r="BK264">
            <v>500</v>
          </cell>
          <cell r="BL264">
            <v>1495</v>
          </cell>
          <cell r="BM264">
            <v>11473</v>
          </cell>
          <cell r="BN264">
            <v>0</v>
          </cell>
          <cell r="BO264">
            <v>11473</v>
          </cell>
          <cell r="BP264">
            <v>7578</v>
          </cell>
          <cell r="BQ264">
            <v>0</v>
          </cell>
          <cell r="BR264">
            <v>0</v>
          </cell>
          <cell r="BS264">
            <v>846</v>
          </cell>
          <cell r="BT264">
            <v>36</v>
          </cell>
          <cell r="BU264">
            <v>8596</v>
          </cell>
          <cell r="BV264">
            <v>500</v>
          </cell>
          <cell r="BW264">
            <v>1495</v>
          </cell>
          <cell r="BX264">
            <v>11473</v>
          </cell>
          <cell r="BY264">
            <v>0</v>
          </cell>
          <cell r="BZ264">
            <v>1495</v>
          </cell>
          <cell r="CA264">
            <v>0</v>
          </cell>
          <cell r="CB264">
            <v>1495</v>
          </cell>
          <cell r="CC264">
            <v>1495</v>
          </cell>
          <cell r="CD264">
            <v>0</v>
          </cell>
          <cell r="CE264">
            <v>0</v>
          </cell>
          <cell r="CF264">
            <v>48000</v>
          </cell>
          <cell r="CG264">
            <v>0</v>
          </cell>
          <cell r="CH264">
            <v>0</v>
          </cell>
          <cell r="CI264">
            <v>43000</v>
          </cell>
          <cell r="CJ264">
            <v>25000</v>
          </cell>
          <cell r="CK264">
            <v>35000</v>
          </cell>
          <cell r="CL264">
            <v>0</v>
          </cell>
          <cell r="CM264">
            <v>0</v>
          </cell>
          <cell r="CN264">
            <v>0</v>
          </cell>
        </row>
        <row r="265">
          <cell r="A265" t="str">
            <v>E3636</v>
          </cell>
          <cell r="B265" t="str">
            <v>Runnymede</v>
          </cell>
          <cell r="C265" t="str">
            <v>E07000212</v>
          </cell>
          <cell r="D265" t="str">
            <v>SD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140</v>
          </cell>
          <cell r="BE265">
            <v>0</v>
          </cell>
          <cell r="BF265">
            <v>0</v>
          </cell>
          <cell r="BG265">
            <v>0</v>
          </cell>
          <cell r="BH265">
            <v>12264</v>
          </cell>
          <cell r="BI265">
            <v>2948</v>
          </cell>
          <cell r="BJ265">
            <v>3994</v>
          </cell>
          <cell r="BK265">
            <v>185</v>
          </cell>
          <cell r="BL265">
            <v>38869</v>
          </cell>
          <cell r="BM265">
            <v>58400</v>
          </cell>
          <cell r="BN265">
            <v>0</v>
          </cell>
          <cell r="BO265">
            <v>58400</v>
          </cell>
          <cell r="BP265">
            <v>14343</v>
          </cell>
          <cell r="BQ265">
            <v>440</v>
          </cell>
          <cell r="BR265">
            <v>0</v>
          </cell>
          <cell r="BS265">
            <v>0</v>
          </cell>
          <cell r="BT265">
            <v>140</v>
          </cell>
          <cell r="BU265">
            <v>12264</v>
          </cell>
          <cell r="BV265">
            <v>7127</v>
          </cell>
          <cell r="BW265">
            <v>38869</v>
          </cell>
          <cell r="BX265">
            <v>58400</v>
          </cell>
          <cell r="BY265">
            <v>151302</v>
          </cell>
          <cell r="BZ265">
            <v>38869</v>
          </cell>
          <cell r="CA265">
            <v>198</v>
          </cell>
          <cell r="CB265">
            <v>38671</v>
          </cell>
          <cell r="CC265">
            <v>189973</v>
          </cell>
          <cell r="CD265">
            <v>151455</v>
          </cell>
          <cell r="CE265">
            <v>153</v>
          </cell>
          <cell r="CF265">
            <v>35406</v>
          </cell>
          <cell r="CG265">
            <v>179655</v>
          </cell>
          <cell r="CH265">
            <v>153</v>
          </cell>
          <cell r="CI265">
            <v>27693</v>
          </cell>
          <cell r="CJ265">
            <v>192181</v>
          </cell>
          <cell r="CK265">
            <v>195181</v>
          </cell>
          <cell r="CL265">
            <v>0</v>
          </cell>
          <cell r="CM265">
            <v>0</v>
          </cell>
          <cell r="CN265">
            <v>0</v>
          </cell>
        </row>
        <row r="266">
          <cell r="A266" t="str">
            <v>E3637</v>
          </cell>
          <cell r="B266" t="str">
            <v>Spelthorne</v>
          </cell>
          <cell r="C266" t="str">
            <v>E07000213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285</v>
          </cell>
          <cell r="BC266">
            <v>0</v>
          </cell>
          <cell r="BD266">
            <v>403</v>
          </cell>
          <cell r="BE266">
            <v>0</v>
          </cell>
          <cell r="BF266">
            <v>0</v>
          </cell>
          <cell r="BG266">
            <v>0</v>
          </cell>
          <cell r="BH266">
            <v>3455</v>
          </cell>
          <cell r="BI266">
            <v>0</v>
          </cell>
          <cell r="BJ266">
            <v>0</v>
          </cell>
          <cell r="BK266">
            <v>0</v>
          </cell>
          <cell r="BL266">
            <v>42000</v>
          </cell>
          <cell r="BM266">
            <v>46143</v>
          </cell>
          <cell r="BN266">
            <v>0</v>
          </cell>
          <cell r="BO266">
            <v>46143</v>
          </cell>
          <cell r="BP266">
            <v>26150</v>
          </cell>
          <cell r="BQ266">
            <v>0</v>
          </cell>
          <cell r="BR266">
            <v>0</v>
          </cell>
          <cell r="BS266">
            <v>285</v>
          </cell>
          <cell r="BT266">
            <v>403</v>
          </cell>
          <cell r="BU266">
            <v>3455</v>
          </cell>
          <cell r="BV266">
            <v>0</v>
          </cell>
          <cell r="BW266">
            <v>42000</v>
          </cell>
          <cell r="BX266">
            <v>46143</v>
          </cell>
          <cell r="BY266">
            <v>0</v>
          </cell>
          <cell r="BZ266">
            <v>42000</v>
          </cell>
          <cell r="CA266">
            <v>0</v>
          </cell>
          <cell r="CB266">
            <v>42000</v>
          </cell>
          <cell r="CC266">
            <v>42000</v>
          </cell>
          <cell r="CD266">
            <v>4027</v>
          </cell>
          <cell r="CE266">
            <v>0</v>
          </cell>
          <cell r="CF266">
            <v>18241</v>
          </cell>
          <cell r="CG266">
            <v>42000</v>
          </cell>
          <cell r="CH266">
            <v>0</v>
          </cell>
          <cell r="CI266">
            <v>44241</v>
          </cell>
          <cell r="CJ266">
            <v>42000</v>
          </cell>
          <cell r="CK266">
            <v>50000</v>
          </cell>
          <cell r="CL266">
            <v>0</v>
          </cell>
          <cell r="CM266">
            <v>0</v>
          </cell>
          <cell r="CN266">
            <v>0</v>
          </cell>
        </row>
        <row r="267">
          <cell r="A267" t="str">
            <v>E3638</v>
          </cell>
          <cell r="B267" t="str">
            <v>Surrey Heath</v>
          </cell>
          <cell r="C267" t="str">
            <v>E07000214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315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50</v>
          </cell>
          <cell r="BI267">
            <v>0</v>
          </cell>
          <cell r="BJ267">
            <v>0</v>
          </cell>
          <cell r="BK267">
            <v>0</v>
          </cell>
          <cell r="BL267">
            <v>680</v>
          </cell>
          <cell r="BM267">
            <v>1045</v>
          </cell>
          <cell r="BN267">
            <v>0</v>
          </cell>
          <cell r="BO267">
            <v>1045</v>
          </cell>
          <cell r="BP267">
            <v>0</v>
          </cell>
          <cell r="BQ267">
            <v>0</v>
          </cell>
          <cell r="BR267">
            <v>0</v>
          </cell>
          <cell r="BS267">
            <v>315</v>
          </cell>
          <cell r="BT267">
            <v>0</v>
          </cell>
          <cell r="BU267">
            <v>50</v>
          </cell>
          <cell r="BV267">
            <v>0</v>
          </cell>
          <cell r="BW267">
            <v>680</v>
          </cell>
          <cell r="BX267">
            <v>1045</v>
          </cell>
          <cell r="BY267">
            <v>19879</v>
          </cell>
          <cell r="BZ267">
            <v>680</v>
          </cell>
          <cell r="CA267">
            <v>202</v>
          </cell>
          <cell r="CB267">
            <v>478</v>
          </cell>
          <cell r="CC267">
            <v>20357</v>
          </cell>
          <cell r="CD267">
            <v>17900</v>
          </cell>
          <cell r="CE267">
            <v>0</v>
          </cell>
          <cell r="CF267">
            <v>18000</v>
          </cell>
          <cell r="CG267">
            <v>17700</v>
          </cell>
          <cell r="CH267">
            <v>0</v>
          </cell>
          <cell r="CI267">
            <v>17000</v>
          </cell>
          <cell r="CJ267">
            <v>24000</v>
          </cell>
          <cell r="CK267">
            <v>26000</v>
          </cell>
          <cell r="CL267">
            <v>0</v>
          </cell>
          <cell r="CM267">
            <v>0</v>
          </cell>
          <cell r="CN267">
            <v>0</v>
          </cell>
        </row>
        <row r="268">
          <cell r="A268" t="str">
            <v>E3639</v>
          </cell>
          <cell r="B268" t="str">
            <v>Tandridge</v>
          </cell>
          <cell r="C268" t="str">
            <v>E07000215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150</v>
          </cell>
          <cell r="BC268">
            <v>0</v>
          </cell>
          <cell r="BD268">
            <v>0</v>
          </cell>
          <cell r="BE268">
            <v>40</v>
          </cell>
          <cell r="BF268">
            <v>0</v>
          </cell>
          <cell r="BG268">
            <v>0</v>
          </cell>
          <cell r="BH268">
            <v>1361</v>
          </cell>
          <cell r="BI268">
            <v>1483</v>
          </cell>
          <cell r="BJ268">
            <v>3371</v>
          </cell>
          <cell r="BK268">
            <v>550</v>
          </cell>
          <cell r="BL268">
            <v>2100</v>
          </cell>
          <cell r="BM268">
            <v>9055</v>
          </cell>
          <cell r="BN268">
            <v>0</v>
          </cell>
          <cell r="BO268">
            <v>9055</v>
          </cell>
          <cell r="BP268">
            <v>1057</v>
          </cell>
          <cell r="BQ268">
            <v>378</v>
          </cell>
          <cell r="BR268">
            <v>0</v>
          </cell>
          <cell r="BS268">
            <v>150</v>
          </cell>
          <cell r="BT268">
            <v>40</v>
          </cell>
          <cell r="BU268">
            <v>1361</v>
          </cell>
          <cell r="BV268">
            <v>5404</v>
          </cell>
          <cell r="BW268">
            <v>2100</v>
          </cell>
          <cell r="BX268">
            <v>9055</v>
          </cell>
          <cell r="BY268">
            <v>60806</v>
          </cell>
          <cell r="BZ268">
            <v>2100</v>
          </cell>
          <cell r="CA268">
            <v>0</v>
          </cell>
          <cell r="CB268">
            <v>2100</v>
          </cell>
          <cell r="CC268">
            <v>62906</v>
          </cell>
          <cell r="CD268">
            <v>61139</v>
          </cell>
          <cell r="CE268">
            <v>0</v>
          </cell>
          <cell r="CF268">
            <v>21000</v>
          </cell>
          <cell r="CG268">
            <v>57589</v>
          </cell>
          <cell r="CH268">
            <v>0</v>
          </cell>
          <cell r="CI268">
            <v>12000</v>
          </cell>
          <cell r="CJ268">
            <v>66000</v>
          </cell>
          <cell r="CK268">
            <v>71000</v>
          </cell>
          <cell r="CL268">
            <v>0</v>
          </cell>
          <cell r="CM268">
            <v>0</v>
          </cell>
          <cell r="CN268">
            <v>0</v>
          </cell>
        </row>
        <row r="269">
          <cell r="A269" t="str">
            <v>E3640</v>
          </cell>
          <cell r="B269" t="str">
            <v>Waverley</v>
          </cell>
          <cell r="C269" t="str">
            <v>E07000216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600</v>
          </cell>
          <cell r="BC269">
            <v>0</v>
          </cell>
          <cell r="BD269">
            <v>1294</v>
          </cell>
          <cell r="BE269">
            <v>482</v>
          </cell>
          <cell r="BF269">
            <v>5</v>
          </cell>
          <cell r="BG269">
            <v>0</v>
          </cell>
          <cell r="BH269">
            <v>0</v>
          </cell>
          <cell r="BI269">
            <v>19126</v>
          </cell>
          <cell r="BJ269">
            <v>0</v>
          </cell>
          <cell r="BK269">
            <v>2016</v>
          </cell>
          <cell r="BL269">
            <v>0</v>
          </cell>
          <cell r="BM269">
            <v>23523</v>
          </cell>
          <cell r="BN269">
            <v>0</v>
          </cell>
          <cell r="BO269">
            <v>23523</v>
          </cell>
          <cell r="BP269">
            <v>0</v>
          </cell>
          <cell r="BQ269">
            <v>0</v>
          </cell>
          <cell r="BR269">
            <v>0</v>
          </cell>
          <cell r="BS269">
            <v>600</v>
          </cell>
          <cell r="BT269">
            <v>1781</v>
          </cell>
          <cell r="BU269">
            <v>0</v>
          </cell>
          <cell r="BV269">
            <v>21142</v>
          </cell>
          <cell r="BW269">
            <v>0</v>
          </cell>
          <cell r="BX269">
            <v>23523</v>
          </cell>
          <cell r="BY269">
            <v>194242</v>
          </cell>
          <cell r="BZ269">
            <v>0</v>
          </cell>
          <cell r="CA269">
            <v>0</v>
          </cell>
          <cell r="CB269">
            <v>0</v>
          </cell>
          <cell r="CC269">
            <v>194242</v>
          </cell>
          <cell r="CD269">
            <v>187035</v>
          </cell>
          <cell r="CE269">
            <v>0</v>
          </cell>
          <cell r="CF269">
            <v>36135</v>
          </cell>
          <cell r="CG269">
            <v>187035</v>
          </cell>
          <cell r="CH269">
            <v>1</v>
          </cell>
          <cell r="CI269">
            <v>51100</v>
          </cell>
          <cell r="CJ269">
            <v>193000</v>
          </cell>
          <cell r="CK269">
            <v>193000</v>
          </cell>
          <cell r="CL269">
            <v>0</v>
          </cell>
          <cell r="CM269">
            <v>0</v>
          </cell>
          <cell r="CN269">
            <v>0</v>
          </cell>
        </row>
        <row r="270">
          <cell r="A270" t="str">
            <v>E3641</v>
          </cell>
          <cell r="B270" t="str">
            <v>Woking</v>
          </cell>
          <cell r="C270" t="str">
            <v>E07000217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12470</v>
          </cell>
          <cell r="BC270">
            <v>0</v>
          </cell>
          <cell r="BD270">
            <v>4878</v>
          </cell>
          <cell r="BE270">
            <v>7569</v>
          </cell>
          <cell r="BF270">
            <v>0</v>
          </cell>
          <cell r="BG270">
            <v>0</v>
          </cell>
          <cell r="BH270">
            <v>2730</v>
          </cell>
          <cell r="BI270">
            <v>1315</v>
          </cell>
          <cell r="BJ270">
            <v>5256</v>
          </cell>
          <cell r="BK270">
            <v>1739</v>
          </cell>
          <cell r="BL270">
            <v>6779</v>
          </cell>
          <cell r="BM270">
            <v>42736</v>
          </cell>
          <cell r="BN270">
            <v>0</v>
          </cell>
          <cell r="BO270">
            <v>42736</v>
          </cell>
          <cell r="BP270">
            <v>5015</v>
          </cell>
          <cell r="BQ270">
            <v>544</v>
          </cell>
          <cell r="BR270">
            <v>0</v>
          </cell>
          <cell r="BS270">
            <v>12470</v>
          </cell>
          <cell r="BT270">
            <v>12447</v>
          </cell>
          <cell r="BU270">
            <v>2730</v>
          </cell>
          <cell r="BV270">
            <v>8310</v>
          </cell>
          <cell r="BW270">
            <v>6779</v>
          </cell>
          <cell r="BX270">
            <v>42736</v>
          </cell>
          <cell r="BY270">
            <v>310230</v>
          </cell>
          <cell r="BZ270">
            <v>6779</v>
          </cell>
          <cell r="CA270">
            <v>3472</v>
          </cell>
          <cell r="CB270">
            <v>3307</v>
          </cell>
          <cell r="CC270">
            <v>313537</v>
          </cell>
          <cell r="CD270">
            <v>448030</v>
          </cell>
          <cell r="CE270">
            <v>15163</v>
          </cell>
          <cell r="CF270">
            <v>2000</v>
          </cell>
          <cell r="CG270">
            <v>480177</v>
          </cell>
          <cell r="CH270">
            <v>29537</v>
          </cell>
          <cell r="CI270">
            <v>2000</v>
          </cell>
          <cell r="CJ270">
            <v>532714</v>
          </cell>
          <cell r="CK270">
            <v>542713</v>
          </cell>
          <cell r="CL270">
            <v>2003</v>
          </cell>
          <cell r="CM270">
            <v>1353</v>
          </cell>
          <cell r="CN270">
            <v>0</v>
          </cell>
        </row>
        <row r="271">
          <cell r="A271" t="str">
            <v>E3720</v>
          </cell>
          <cell r="B271" t="str">
            <v>Warwickshire</v>
          </cell>
          <cell r="C271" t="str">
            <v>E10000031</v>
          </cell>
          <cell r="D271" t="str">
            <v>SC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34848</v>
          </cell>
          <cell r="BC271">
            <v>0</v>
          </cell>
          <cell r="BD271">
            <v>8980</v>
          </cell>
          <cell r="BE271">
            <v>0</v>
          </cell>
          <cell r="BF271">
            <v>229</v>
          </cell>
          <cell r="BG271">
            <v>0</v>
          </cell>
          <cell r="BH271">
            <v>16531</v>
          </cell>
          <cell r="BI271">
            <v>0</v>
          </cell>
          <cell r="BJ271">
            <v>0</v>
          </cell>
          <cell r="BK271">
            <v>1327</v>
          </cell>
          <cell r="BL271">
            <v>27177</v>
          </cell>
          <cell r="BM271">
            <v>89092</v>
          </cell>
          <cell r="BN271">
            <v>0</v>
          </cell>
          <cell r="BO271">
            <v>89092</v>
          </cell>
          <cell r="BP271">
            <v>16531</v>
          </cell>
          <cell r="BQ271">
            <v>0</v>
          </cell>
          <cell r="BR271">
            <v>0</v>
          </cell>
          <cell r="BS271">
            <v>34848</v>
          </cell>
          <cell r="BT271">
            <v>9209</v>
          </cell>
          <cell r="BU271">
            <v>16531</v>
          </cell>
          <cell r="BV271">
            <v>1327</v>
          </cell>
          <cell r="BW271">
            <v>27177</v>
          </cell>
          <cell r="BX271">
            <v>89092</v>
          </cell>
          <cell r="BY271">
            <v>371996</v>
          </cell>
          <cell r="BZ271">
            <v>27177</v>
          </cell>
          <cell r="CA271">
            <v>17896</v>
          </cell>
          <cell r="CB271">
            <v>9281</v>
          </cell>
          <cell r="CC271">
            <v>381277</v>
          </cell>
          <cell r="CD271">
            <v>378423</v>
          </cell>
          <cell r="CE271">
            <v>500</v>
          </cell>
          <cell r="CF271">
            <v>265000</v>
          </cell>
          <cell r="CG271">
            <v>353423</v>
          </cell>
          <cell r="CH271">
            <v>500</v>
          </cell>
          <cell r="CI271">
            <v>240000</v>
          </cell>
          <cell r="CJ271">
            <v>424445</v>
          </cell>
          <cell r="CK271">
            <v>509346</v>
          </cell>
          <cell r="CL271">
            <v>0</v>
          </cell>
          <cell r="CM271">
            <v>0</v>
          </cell>
          <cell r="CN271">
            <v>0</v>
          </cell>
        </row>
        <row r="272">
          <cell r="A272" t="str">
            <v>E3731</v>
          </cell>
          <cell r="B272" t="str">
            <v>North Warwickshire</v>
          </cell>
          <cell r="C272" t="str">
            <v>E07000218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296</v>
          </cell>
          <cell r="BC272">
            <v>0</v>
          </cell>
          <cell r="BD272">
            <v>651</v>
          </cell>
          <cell r="BE272">
            <v>0</v>
          </cell>
          <cell r="BF272">
            <v>0</v>
          </cell>
          <cell r="BG272">
            <v>0</v>
          </cell>
          <cell r="BH272">
            <v>2682</v>
          </cell>
          <cell r="BI272">
            <v>2961</v>
          </cell>
          <cell r="BJ272">
            <v>0</v>
          </cell>
          <cell r="BK272">
            <v>139</v>
          </cell>
          <cell r="BL272">
            <v>215</v>
          </cell>
          <cell r="BM272">
            <v>6944</v>
          </cell>
          <cell r="BN272">
            <v>0</v>
          </cell>
          <cell r="BO272">
            <v>6944</v>
          </cell>
          <cell r="BP272">
            <v>1740</v>
          </cell>
          <cell r="BQ272">
            <v>0</v>
          </cell>
          <cell r="BR272">
            <v>0</v>
          </cell>
          <cell r="BS272">
            <v>296</v>
          </cell>
          <cell r="BT272">
            <v>651</v>
          </cell>
          <cell r="BU272">
            <v>2682</v>
          </cell>
          <cell r="BV272">
            <v>3100</v>
          </cell>
          <cell r="BW272">
            <v>215</v>
          </cell>
          <cell r="BX272">
            <v>6944</v>
          </cell>
          <cell r="BY272">
            <v>71182</v>
          </cell>
          <cell r="BZ272">
            <v>215</v>
          </cell>
          <cell r="CA272">
            <v>1848</v>
          </cell>
          <cell r="CB272">
            <v>-1633</v>
          </cell>
          <cell r="CC272">
            <v>69549</v>
          </cell>
          <cell r="CD272">
            <v>54989</v>
          </cell>
          <cell r="CE272">
            <v>135</v>
          </cell>
          <cell r="CF272">
            <v>14000</v>
          </cell>
          <cell r="CG272">
            <v>53539</v>
          </cell>
          <cell r="CH272">
            <v>125</v>
          </cell>
          <cell r="CI272">
            <v>12000</v>
          </cell>
          <cell r="CJ272">
            <v>69415</v>
          </cell>
          <cell r="CK272">
            <v>84954</v>
          </cell>
          <cell r="CL272">
            <v>0</v>
          </cell>
          <cell r="CM272">
            <v>0</v>
          </cell>
          <cell r="CN272">
            <v>0</v>
          </cell>
        </row>
        <row r="273">
          <cell r="A273" t="str">
            <v>E3732</v>
          </cell>
          <cell r="B273" t="str">
            <v>Nuneaton &amp; Bedworth</v>
          </cell>
          <cell r="C273" t="str">
            <v>E07000219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2120</v>
          </cell>
          <cell r="BC273">
            <v>500</v>
          </cell>
          <cell r="BD273">
            <v>180</v>
          </cell>
          <cell r="BE273">
            <v>310</v>
          </cell>
          <cell r="BF273">
            <v>0</v>
          </cell>
          <cell r="BG273">
            <v>0</v>
          </cell>
          <cell r="BH273">
            <v>852</v>
          </cell>
          <cell r="BI273">
            <v>1617</v>
          </cell>
          <cell r="BJ273">
            <v>6965</v>
          </cell>
          <cell r="BK273">
            <v>3483</v>
          </cell>
          <cell r="BL273">
            <v>1320</v>
          </cell>
          <cell r="BM273">
            <v>17347</v>
          </cell>
          <cell r="BN273">
            <v>0</v>
          </cell>
          <cell r="BO273">
            <v>17347</v>
          </cell>
          <cell r="BP273">
            <v>2500</v>
          </cell>
          <cell r="BQ273">
            <v>1000</v>
          </cell>
          <cell r="BR273">
            <v>0</v>
          </cell>
          <cell r="BS273">
            <v>2120</v>
          </cell>
          <cell r="BT273">
            <v>990</v>
          </cell>
          <cell r="BU273">
            <v>852</v>
          </cell>
          <cell r="BV273">
            <v>12065</v>
          </cell>
          <cell r="BW273">
            <v>1320</v>
          </cell>
          <cell r="BX273">
            <v>17347</v>
          </cell>
          <cell r="BY273">
            <v>90775</v>
          </cell>
          <cell r="BZ273">
            <v>1320</v>
          </cell>
          <cell r="CA273">
            <v>1463</v>
          </cell>
          <cell r="CB273">
            <v>-143</v>
          </cell>
          <cell r="CC273">
            <v>90632</v>
          </cell>
          <cell r="CD273">
            <v>85738</v>
          </cell>
          <cell r="CE273">
            <v>0</v>
          </cell>
          <cell r="CF273">
            <v>26800</v>
          </cell>
          <cell r="CG273">
            <v>85730</v>
          </cell>
          <cell r="CH273">
            <v>0</v>
          </cell>
          <cell r="CI273">
            <v>22100</v>
          </cell>
          <cell r="CJ273">
            <v>90630</v>
          </cell>
          <cell r="CK273">
            <v>112800</v>
          </cell>
          <cell r="CL273">
            <v>0</v>
          </cell>
          <cell r="CM273">
            <v>0</v>
          </cell>
          <cell r="CN273">
            <v>0</v>
          </cell>
        </row>
        <row r="274">
          <cell r="A274" t="str">
            <v>E3733</v>
          </cell>
          <cell r="B274" t="str">
            <v>Rugby</v>
          </cell>
          <cell r="C274" t="str">
            <v>E07000220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333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191</v>
          </cell>
          <cell r="BI274">
            <v>520</v>
          </cell>
          <cell r="BJ274">
            <v>5185</v>
          </cell>
          <cell r="BK274">
            <v>87</v>
          </cell>
          <cell r="BL274">
            <v>2006</v>
          </cell>
          <cell r="BM274">
            <v>8322</v>
          </cell>
          <cell r="BN274">
            <v>0</v>
          </cell>
          <cell r="BO274">
            <v>8322</v>
          </cell>
          <cell r="BP274">
            <v>0</v>
          </cell>
          <cell r="BQ274">
            <v>0</v>
          </cell>
          <cell r="BR274">
            <v>0</v>
          </cell>
          <cell r="BS274">
            <v>333</v>
          </cell>
          <cell r="BT274">
            <v>0</v>
          </cell>
          <cell r="BU274">
            <v>191</v>
          </cell>
          <cell r="BV274">
            <v>5792</v>
          </cell>
          <cell r="BW274">
            <v>2006</v>
          </cell>
          <cell r="BX274">
            <v>8322</v>
          </cell>
          <cell r="BY274">
            <v>91359</v>
          </cell>
          <cell r="BZ274">
            <v>2006</v>
          </cell>
          <cell r="CA274">
            <v>8198</v>
          </cell>
          <cell r="CB274">
            <v>-6192</v>
          </cell>
          <cell r="CC274">
            <v>85167</v>
          </cell>
          <cell r="CD274">
            <v>90909</v>
          </cell>
          <cell r="CE274">
            <v>0</v>
          </cell>
          <cell r="CF274">
            <v>26909</v>
          </cell>
          <cell r="CG274">
            <v>84009</v>
          </cell>
          <cell r="CH274">
            <v>0</v>
          </cell>
          <cell r="CI274">
            <v>23854</v>
          </cell>
          <cell r="CJ274">
            <v>101000</v>
          </cell>
          <cell r="CK274">
            <v>111000</v>
          </cell>
          <cell r="CL274">
            <v>0</v>
          </cell>
          <cell r="CM274">
            <v>0</v>
          </cell>
          <cell r="CN274">
            <v>0</v>
          </cell>
        </row>
        <row r="275">
          <cell r="A275" t="str">
            <v>E3734</v>
          </cell>
          <cell r="B275" t="str">
            <v>Stratford-on-Avon</v>
          </cell>
          <cell r="C275" t="str">
            <v>E07000221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662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1929</v>
          </cell>
          <cell r="BI275">
            <v>0</v>
          </cell>
          <cell r="BJ275">
            <v>0</v>
          </cell>
          <cell r="BK275">
            <v>20</v>
          </cell>
          <cell r="BL275">
            <v>0</v>
          </cell>
          <cell r="BM275">
            <v>2611</v>
          </cell>
          <cell r="BN275">
            <v>0</v>
          </cell>
          <cell r="BO275">
            <v>2611</v>
          </cell>
          <cell r="BP275">
            <v>27</v>
          </cell>
          <cell r="BQ275">
            <v>0</v>
          </cell>
          <cell r="BR275">
            <v>0</v>
          </cell>
          <cell r="BS275">
            <v>662</v>
          </cell>
          <cell r="BT275">
            <v>0</v>
          </cell>
          <cell r="BU275">
            <v>1929</v>
          </cell>
          <cell r="BV275">
            <v>20</v>
          </cell>
          <cell r="BW275">
            <v>0</v>
          </cell>
          <cell r="BX275">
            <v>2611</v>
          </cell>
          <cell r="BY275">
            <v>440</v>
          </cell>
          <cell r="BZ275">
            <v>0</v>
          </cell>
          <cell r="CA275">
            <v>0</v>
          </cell>
          <cell r="CB275">
            <v>0</v>
          </cell>
          <cell r="CC275">
            <v>440</v>
          </cell>
          <cell r="CD275">
            <v>0</v>
          </cell>
          <cell r="CE275">
            <v>0</v>
          </cell>
          <cell r="CF275">
            <v>4810</v>
          </cell>
          <cell r="CG275">
            <v>0</v>
          </cell>
          <cell r="CH275">
            <v>0</v>
          </cell>
          <cell r="CI275">
            <v>3108</v>
          </cell>
          <cell r="CJ275">
            <v>10000</v>
          </cell>
          <cell r="CK275">
            <v>10000</v>
          </cell>
          <cell r="CL275">
            <v>0</v>
          </cell>
          <cell r="CM275">
            <v>0</v>
          </cell>
          <cell r="CN275">
            <v>0</v>
          </cell>
        </row>
        <row r="276">
          <cell r="A276" t="str">
            <v>E3735</v>
          </cell>
          <cell r="B276" t="str">
            <v>Warwick</v>
          </cell>
          <cell r="C276" t="str">
            <v>E07000222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423</v>
          </cell>
          <cell r="BC276">
            <v>0</v>
          </cell>
          <cell r="BD276">
            <v>76</v>
          </cell>
          <cell r="BE276">
            <v>0</v>
          </cell>
          <cell r="BF276">
            <v>0</v>
          </cell>
          <cell r="BG276">
            <v>0</v>
          </cell>
          <cell r="BH276">
            <v>504</v>
          </cell>
          <cell r="BI276">
            <v>3779</v>
          </cell>
          <cell r="BJ276">
            <v>4546</v>
          </cell>
          <cell r="BK276">
            <v>2340</v>
          </cell>
          <cell r="BL276">
            <v>50</v>
          </cell>
          <cell r="BM276">
            <v>11718</v>
          </cell>
          <cell r="BN276">
            <v>0</v>
          </cell>
          <cell r="BO276">
            <v>11718</v>
          </cell>
          <cell r="BP276">
            <v>1924</v>
          </cell>
          <cell r="BQ276">
            <v>978</v>
          </cell>
          <cell r="BR276">
            <v>0</v>
          </cell>
          <cell r="BS276">
            <v>423</v>
          </cell>
          <cell r="BT276">
            <v>76</v>
          </cell>
          <cell r="BU276">
            <v>504</v>
          </cell>
          <cell r="BV276">
            <v>10665</v>
          </cell>
          <cell r="BW276">
            <v>50</v>
          </cell>
          <cell r="BX276">
            <v>11718</v>
          </cell>
          <cell r="BY276">
            <v>134787</v>
          </cell>
          <cell r="BZ276">
            <v>50</v>
          </cell>
          <cell r="CA276">
            <v>0</v>
          </cell>
          <cell r="CB276">
            <v>50</v>
          </cell>
          <cell r="CC276">
            <v>134837</v>
          </cell>
          <cell r="CD276">
            <v>136157</v>
          </cell>
          <cell r="CE276">
            <v>12</v>
          </cell>
          <cell r="CF276">
            <v>42625</v>
          </cell>
          <cell r="CG276">
            <v>136157</v>
          </cell>
          <cell r="CH276">
            <v>9</v>
          </cell>
          <cell r="CI276">
            <v>43767</v>
          </cell>
          <cell r="CJ276">
            <v>163095</v>
          </cell>
          <cell r="CK276">
            <v>207095</v>
          </cell>
          <cell r="CL276">
            <v>0</v>
          </cell>
          <cell r="CM276">
            <v>0</v>
          </cell>
          <cell r="CN276">
            <v>0</v>
          </cell>
        </row>
        <row r="277">
          <cell r="A277" t="str">
            <v>E3820</v>
          </cell>
          <cell r="B277" t="str">
            <v>West Sussex</v>
          </cell>
          <cell r="C277" t="str">
            <v>E10000032</v>
          </cell>
          <cell r="D277" t="str">
            <v>SC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69984</v>
          </cell>
          <cell r="BC277">
            <v>0</v>
          </cell>
          <cell r="BD277">
            <v>0</v>
          </cell>
          <cell r="BE277">
            <v>7823</v>
          </cell>
          <cell r="BF277">
            <v>0</v>
          </cell>
          <cell r="BG277">
            <v>0</v>
          </cell>
          <cell r="BH277">
            <v>8520</v>
          </cell>
          <cell r="BI277">
            <v>0</v>
          </cell>
          <cell r="BJ277">
            <v>0</v>
          </cell>
          <cell r="BK277">
            <v>13308</v>
          </cell>
          <cell r="BL277">
            <v>58704</v>
          </cell>
          <cell r="BM277">
            <v>158339</v>
          </cell>
          <cell r="BN277">
            <v>0</v>
          </cell>
          <cell r="BO277">
            <v>158339</v>
          </cell>
          <cell r="BP277">
            <v>8520</v>
          </cell>
          <cell r="BQ277">
            <v>0</v>
          </cell>
          <cell r="BR277">
            <v>0</v>
          </cell>
          <cell r="BS277">
            <v>69984</v>
          </cell>
          <cell r="BT277">
            <v>7823</v>
          </cell>
          <cell r="BU277">
            <v>8520</v>
          </cell>
          <cell r="BV277">
            <v>13308</v>
          </cell>
          <cell r="BW277">
            <v>58704</v>
          </cell>
          <cell r="BX277">
            <v>158339</v>
          </cell>
          <cell r="BY277">
            <v>576930</v>
          </cell>
          <cell r="BZ277">
            <v>58704</v>
          </cell>
          <cell r="CA277">
            <v>20041</v>
          </cell>
          <cell r="CB277">
            <v>38663</v>
          </cell>
          <cell r="CC277">
            <v>615593</v>
          </cell>
          <cell r="CD277">
            <v>418261</v>
          </cell>
          <cell r="CE277">
            <v>120974</v>
          </cell>
          <cell r="CF277">
            <v>204184</v>
          </cell>
          <cell r="CG277">
            <v>449908</v>
          </cell>
          <cell r="CH277">
            <v>118447</v>
          </cell>
          <cell r="CI277">
            <v>143760</v>
          </cell>
          <cell r="CJ277">
            <v>575371</v>
          </cell>
          <cell r="CK277">
            <v>615371</v>
          </cell>
          <cell r="CL277">
            <v>0</v>
          </cell>
          <cell r="CM277">
            <v>0</v>
          </cell>
          <cell r="CN277">
            <v>0</v>
          </cell>
        </row>
        <row r="278">
          <cell r="A278" t="str">
            <v>E3831</v>
          </cell>
          <cell r="B278" t="str">
            <v>Adur</v>
          </cell>
          <cell r="C278" t="str">
            <v>E07000223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3692</v>
          </cell>
          <cell r="BC278">
            <v>0</v>
          </cell>
          <cell r="BD278">
            <v>844</v>
          </cell>
          <cell r="BE278">
            <v>277</v>
          </cell>
          <cell r="BF278">
            <v>0</v>
          </cell>
          <cell r="BG278">
            <v>0</v>
          </cell>
          <cell r="BH278">
            <v>912</v>
          </cell>
          <cell r="BI278">
            <v>1615</v>
          </cell>
          <cell r="BJ278">
            <v>3886</v>
          </cell>
          <cell r="BK278">
            <v>58</v>
          </cell>
          <cell r="BL278">
            <v>5594</v>
          </cell>
          <cell r="BM278">
            <v>16878</v>
          </cell>
          <cell r="BN278">
            <v>0</v>
          </cell>
          <cell r="BO278">
            <v>16878</v>
          </cell>
          <cell r="BP278">
            <v>616</v>
          </cell>
          <cell r="BQ278">
            <v>250</v>
          </cell>
          <cell r="BR278">
            <v>0</v>
          </cell>
          <cell r="BS278">
            <v>3692</v>
          </cell>
          <cell r="BT278">
            <v>1121</v>
          </cell>
          <cell r="BU278">
            <v>912</v>
          </cell>
          <cell r="BV278">
            <v>5559</v>
          </cell>
          <cell r="BW278">
            <v>5594</v>
          </cell>
          <cell r="BX278">
            <v>16878</v>
          </cell>
          <cell r="BY278">
            <v>76689</v>
          </cell>
          <cell r="BZ278">
            <v>5594</v>
          </cell>
          <cell r="CA278">
            <v>2898</v>
          </cell>
          <cell r="CB278">
            <v>2696</v>
          </cell>
          <cell r="CC278">
            <v>79385</v>
          </cell>
          <cell r="CD278">
            <v>74596</v>
          </cell>
          <cell r="CE278">
            <v>0</v>
          </cell>
          <cell r="CF278">
            <v>13100</v>
          </cell>
          <cell r="CG278">
            <v>74209</v>
          </cell>
          <cell r="CH278">
            <v>0</v>
          </cell>
          <cell r="CI278">
            <v>23981</v>
          </cell>
          <cell r="CJ278">
            <v>94000</v>
          </cell>
          <cell r="CK278">
            <v>100000</v>
          </cell>
          <cell r="CL278">
            <v>0</v>
          </cell>
          <cell r="CM278">
            <v>0</v>
          </cell>
          <cell r="CN278">
            <v>0</v>
          </cell>
        </row>
        <row r="279">
          <cell r="A279" t="str">
            <v>E3832</v>
          </cell>
          <cell r="B279" t="str">
            <v>Arun</v>
          </cell>
          <cell r="C279" t="str">
            <v>E07000224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794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716</v>
          </cell>
          <cell r="BI279">
            <v>20</v>
          </cell>
          <cell r="BJ279">
            <v>2235</v>
          </cell>
          <cell r="BK279">
            <v>1720</v>
          </cell>
          <cell r="BL279">
            <v>1153</v>
          </cell>
          <cell r="BM279">
            <v>6638</v>
          </cell>
          <cell r="BN279">
            <v>0</v>
          </cell>
          <cell r="BO279">
            <v>6638</v>
          </cell>
          <cell r="BP279">
            <v>1800</v>
          </cell>
          <cell r="BQ279">
            <v>0</v>
          </cell>
          <cell r="BR279">
            <v>0</v>
          </cell>
          <cell r="BS279">
            <v>794</v>
          </cell>
          <cell r="BT279">
            <v>0</v>
          </cell>
          <cell r="BU279">
            <v>716</v>
          </cell>
          <cell r="BV279">
            <v>3975</v>
          </cell>
          <cell r="BW279">
            <v>1153</v>
          </cell>
          <cell r="BX279">
            <v>6638</v>
          </cell>
          <cell r="BY279">
            <v>0</v>
          </cell>
          <cell r="BZ279">
            <v>1153</v>
          </cell>
          <cell r="CA279">
            <v>0</v>
          </cell>
          <cell r="CB279">
            <v>1153</v>
          </cell>
          <cell r="CC279">
            <v>1153</v>
          </cell>
          <cell r="CD279">
            <v>62040</v>
          </cell>
          <cell r="CE279">
            <v>0</v>
          </cell>
          <cell r="CF279">
            <v>56113</v>
          </cell>
          <cell r="CG279">
            <v>53180</v>
          </cell>
          <cell r="CH279">
            <v>0</v>
          </cell>
          <cell r="CI279">
            <v>47253</v>
          </cell>
          <cell r="CJ279">
            <v>70000</v>
          </cell>
          <cell r="CK279">
            <v>73000</v>
          </cell>
          <cell r="CL279">
            <v>0</v>
          </cell>
          <cell r="CM279">
            <v>0</v>
          </cell>
          <cell r="CN279">
            <v>0</v>
          </cell>
        </row>
        <row r="280">
          <cell r="A280" t="str">
            <v>E3833</v>
          </cell>
          <cell r="B280" t="str">
            <v>Chichester</v>
          </cell>
          <cell r="C280" t="str">
            <v>E07000225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528</v>
          </cell>
          <cell r="BC280">
            <v>0</v>
          </cell>
          <cell r="BD280">
            <v>80</v>
          </cell>
          <cell r="BE280">
            <v>0</v>
          </cell>
          <cell r="BF280">
            <v>0</v>
          </cell>
          <cell r="BG280">
            <v>0</v>
          </cell>
          <cell r="BH280">
            <v>7444</v>
          </cell>
          <cell r="BI280">
            <v>0</v>
          </cell>
          <cell r="BJ280">
            <v>0</v>
          </cell>
          <cell r="BK280">
            <v>5346</v>
          </cell>
          <cell r="BL280">
            <v>0</v>
          </cell>
          <cell r="BM280">
            <v>13398</v>
          </cell>
          <cell r="BN280">
            <v>0</v>
          </cell>
          <cell r="BO280">
            <v>13398</v>
          </cell>
          <cell r="BP280">
            <v>7547</v>
          </cell>
          <cell r="BQ280">
            <v>0</v>
          </cell>
          <cell r="BR280">
            <v>0</v>
          </cell>
          <cell r="BS280">
            <v>528</v>
          </cell>
          <cell r="BT280">
            <v>80</v>
          </cell>
          <cell r="BU280">
            <v>7444</v>
          </cell>
          <cell r="BV280">
            <v>5346</v>
          </cell>
          <cell r="BW280">
            <v>0</v>
          </cell>
          <cell r="BX280">
            <v>13398</v>
          </cell>
          <cell r="BY280">
            <v>-1341</v>
          </cell>
          <cell r="BZ280">
            <v>0</v>
          </cell>
          <cell r="CA280">
            <v>26</v>
          </cell>
          <cell r="CB280">
            <v>-26</v>
          </cell>
          <cell r="CC280">
            <v>-1367</v>
          </cell>
          <cell r="CD280">
            <v>0</v>
          </cell>
          <cell r="CE280">
            <v>3299</v>
          </cell>
          <cell r="CF280">
            <v>36015</v>
          </cell>
          <cell r="CG280">
            <v>0</v>
          </cell>
          <cell r="CH280">
            <v>73</v>
          </cell>
          <cell r="CI280">
            <v>37694</v>
          </cell>
          <cell r="CJ280">
            <v>5000</v>
          </cell>
          <cell r="CK280">
            <v>10000</v>
          </cell>
          <cell r="CL280">
            <v>0</v>
          </cell>
          <cell r="CM280">
            <v>0</v>
          </cell>
          <cell r="CN280">
            <v>0</v>
          </cell>
        </row>
        <row r="281">
          <cell r="A281" t="str">
            <v>E3834</v>
          </cell>
          <cell r="B281" t="str">
            <v>Crawley</v>
          </cell>
          <cell r="C281" t="str">
            <v>E07000226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607</v>
          </cell>
          <cell r="BC281">
            <v>0</v>
          </cell>
          <cell r="BD281">
            <v>1304</v>
          </cell>
          <cell r="BE281">
            <v>0</v>
          </cell>
          <cell r="BF281">
            <v>500</v>
          </cell>
          <cell r="BG281">
            <v>0</v>
          </cell>
          <cell r="BH281">
            <v>12292</v>
          </cell>
          <cell r="BI281">
            <v>0</v>
          </cell>
          <cell r="BJ281">
            <v>30001</v>
          </cell>
          <cell r="BK281">
            <v>14884</v>
          </cell>
          <cell r="BL281">
            <v>0</v>
          </cell>
          <cell r="BM281">
            <v>59588</v>
          </cell>
          <cell r="BN281">
            <v>0</v>
          </cell>
          <cell r="BO281">
            <v>59588</v>
          </cell>
          <cell r="BP281">
            <v>7000</v>
          </cell>
          <cell r="BQ281">
            <v>0</v>
          </cell>
          <cell r="BR281">
            <v>0</v>
          </cell>
          <cell r="BS281">
            <v>607</v>
          </cell>
          <cell r="BT281">
            <v>1804</v>
          </cell>
          <cell r="BU281">
            <v>12292</v>
          </cell>
          <cell r="BV281">
            <v>44885</v>
          </cell>
          <cell r="BW281">
            <v>0</v>
          </cell>
          <cell r="BX281">
            <v>59588</v>
          </cell>
          <cell r="BY281">
            <v>259940</v>
          </cell>
          <cell r="BZ281">
            <v>0</v>
          </cell>
          <cell r="CA281">
            <v>0</v>
          </cell>
          <cell r="CB281">
            <v>0</v>
          </cell>
          <cell r="CC281">
            <v>259940</v>
          </cell>
          <cell r="CD281">
            <v>260325</v>
          </cell>
          <cell r="CE281">
            <v>0</v>
          </cell>
          <cell r="CF281">
            <v>114431</v>
          </cell>
          <cell r="CG281">
            <v>260325</v>
          </cell>
          <cell r="CH281">
            <v>0</v>
          </cell>
          <cell r="CI281">
            <v>96691</v>
          </cell>
          <cell r="CJ281">
            <v>260325</v>
          </cell>
          <cell r="CK281">
            <v>270325</v>
          </cell>
          <cell r="CL281">
            <v>0</v>
          </cell>
          <cell r="CM281">
            <v>0</v>
          </cell>
          <cell r="CN281">
            <v>0</v>
          </cell>
        </row>
        <row r="282">
          <cell r="A282" t="str">
            <v>E3835</v>
          </cell>
          <cell r="B282" t="str">
            <v>Horsham</v>
          </cell>
          <cell r="C282" t="str">
            <v>E07000227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442</v>
          </cell>
          <cell r="BC282">
            <v>0</v>
          </cell>
          <cell r="BD282">
            <v>3050</v>
          </cell>
          <cell r="BE282">
            <v>0</v>
          </cell>
          <cell r="BF282">
            <v>0</v>
          </cell>
          <cell r="BG282">
            <v>0</v>
          </cell>
          <cell r="BH282">
            <v>3810</v>
          </cell>
          <cell r="BI282">
            <v>0</v>
          </cell>
          <cell r="BJ282">
            <v>0</v>
          </cell>
          <cell r="BK282">
            <v>2000</v>
          </cell>
          <cell r="BL282">
            <v>9945</v>
          </cell>
          <cell r="BM282">
            <v>19247</v>
          </cell>
          <cell r="BN282">
            <v>0</v>
          </cell>
          <cell r="BO282">
            <v>19247</v>
          </cell>
          <cell r="BP282">
            <v>9302</v>
          </cell>
          <cell r="BQ282">
            <v>0</v>
          </cell>
          <cell r="BR282">
            <v>0</v>
          </cell>
          <cell r="BS282">
            <v>442</v>
          </cell>
          <cell r="BT282">
            <v>3050</v>
          </cell>
          <cell r="BU282">
            <v>3810</v>
          </cell>
          <cell r="BV282">
            <v>2000</v>
          </cell>
          <cell r="BW282">
            <v>9945</v>
          </cell>
          <cell r="BX282">
            <v>19247</v>
          </cell>
          <cell r="BY282">
            <v>12900</v>
          </cell>
          <cell r="BZ282">
            <v>9945</v>
          </cell>
          <cell r="CA282">
            <v>826</v>
          </cell>
          <cell r="CB282">
            <v>9119</v>
          </cell>
          <cell r="CC282">
            <v>22019</v>
          </cell>
          <cell r="CD282">
            <v>4000</v>
          </cell>
          <cell r="CE282">
            <v>0</v>
          </cell>
          <cell r="CF282">
            <v>30976</v>
          </cell>
          <cell r="CG282">
            <v>9000</v>
          </cell>
          <cell r="CH282">
            <v>0</v>
          </cell>
          <cell r="CI282">
            <v>27357</v>
          </cell>
          <cell r="CJ282">
            <v>9000</v>
          </cell>
          <cell r="CK282">
            <v>14000</v>
          </cell>
          <cell r="CL282">
            <v>0</v>
          </cell>
          <cell r="CM282">
            <v>0</v>
          </cell>
          <cell r="CN282">
            <v>0</v>
          </cell>
        </row>
        <row r="283">
          <cell r="A283" t="str">
            <v>E3836</v>
          </cell>
          <cell r="B283" t="str">
            <v>Mid Sussex</v>
          </cell>
          <cell r="C283" t="str">
            <v>E07000228</v>
          </cell>
          <cell r="D283" t="str">
            <v>SD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434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945</v>
          </cell>
          <cell r="BL283">
            <v>0</v>
          </cell>
          <cell r="BM283">
            <v>1379</v>
          </cell>
          <cell r="BN283">
            <v>0</v>
          </cell>
          <cell r="BO283">
            <v>1379</v>
          </cell>
          <cell r="BP283">
            <v>0</v>
          </cell>
          <cell r="BQ283">
            <v>0</v>
          </cell>
          <cell r="BR283">
            <v>0</v>
          </cell>
          <cell r="BS283">
            <v>434</v>
          </cell>
          <cell r="BT283">
            <v>0</v>
          </cell>
          <cell r="BU283">
            <v>0</v>
          </cell>
          <cell r="BV283">
            <v>945</v>
          </cell>
          <cell r="BW283">
            <v>0</v>
          </cell>
          <cell r="BX283">
            <v>1379</v>
          </cell>
          <cell r="BY283">
            <v>1284</v>
          </cell>
          <cell r="BZ283">
            <v>0</v>
          </cell>
          <cell r="CA283">
            <v>269</v>
          </cell>
          <cell r="CB283">
            <v>-269</v>
          </cell>
          <cell r="CC283">
            <v>1015</v>
          </cell>
          <cell r="CD283">
            <v>936</v>
          </cell>
          <cell r="CE283">
            <v>310</v>
          </cell>
          <cell r="CF283">
            <v>25741</v>
          </cell>
          <cell r="CG283">
            <v>819</v>
          </cell>
          <cell r="CH283">
            <v>158</v>
          </cell>
          <cell r="CI283">
            <v>34844</v>
          </cell>
          <cell r="CJ283">
            <v>4000</v>
          </cell>
          <cell r="CK283">
            <v>6000</v>
          </cell>
          <cell r="CL283">
            <v>0</v>
          </cell>
          <cell r="CM283">
            <v>0</v>
          </cell>
          <cell r="CN283">
            <v>0</v>
          </cell>
        </row>
        <row r="284">
          <cell r="A284" t="str">
            <v>E3837</v>
          </cell>
          <cell r="B284" t="str">
            <v>Worthing</v>
          </cell>
          <cell r="C284" t="str">
            <v>E07000229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17</v>
          </cell>
          <cell r="BC284">
            <v>0</v>
          </cell>
          <cell r="BD284">
            <v>575</v>
          </cell>
          <cell r="BE284">
            <v>445</v>
          </cell>
          <cell r="BF284">
            <v>0</v>
          </cell>
          <cell r="BG284">
            <v>0</v>
          </cell>
          <cell r="BH284">
            <v>593</v>
          </cell>
          <cell r="BI284">
            <v>0</v>
          </cell>
          <cell r="BJ284">
            <v>0</v>
          </cell>
          <cell r="BK284">
            <v>325</v>
          </cell>
          <cell r="BL284">
            <v>20424</v>
          </cell>
          <cell r="BM284">
            <v>22379</v>
          </cell>
          <cell r="BN284">
            <v>0</v>
          </cell>
          <cell r="BO284">
            <v>22379</v>
          </cell>
          <cell r="BP284">
            <v>145</v>
          </cell>
          <cell r="BQ284">
            <v>0</v>
          </cell>
          <cell r="BR284">
            <v>0</v>
          </cell>
          <cell r="BS284">
            <v>17</v>
          </cell>
          <cell r="BT284">
            <v>1020</v>
          </cell>
          <cell r="BU284">
            <v>593</v>
          </cell>
          <cell r="BV284">
            <v>325</v>
          </cell>
          <cell r="BW284">
            <v>20424</v>
          </cell>
          <cell r="BX284">
            <v>22379</v>
          </cell>
          <cell r="BY284">
            <v>24288</v>
          </cell>
          <cell r="BZ284">
            <v>20424</v>
          </cell>
          <cell r="CA284">
            <v>1391</v>
          </cell>
          <cell r="CB284">
            <v>19033</v>
          </cell>
          <cell r="CC284">
            <v>43321</v>
          </cell>
          <cell r="CD284">
            <v>19324</v>
          </cell>
          <cell r="CE284">
            <v>0</v>
          </cell>
          <cell r="CF284">
            <v>8199</v>
          </cell>
          <cell r="CG284">
            <v>28538</v>
          </cell>
          <cell r="CH284">
            <v>0</v>
          </cell>
          <cell r="CI284">
            <v>12391</v>
          </cell>
          <cell r="CJ284">
            <v>40000</v>
          </cell>
          <cell r="CK284">
            <v>45000</v>
          </cell>
          <cell r="CL284">
            <v>0</v>
          </cell>
          <cell r="CM284">
            <v>0</v>
          </cell>
          <cell r="CN284">
            <v>0</v>
          </cell>
        </row>
        <row r="285">
          <cell r="A285" t="str">
            <v>E3901</v>
          </cell>
          <cell r="B285" t="str">
            <v>Swindon UA</v>
          </cell>
          <cell r="C285" t="str">
            <v>E06000030</v>
          </cell>
          <cell r="D285" t="str">
            <v>UA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27859</v>
          </cell>
          <cell r="BC285">
            <v>0</v>
          </cell>
          <cell r="BD285">
            <v>12178</v>
          </cell>
          <cell r="BE285">
            <v>0</v>
          </cell>
          <cell r="BF285">
            <v>0</v>
          </cell>
          <cell r="BG285">
            <v>0</v>
          </cell>
          <cell r="BH285">
            <v>819</v>
          </cell>
          <cell r="BI285">
            <v>0</v>
          </cell>
          <cell r="BJ285">
            <v>19161</v>
          </cell>
          <cell r="BK285">
            <v>6800</v>
          </cell>
          <cell r="BL285">
            <v>29439</v>
          </cell>
          <cell r="BM285">
            <v>96256</v>
          </cell>
          <cell r="BN285">
            <v>0</v>
          </cell>
          <cell r="BO285">
            <v>96256</v>
          </cell>
          <cell r="BP285">
            <v>0</v>
          </cell>
          <cell r="BQ285">
            <v>0</v>
          </cell>
          <cell r="BR285">
            <v>0</v>
          </cell>
          <cell r="BS285">
            <v>27859</v>
          </cell>
          <cell r="BT285">
            <v>12178</v>
          </cell>
          <cell r="BU285">
            <v>819</v>
          </cell>
          <cell r="BV285">
            <v>25961</v>
          </cell>
          <cell r="BW285">
            <v>29439</v>
          </cell>
          <cell r="BX285">
            <v>96256</v>
          </cell>
          <cell r="BY285">
            <v>451133</v>
          </cell>
          <cell r="BZ285">
            <v>29439</v>
          </cell>
          <cell r="CA285">
            <v>5006</v>
          </cell>
          <cell r="CB285">
            <v>24433</v>
          </cell>
          <cell r="CC285">
            <v>475566</v>
          </cell>
          <cell r="CD285">
            <v>253759</v>
          </cell>
          <cell r="CE285">
            <v>51280</v>
          </cell>
          <cell r="CF285">
            <v>20186</v>
          </cell>
          <cell r="CG285">
            <v>285757</v>
          </cell>
          <cell r="CH285">
            <v>49555</v>
          </cell>
          <cell r="CI285">
            <v>59000</v>
          </cell>
          <cell r="CJ285">
            <v>394842</v>
          </cell>
          <cell r="CK285">
            <v>456133</v>
          </cell>
          <cell r="CL285">
            <v>0</v>
          </cell>
          <cell r="CM285">
            <v>0</v>
          </cell>
          <cell r="CN285">
            <v>0</v>
          </cell>
        </row>
        <row r="286">
          <cell r="A286" t="str">
            <v>E3902</v>
          </cell>
          <cell r="B286" t="str">
            <v>Wiltshire UA</v>
          </cell>
          <cell r="C286" t="str">
            <v>E06000054</v>
          </cell>
          <cell r="D286" t="str">
            <v>UA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55651</v>
          </cell>
          <cell r="BC286">
            <v>2000</v>
          </cell>
          <cell r="BD286">
            <v>1667</v>
          </cell>
          <cell r="BE286">
            <v>3133</v>
          </cell>
          <cell r="BF286">
            <v>0</v>
          </cell>
          <cell r="BG286">
            <v>0</v>
          </cell>
          <cell r="BH286">
            <v>11230</v>
          </cell>
          <cell r="BI286">
            <v>28473</v>
          </cell>
          <cell r="BJ286">
            <v>11938</v>
          </cell>
          <cell r="BK286">
            <v>0</v>
          </cell>
          <cell r="BL286">
            <v>40660</v>
          </cell>
          <cell r="BM286">
            <v>154752</v>
          </cell>
          <cell r="BN286">
            <v>5000</v>
          </cell>
          <cell r="BO286">
            <v>154752</v>
          </cell>
          <cell r="BP286">
            <v>13854</v>
          </cell>
          <cell r="BQ286">
            <v>723</v>
          </cell>
          <cell r="BR286">
            <v>5000</v>
          </cell>
          <cell r="BS286">
            <v>55651</v>
          </cell>
          <cell r="BT286">
            <v>6800</v>
          </cell>
          <cell r="BU286">
            <v>11230</v>
          </cell>
          <cell r="BV286">
            <v>40411</v>
          </cell>
          <cell r="BW286">
            <v>40660</v>
          </cell>
          <cell r="BX286">
            <v>154752</v>
          </cell>
          <cell r="BY286">
            <v>528452</v>
          </cell>
          <cell r="BZ286">
            <v>40660</v>
          </cell>
          <cell r="CA286">
            <v>14407</v>
          </cell>
          <cell r="CB286">
            <v>26253</v>
          </cell>
          <cell r="CC286">
            <v>554705</v>
          </cell>
          <cell r="CD286">
            <v>369933</v>
          </cell>
          <cell r="CE286">
            <v>0</v>
          </cell>
          <cell r="CF286">
            <v>27342</v>
          </cell>
          <cell r="CG286">
            <v>382933</v>
          </cell>
          <cell r="CH286">
            <v>0</v>
          </cell>
          <cell r="CI286">
            <v>18733</v>
          </cell>
          <cell r="CJ286">
            <v>583600</v>
          </cell>
          <cell r="CK286">
            <v>595100</v>
          </cell>
          <cell r="CL286">
            <v>0</v>
          </cell>
          <cell r="CM286">
            <v>0</v>
          </cell>
          <cell r="CN286">
            <v>0</v>
          </cell>
        </row>
        <row r="287">
          <cell r="A287" t="str">
            <v>E4001</v>
          </cell>
          <cell r="B287" t="str">
            <v>Isles of Scilly</v>
          </cell>
          <cell r="C287" t="str">
            <v>E06000053</v>
          </cell>
          <cell r="D287" t="str">
            <v>UA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6078</v>
          </cell>
          <cell r="BC287">
            <v>0</v>
          </cell>
          <cell r="BD287">
            <v>100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298</v>
          </cell>
          <cell r="BL287">
            <v>850</v>
          </cell>
          <cell r="BM287">
            <v>7326</v>
          </cell>
          <cell r="BN287">
            <v>0</v>
          </cell>
          <cell r="BO287">
            <v>7326</v>
          </cell>
          <cell r="BP287">
            <v>0</v>
          </cell>
          <cell r="BQ287">
            <v>0</v>
          </cell>
          <cell r="BR287">
            <v>0</v>
          </cell>
          <cell r="BS287">
            <v>6078</v>
          </cell>
          <cell r="BT287">
            <v>100</v>
          </cell>
          <cell r="BU287">
            <v>0</v>
          </cell>
          <cell r="BV287">
            <v>298</v>
          </cell>
          <cell r="BW287">
            <v>850</v>
          </cell>
          <cell r="BX287">
            <v>7326</v>
          </cell>
          <cell r="BY287">
            <v>15570</v>
          </cell>
          <cell r="BZ287">
            <v>850</v>
          </cell>
          <cell r="CA287">
            <v>0</v>
          </cell>
          <cell r="CB287">
            <v>850</v>
          </cell>
          <cell r="CC287">
            <v>16420</v>
          </cell>
          <cell r="CD287">
            <v>173</v>
          </cell>
          <cell r="CE287">
            <v>0</v>
          </cell>
          <cell r="CF287">
            <v>0</v>
          </cell>
          <cell r="CG287">
            <v>120</v>
          </cell>
          <cell r="CH287">
            <v>0</v>
          </cell>
          <cell r="CI287">
            <v>0</v>
          </cell>
          <cell r="CJ287">
            <v>5126</v>
          </cell>
          <cell r="CK287">
            <v>6408</v>
          </cell>
          <cell r="CL287">
            <v>0</v>
          </cell>
          <cell r="CM287">
            <v>0</v>
          </cell>
          <cell r="CN287">
            <v>0</v>
          </cell>
        </row>
        <row r="288">
          <cell r="A288" t="str">
            <v>E4201</v>
          </cell>
          <cell r="B288" t="str">
            <v>Bolton</v>
          </cell>
          <cell r="C288" t="str">
            <v>E08000001</v>
          </cell>
          <cell r="D288" t="str">
            <v>MD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16889</v>
          </cell>
          <cell r="BC288">
            <v>0</v>
          </cell>
          <cell r="BD288">
            <v>450</v>
          </cell>
          <cell r="BE288">
            <v>0</v>
          </cell>
          <cell r="BF288">
            <v>0</v>
          </cell>
          <cell r="BG288">
            <v>0</v>
          </cell>
          <cell r="BH288">
            <v>8798</v>
          </cell>
          <cell r="BI288">
            <v>0</v>
          </cell>
          <cell r="BJ288">
            <v>0</v>
          </cell>
          <cell r="BK288">
            <v>19680</v>
          </cell>
          <cell r="BL288">
            <v>21967</v>
          </cell>
          <cell r="BM288">
            <v>67784</v>
          </cell>
          <cell r="BN288">
            <v>0</v>
          </cell>
          <cell r="BO288">
            <v>67784</v>
          </cell>
          <cell r="BP288">
            <v>2000</v>
          </cell>
          <cell r="BQ288">
            <v>0</v>
          </cell>
          <cell r="BR288">
            <v>0</v>
          </cell>
          <cell r="BS288">
            <v>16889</v>
          </cell>
          <cell r="BT288">
            <v>450</v>
          </cell>
          <cell r="BU288">
            <v>8798</v>
          </cell>
          <cell r="BV288">
            <v>19680</v>
          </cell>
          <cell r="BW288">
            <v>21967</v>
          </cell>
          <cell r="BX288">
            <v>67784</v>
          </cell>
          <cell r="BY288">
            <v>194600</v>
          </cell>
          <cell r="BZ288">
            <v>21967</v>
          </cell>
          <cell r="CA288">
            <v>13467</v>
          </cell>
          <cell r="CB288">
            <v>8500</v>
          </cell>
          <cell r="CC288">
            <v>203100</v>
          </cell>
          <cell r="CD288">
            <v>79250</v>
          </cell>
          <cell r="CE288">
            <v>15600</v>
          </cell>
          <cell r="CF288">
            <v>104000</v>
          </cell>
          <cell r="CG288">
            <v>79250</v>
          </cell>
          <cell r="CH288">
            <v>14600</v>
          </cell>
          <cell r="CI288">
            <v>90000</v>
          </cell>
          <cell r="CJ288">
            <v>120000</v>
          </cell>
          <cell r="CK288">
            <v>193100</v>
          </cell>
          <cell r="CL288">
            <v>0</v>
          </cell>
          <cell r="CM288">
            <v>0</v>
          </cell>
          <cell r="CN288">
            <v>0</v>
          </cell>
        </row>
        <row r="289">
          <cell r="A289" t="str">
            <v>E4202</v>
          </cell>
          <cell r="B289" t="str">
            <v>Bury</v>
          </cell>
          <cell r="C289" t="str">
            <v>E08000002</v>
          </cell>
          <cell r="D289" t="str">
            <v>MD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8941</v>
          </cell>
          <cell r="BC289">
            <v>0</v>
          </cell>
          <cell r="BD289">
            <v>205</v>
          </cell>
          <cell r="BE289">
            <v>26</v>
          </cell>
          <cell r="BF289">
            <v>0</v>
          </cell>
          <cell r="BG289">
            <v>188</v>
          </cell>
          <cell r="BH289">
            <v>800</v>
          </cell>
          <cell r="BI289">
            <v>4691</v>
          </cell>
          <cell r="BJ289">
            <v>7886</v>
          </cell>
          <cell r="BK289">
            <v>206</v>
          </cell>
          <cell r="BL289">
            <v>2249</v>
          </cell>
          <cell r="BM289">
            <v>25192</v>
          </cell>
          <cell r="BN289">
            <v>0</v>
          </cell>
          <cell r="BO289">
            <v>25192</v>
          </cell>
          <cell r="BP289">
            <v>5350</v>
          </cell>
          <cell r="BQ289">
            <v>0</v>
          </cell>
          <cell r="BR289">
            <v>0</v>
          </cell>
          <cell r="BS289">
            <v>8941</v>
          </cell>
          <cell r="BT289">
            <v>419</v>
          </cell>
          <cell r="BU289">
            <v>800</v>
          </cell>
          <cell r="BV289">
            <v>12783</v>
          </cell>
          <cell r="BW289">
            <v>2249</v>
          </cell>
          <cell r="BX289">
            <v>25192</v>
          </cell>
          <cell r="BY289">
            <v>237275</v>
          </cell>
          <cell r="BZ289">
            <v>2249</v>
          </cell>
          <cell r="CA289">
            <v>2167</v>
          </cell>
          <cell r="CB289">
            <v>82</v>
          </cell>
          <cell r="CC289">
            <v>237357</v>
          </cell>
          <cell r="CD289">
            <v>196011</v>
          </cell>
          <cell r="CE289">
            <v>5700</v>
          </cell>
          <cell r="CF289">
            <v>22600</v>
          </cell>
          <cell r="CG289">
            <v>202182</v>
          </cell>
          <cell r="CH289">
            <v>5600</v>
          </cell>
          <cell r="CI289">
            <v>2000</v>
          </cell>
          <cell r="CJ289">
            <v>238900</v>
          </cell>
          <cell r="CK289">
            <v>273900</v>
          </cell>
          <cell r="CL289">
            <v>9911</v>
          </cell>
          <cell r="CM289">
            <v>9901</v>
          </cell>
          <cell r="CN289">
            <v>0</v>
          </cell>
        </row>
        <row r="290">
          <cell r="A290" t="str">
            <v>E4203</v>
          </cell>
          <cell r="B290" t="str">
            <v>Manchester</v>
          </cell>
          <cell r="C290" t="str">
            <v>E08000003</v>
          </cell>
          <cell r="D290" t="str">
            <v>MD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38700</v>
          </cell>
          <cell r="BC290">
            <v>0</v>
          </cell>
          <cell r="BD290">
            <v>0</v>
          </cell>
          <cell r="BE290">
            <v>49411</v>
          </cell>
          <cell r="BF290">
            <v>0</v>
          </cell>
          <cell r="BG290">
            <v>0</v>
          </cell>
          <cell r="BH290">
            <v>24000</v>
          </cell>
          <cell r="BI290">
            <v>28025</v>
          </cell>
          <cell r="BJ290">
            <v>75</v>
          </cell>
          <cell r="BK290">
            <v>14100</v>
          </cell>
          <cell r="BL290">
            <v>274583</v>
          </cell>
          <cell r="BM290">
            <v>428894</v>
          </cell>
          <cell r="BN290">
            <v>0</v>
          </cell>
          <cell r="BO290">
            <v>428894</v>
          </cell>
          <cell r="BP290">
            <v>21127</v>
          </cell>
          <cell r="BQ290">
            <v>2170</v>
          </cell>
          <cell r="BR290">
            <v>0</v>
          </cell>
          <cell r="BS290">
            <v>38700</v>
          </cell>
          <cell r="BT290">
            <v>49411</v>
          </cell>
          <cell r="BU290">
            <v>24000</v>
          </cell>
          <cell r="BV290">
            <v>42200</v>
          </cell>
          <cell r="BW290">
            <v>274583</v>
          </cell>
          <cell r="BX290">
            <v>428894</v>
          </cell>
          <cell r="BY290">
            <v>1097543</v>
          </cell>
          <cell r="BZ290">
            <v>274583</v>
          </cell>
          <cell r="CA290">
            <v>24126</v>
          </cell>
          <cell r="CB290">
            <v>250457</v>
          </cell>
          <cell r="CC290">
            <v>1348000</v>
          </cell>
          <cell r="CD290">
            <v>504185</v>
          </cell>
          <cell r="CE290">
            <v>161299</v>
          </cell>
          <cell r="CF290">
            <v>0</v>
          </cell>
          <cell r="CG290">
            <v>842619</v>
          </cell>
          <cell r="CH290">
            <v>159245</v>
          </cell>
          <cell r="CI290">
            <v>0</v>
          </cell>
          <cell r="CJ290">
            <v>1018503</v>
          </cell>
          <cell r="CK290">
            <v>1272517</v>
          </cell>
          <cell r="CL290">
            <v>0</v>
          </cell>
          <cell r="CM290">
            <v>0</v>
          </cell>
          <cell r="CN290">
            <v>0</v>
          </cell>
        </row>
        <row r="291">
          <cell r="A291" t="str">
            <v>E4204</v>
          </cell>
          <cell r="B291" t="str">
            <v>Oldham</v>
          </cell>
          <cell r="C291" t="str">
            <v>E08000004</v>
          </cell>
          <cell r="D291" t="str">
            <v>MD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24508</v>
          </cell>
          <cell r="BC291">
            <v>0</v>
          </cell>
          <cell r="BD291">
            <v>201</v>
          </cell>
          <cell r="BE291">
            <v>0</v>
          </cell>
          <cell r="BF291">
            <v>0</v>
          </cell>
          <cell r="BG291">
            <v>0</v>
          </cell>
          <cell r="BH291">
            <v>12173</v>
          </cell>
          <cell r="BI291">
            <v>2547</v>
          </cell>
          <cell r="BJ291">
            <v>0</v>
          </cell>
          <cell r="BK291">
            <v>4606</v>
          </cell>
          <cell r="BL291">
            <v>36510</v>
          </cell>
          <cell r="BM291">
            <v>80545</v>
          </cell>
          <cell r="BN291">
            <v>0</v>
          </cell>
          <cell r="BO291">
            <v>80545</v>
          </cell>
          <cell r="BP291">
            <v>12173</v>
          </cell>
          <cell r="BQ291">
            <v>0</v>
          </cell>
          <cell r="BR291">
            <v>0</v>
          </cell>
          <cell r="BS291">
            <v>24508</v>
          </cell>
          <cell r="BT291">
            <v>201</v>
          </cell>
          <cell r="BU291">
            <v>12173</v>
          </cell>
          <cell r="BV291">
            <v>7153</v>
          </cell>
          <cell r="BW291">
            <v>36510</v>
          </cell>
          <cell r="BX291">
            <v>80545</v>
          </cell>
          <cell r="BY291">
            <v>558377</v>
          </cell>
          <cell r="BZ291">
            <v>36510</v>
          </cell>
          <cell r="CA291">
            <v>15027</v>
          </cell>
          <cell r="CB291">
            <v>21483</v>
          </cell>
          <cell r="CC291">
            <v>579860</v>
          </cell>
          <cell r="CD291">
            <v>175617</v>
          </cell>
          <cell r="CE291">
            <v>272968</v>
          </cell>
          <cell r="CF291">
            <v>77900</v>
          </cell>
          <cell r="CG291">
            <v>219117</v>
          </cell>
          <cell r="CH291">
            <v>264054</v>
          </cell>
          <cell r="CI291">
            <v>50000</v>
          </cell>
          <cell r="CJ291">
            <v>575000</v>
          </cell>
          <cell r="CK291">
            <v>605000</v>
          </cell>
          <cell r="CL291">
            <v>0</v>
          </cell>
          <cell r="CM291">
            <v>0</v>
          </cell>
          <cell r="CN291">
            <v>0</v>
          </cell>
        </row>
        <row r="292">
          <cell r="A292" t="str">
            <v>E4205</v>
          </cell>
          <cell r="B292" t="str">
            <v>Rochdale</v>
          </cell>
          <cell r="C292" t="str">
            <v>E08000005</v>
          </cell>
          <cell r="D292" t="str">
            <v>MD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8940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100</v>
          </cell>
          <cell r="BI292">
            <v>0</v>
          </cell>
          <cell r="BJ292">
            <v>0</v>
          </cell>
          <cell r="BK292">
            <v>0</v>
          </cell>
          <cell r="BL292">
            <v>11256</v>
          </cell>
          <cell r="BM292">
            <v>20296</v>
          </cell>
          <cell r="BN292">
            <v>0</v>
          </cell>
          <cell r="BO292">
            <v>20301</v>
          </cell>
          <cell r="BP292">
            <v>3815</v>
          </cell>
          <cell r="BQ292">
            <v>0</v>
          </cell>
          <cell r="BR292">
            <v>0</v>
          </cell>
          <cell r="BS292">
            <v>8940</v>
          </cell>
          <cell r="BT292">
            <v>0</v>
          </cell>
          <cell r="BU292">
            <v>100</v>
          </cell>
          <cell r="BV292">
            <v>0</v>
          </cell>
          <cell r="BW292">
            <v>11261</v>
          </cell>
          <cell r="BX292">
            <v>20301</v>
          </cell>
          <cell r="BY292">
            <v>395090</v>
          </cell>
          <cell r="BZ292">
            <v>11261</v>
          </cell>
          <cell r="CA292">
            <v>13073</v>
          </cell>
          <cell r="CB292">
            <v>-1812</v>
          </cell>
          <cell r="CC292">
            <v>393278</v>
          </cell>
          <cell r="CD292">
            <v>151565</v>
          </cell>
          <cell r="CE292">
            <v>114272</v>
          </cell>
          <cell r="CF292">
            <v>45000</v>
          </cell>
          <cell r="CG292">
            <v>281995</v>
          </cell>
          <cell r="CH292">
            <v>110577</v>
          </cell>
          <cell r="CI292">
            <v>45000</v>
          </cell>
          <cell r="CJ292">
            <v>413143</v>
          </cell>
          <cell r="CK292">
            <v>520044</v>
          </cell>
          <cell r="CL292">
            <v>0</v>
          </cell>
          <cell r="CM292">
            <v>0</v>
          </cell>
          <cell r="CN292">
            <v>0</v>
          </cell>
        </row>
        <row r="293">
          <cell r="A293" t="str">
            <v>E4206</v>
          </cell>
          <cell r="B293" t="str">
            <v>Salford</v>
          </cell>
          <cell r="C293" t="str">
            <v>E08000006</v>
          </cell>
          <cell r="D293" t="str">
            <v>MD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18098</v>
          </cell>
          <cell r="BC293">
            <v>0</v>
          </cell>
          <cell r="BD293">
            <v>0</v>
          </cell>
          <cell r="BE293">
            <v>18367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150</v>
          </cell>
          <cell r="BK293">
            <v>3702</v>
          </cell>
          <cell r="BL293">
            <v>25046</v>
          </cell>
          <cell r="BM293">
            <v>65363</v>
          </cell>
          <cell r="BN293">
            <v>0</v>
          </cell>
          <cell r="BO293">
            <v>65363</v>
          </cell>
          <cell r="BP293">
            <v>12000</v>
          </cell>
          <cell r="BQ293">
            <v>0</v>
          </cell>
          <cell r="BR293">
            <v>0</v>
          </cell>
          <cell r="BS293">
            <v>18098</v>
          </cell>
          <cell r="BT293">
            <v>18367</v>
          </cell>
          <cell r="BU293">
            <v>0</v>
          </cell>
          <cell r="BV293">
            <v>3852</v>
          </cell>
          <cell r="BW293">
            <v>25046</v>
          </cell>
          <cell r="BX293">
            <v>65363</v>
          </cell>
          <cell r="BY293">
            <v>610660</v>
          </cell>
          <cell r="BZ293">
            <v>25046</v>
          </cell>
          <cell r="CA293">
            <v>34383</v>
          </cell>
          <cell r="CB293">
            <v>-9337</v>
          </cell>
          <cell r="CC293">
            <v>601323</v>
          </cell>
          <cell r="CD293">
            <v>422000</v>
          </cell>
          <cell r="CE293">
            <v>7300</v>
          </cell>
          <cell r="CF293">
            <v>47300</v>
          </cell>
          <cell r="CG293">
            <v>412663</v>
          </cell>
          <cell r="CH293">
            <v>7300</v>
          </cell>
          <cell r="CI293">
            <v>47300</v>
          </cell>
          <cell r="CJ293">
            <v>533100</v>
          </cell>
          <cell r="CK293">
            <v>633100</v>
          </cell>
          <cell r="CL293">
            <v>0</v>
          </cell>
          <cell r="CM293">
            <v>0</v>
          </cell>
          <cell r="CN293">
            <v>0</v>
          </cell>
        </row>
        <row r="294">
          <cell r="A294" t="str">
            <v>E4207</v>
          </cell>
          <cell r="B294" t="str">
            <v>Stockport</v>
          </cell>
          <cell r="C294" t="str">
            <v>E08000007</v>
          </cell>
          <cell r="D294" t="str">
            <v>MD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66409</v>
          </cell>
          <cell r="BC294">
            <v>0</v>
          </cell>
          <cell r="BD294">
            <v>2000</v>
          </cell>
          <cell r="BE294">
            <v>1787</v>
          </cell>
          <cell r="BF294">
            <v>0</v>
          </cell>
          <cell r="BG294">
            <v>0</v>
          </cell>
          <cell r="BH294">
            <v>5526</v>
          </cell>
          <cell r="BI294">
            <v>13045</v>
          </cell>
          <cell r="BJ294">
            <v>8252</v>
          </cell>
          <cell r="BK294">
            <v>0</v>
          </cell>
          <cell r="BL294">
            <v>192159</v>
          </cell>
          <cell r="BM294">
            <v>289178</v>
          </cell>
          <cell r="BN294">
            <v>0</v>
          </cell>
          <cell r="BO294">
            <v>289178</v>
          </cell>
          <cell r="BP294">
            <v>8196</v>
          </cell>
          <cell r="BQ294">
            <v>2078</v>
          </cell>
          <cell r="BR294">
            <v>0</v>
          </cell>
          <cell r="BS294">
            <v>66409</v>
          </cell>
          <cell r="BT294">
            <v>3787</v>
          </cell>
          <cell r="BU294">
            <v>5526</v>
          </cell>
          <cell r="BV294">
            <v>21297</v>
          </cell>
          <cell r="BW294">
            <v>192159</v>
          </cell>
          <cell r="BX294">
            <v>289178</v>
          </cell>
          <cell r="BY294">
            <v>481830</v>
          </cell>
          <cell r="BZ294">
            <v>192159</v>
          </cell>
          <cell r="CA294">
            <v>9743</v>
          </cell>
          <cell r="CB294">
            <v>182416</v>
          </cell>
          <cell r="CC294">
            <v>664246</v>
          </cell>
          <cell r="CD294">
            <v>348334</v>
          </cell>
          <cell r="CE294">
            <v>13700</v>
          </cell>
          <cell r="CF294">
            <v>29500</v>
          </cell>
          <cell r="CG294">
            <v>530750</v>
          </cell>
          <cell r="CH294">
            <v>13700</v>
          </cell>
          <cell r="CI294">
            <v>0</v>
          </cell>
          <cell r="CJ294">
            <v>650000</v>
          </cell>
          <cell r="CK294">
            <v>675000</v>
          </cell>
          <cell r="CL294">
            <v>22447</v>
          </cell>
          <cell r="CM294">
            <v>46394</v>
          </cell>
          <cell r="CN294">
            <v>0</v>
          </cell>
        </row>
        <row r="295">
          <cell r="A295" t="str">
            <v>E4208</v>
          </cell>
          <cell r="B295" t="str">
            <v>Tameside</v>
          </cell>
          <cell r="C295" t="str">
            <v>E08000008</v>
          </cell>
          <cell r="D295" t="str">
            <v>MD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17447</v>
          </cell>
          <cell r="BC295">
            <v>0</v>
          </cell>
          <cell r="BD295">
            <v>302</v>
          </cell>
          <cell r="BE295">
            <v>0</v>
          </cell>
          <cell r="BF295">
            <v>0</v>
          </cell>
          <cell r="BG295">
            <v>0</v>
          </cell>
          <cell r="BH295">
            <v>1180</v>
          </cell>
          <cell r="BI295">
            <v>0</v>
          </cell>
          <cell r="BJ295">
            <v>0</v>
          </cell>
          <cell r="BK295">
            <v>4890</v>
          </cell>
          <cell r="BL295">
            <v>38461</v>
          </cell>
          <cell r="BM295">
            <v>62280</v>
          </cell>
          <cell r="BN295">
            <v>0</v>
          </cell>
          <cell r="BO295">
            <v>62280</v>
          </cell>
          <cell r="BP295">
            <v>1180</v>
          </cell>
          <cell r="BQ295">
            <v>0</v>
          </cell>
          <cell r="BR295">
            <v>0</v>
          </cell>
          <cell r="BS295">
            <v>17447</v>
          </cell>
          <cell r="BT295">
            <v>302</v>
          </cell>
          <cell r="BU295">
            <v>1180</v>
          </cell>
          <cell r="BV295">
            <v>4890</v>
          </cell>
          <cell r="BW295">
            <v>38461</v>
          </cell>
          <cell r="BX295">
            <v>62280</v>
          </cell>
          <cell r="BY295">
            <v>317023</v>
          </cell>
          <cell r="BZ295">
            <v>38461</v>
          </cell>
          <cell r="CA295">
            <v>4146</v>
          </cell>
          <cell r="CB295">
            <v>34315</v>
          </cell>
          <cell r="CC295">
            <v>351338</v>
          </cell>
          <cell r="CD295">
            <v>119760</v>
          </cell>
          <cell r="CE295">
            <v>110388</v>
          </cell>
          <cell r="CF295">
            <v>156400</v>
          </cell>
          <cell r="CG295">
            <v>238874</v>
          </cell>
          <cell r="CH295">
            <v>107796</v>
          </cell>
          <cell r="CI295">
            <v>243939</v>
          </cell>
          <cell r="CJ295">
            <v>378564</v>
          </cell>
          <cell r="CK295">
            <v>399564</v>
          </cell>
          <cell r="CL295">
            <v>0</v>
          </cell>
          <cell r="CM295">
            <v>0</v>
          </cell>
          <cell r="CN295">
            <v>0</v>
          </cell>
        </row>
        <row r="296">
          <cell r="A296" t="str">
            <v>E4209</v>
          </cell>
          <cell r="B296" t="str">
            <v>Trafford</v>
          </cell>
          <cell r="C296" t="str">
            <v>E08000009</v>
          </cell>
          <cell r="D296" t="str">
            <v>MD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17701</v>
          </cell>
          <cell r="BC296">
            <v>0</v>
          </cell>
          <cell r="BD296">
            <v>5123</v>
          </cell>
          <cell r="BE296">
            <v>77</v>
          </cell>
          <cell r="BF296">
            <v>0</v>
          </cell>
          <cell r="BG296">
            <v>0</v>
          </cell>
          <cell r="BH296">
            <v>8481</v>
          </cell>
          <cell r="BI296">
            <v>0</v>
          </cell>
          <cell r="BJ296">
            <v>0</v>
          </cell>
          <cell r="BK296">
            <v>220</v>
          </cell>
          <cell r="BL296">
            <v>12100</v>
          </cell>
          <cell r="BM296">
            <v>43702</v>
          </cell>
          <cell r="BN296">
            <v>0</v>
          </cell>
          <cell r="BO296">
            <v>43702</v>
          </cell>
          <cell r="BP296">
            <v>3938</v>
          </cell>
          <cell r="BQ296">
            <v>0</v>
          </cell>
          <cell r="BR296">
            <v>0</v>
          </cell>
          <cell r="BS296">
            <v>17701</v>
          </cell>
          <cell r="BT296">
            <v>5200</v>
          </cell>
          <cell r="BU296">
            <v>8481</v>
          </cell>
          <cell r="BV296">
            <v>220</v>
          </cell>
          <cell r="BW296">
            <v>12100</v>
          </cell>
          <cell r="BX296">
            <v>43702</v>
          </cell>
          <cell r="BY296">
            <v>135431</v>
          </cell>
          <cell r="BZ296">
            <v>12100</v>
          </cell>
          <cell r="CA296">
            <v>3524</v>
          </cell>
          <cell r="CB296">
            <v>8576</v>
          </cell>
          <cell r="CC296">
            <v>144007</v>
          </cell>
          <cell r="CD296">
            <v>114107</v>
          </cell>
          <cell r="CE296">
            <v>6000</v>
          </cell>
          <cell r="CF296">
            <v>60850</v>
          </cell>
          <cell r="CG296">
            <v>124915</v>
          </cell>
          <cell r="CH296">
            <v>6000</v>
          </cell>
          <cell r="CI296">
            <v>42631</v>
          </cell>
          <cell r="CJ296">
            <v>135800</v>
          </cell>
          <cell r="CK296">
            <v>151800</v>
          </cell>
          <cell r="CL296">
            <v>0</v>
          </cell>
          <cell r="CM296">
            <v>0</v>
          </cell>
          <cell r="CN296">
            <v>0</v>
          </cell>
        </row>
        <row r="297">
          <cell r="A297" t="str">
            <v>E4210</v>
          </cell>
          <cell r="B297" t="str">
            <v>Wigan</v>
          </cell>
          <cell r="C297" t="str">
            <v>E08000010</v>
          </cell>
          <cell r="D297" t="str">
            <v>MD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21617</v>
          </cell>
          <cell r="BC297">
            <v>0</v>
          </cell>
          <cell r="BD297">
            <v>680</v>
          </cell>
          <cell r="BE297">
            <v>12766</v>
          </cell>
          <cell r="BF297">
            <v>0</v>
          </cell>
          <cell r="BG297">
            <v>0</v>
          </cell>
          <cell r="BH297">
            <v>9120</v>
          </cell>
          <cell r="BI297">
            <v>9377</v>
          </cell>
          <cell r="BJ297">
            <v>11000</v>
          </cell>
          <cell r="BK297">
            <v>5762</v>
          </cell>
          <cell r="BL297">
            <v>32155</v>
          </cell>
          <cell r="BM297">
            <v>102477</v>
          </cell>
          <cell r="BN297">
            <v>0</v>
          </cell>
          <cell r="BO297">
            <v>102477</v>
          </cell>
          <cell r="BP297">
            <v>9120</v>
          </cell>
          <cell r="BQ297">
            <v>0</v>
          </cell>
          <cell r="BR297">
            <v>0</v>
          </cell>
          <cell r="BS297">
            <v>21617</v>
          </cell>
          <cell r="BT297">
            <v>13446</v>
          </cell>
          <cell r="BU297">
            <v>9120</v>
          </cell>
          <cell r="BV297">
            <v>26139</v>
          </cell>
          <cell r="BW297">
            <v>32155</v>
          </cell>
          <cell r="BX297">
            <v>102477</v>
          </cell>
          <cell r="BY297">
            <v>527397</v>
          </cell>
          <cell r="BZ297">
            <v>32155</v>
          </cell>
          <cell r="CA297">
            <v>22275</v>
          </cell>
          <cell r="CB297">
            <v>9880</v>
          </cell>
          <cell r="CC297">
            <v>537277</v>
          </cell>
          <cell r="CD297">
            <v>363545</v>
          </cell>
          <cell r="CE297">
            <v>46301</v>
          </cell>
          <cell r="CF297">
            <v>0</v>
          </cell>
          <cell r="CG297">
            <v>367464</v>
          </cell>
          <cell r="CH297">
            <v>45425</v>
          </cell>
          <cell r="CI297">
            <v>0</v>
          </cell>
          <cell r="CJ297">
            <v>442917</v>
          </cell>
          <cell r="CK297">
            <v>465063</v>
          </cell>
          <cell r="CL297">
            <v>0</v>
          </cell>
          <cell r="CM297">
            <v>0</v>
          </cell>
          <cell r="CN297">
            <v>0</v>
          </cell>
        </row>
        <row r="298">
          <cell r="A298" t="str">
            <v>E4301</v>
          </cell>
          <cell r="B298" t="str">
            <v>Knowsley</v>
          </cell>
          <cell r="C298" t="str">
            <v>E08000011</v>
          </cell>
          <cell r="D298" t="str">
            <v>MD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10096</v>
          </cell>
          <cell r="BC298">
            <v>0</v>
          </cell>
          <cell r="BD298">
            <v>138</v>
          </cell>
          <cell r="BE298">
            <v>60</v>
          </cell>
          <cell r="BF298">
            <v>0</v>
          </cell>
          <cell r="BG298">
            <v>0</v>
          </cell>
          <cell r="BH298">
            <v>772</v>
          </cell>
          <cell r="BI298">
            <v>0</v>
          </cell>
          <cell r="BJ298">
            <v>0</v>
          </cell>
          <cell r="BK298">
            <v>6746</v>
          </cell>
          <cell r="BL298">
            <v>1269</v>
          </cell>
          <cell r="BM298">
            <v>19081</v>
          </cell>
          <cell r="BN298">
            <v>0</v>
          </cell>
          <cell r="BO298">
            <v>19081</v>
          </cell>
          <cell r="BP298">
            <v>800</v>
          </cell>
          <cell r="BQ298">
            <v>0</v>
          </cell>
          <cell r="BR298">
            <v>0</v>
          </cell>
          <cell r="BS298">
            <v>10096</v>
          </cell>
          <cell r="BT298">
            <v>198</v>
          </cell>
          <cell r="BU298">
            <v>772</v>
          </cell>
          <cell r="BV298">
            <v>6746</v>
          </cell>
          <cell r="BW298">
            <v>1269</v>
          </cell>
          <cell r="BX298">
            <v>19081</v>
          </cell>
          <cell r="BY298">
            <v>284373</v>
          </cell>
          <cell r="BZ298">
            <v>1269</v>
          </cell>
          <cell r="CA298">
            <v>4934</v>
          </cell>
          <cell r="CB298">
            <v>-3665</v>
          </cell>
          <cell r="CC298">
            <v>280708</v>
          </cell>
          <cell r="CD298">
            <v>118581</v>
          </cell>
          <cell r="CE298">
            <v>143984</v>
          </cell>
          <cell r="CF298">
            <v>73585</v>
          </cell>
          <cell r="CG298">
            <v>118576</v>
          </cell>
          <cell r="CH298">
            <v>139400</v>
          </cell>
          <cell r="CI298">
            <v>74200</v>
          </cell>
          <cell r="CJ298">
            <v>310000</v>
          </cell>
          <cell r="CK298">
            <v>330000</v>
          </cell>
          <cell r="CL298">
            <v>0</v>
          </cell>
          <cell r="CM298">
            <v>0</v>
          </cell>
          <cell r="CN298">
            <v>0</v>
          </cell>
        </row>
        <row r="299">
          <cell r="A299" t="str">
            <v>E4302</v>
          </cell>
          <cell r="B299" t="str">
            <v>Liverpool</v>
          </cell>
          <cell r="C299" t="str">
            <v>E08000012</v>
          </cell>
          <cell r="D299" t="str">
            <v>MD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31776</v>
          </cell>
          <cell r="BC299">
            <v>0</v>
          </cell>
          <cell r="BD299">
            <v>3574</v>
          </cell>
          <cell r="BE299">
            <v>20979</v>
          </cell>
          <cell r="BF299">
            <v>0</v>
          </cell>
          <cell r="BG299">
            <v>0</v>
          </cell>
          <cell r="BH299">
            <v>20928</v>
          </cell>
          <cell r="BI299">
            <v>0</v>
          </cell>
          <cell r="BJ299">
            <v>0</v>
          </cell>
          <cell r="BK299">
            <v>4067</v>
          </cell>
          <cell r="BL299">
            <v>64511</v>
          </cell>
          <cell r="BM299">
            <v>145835</v>
          </cell>
          <cell r="BN299">
            <v>0</v>
          </cell>
          <cell r="BO299">
            <v>145835</v>
          </cell>
          <cell r="BP299">
            <v>30353</v>
          </cell>
          <cell r="BQ299">
            <v>25</v>
          </cell>
          <cell r="BR299">
            <v>0</v>
          </cell>
          <cell r="BS299">
            <v>31776</v>
          </cell>
          <cell r="BT299">
            <v>24553</v>
          </cell>
          <cell r="BU299">
            <v>20928</v>
          </cell>
          <cell r="BV299">
            <v>4067</v>
          </cell>
          <cell r="BW299">
            <v>64511</v>
          </cell>
          <cell r="BX299">
            <v>145835</v>
          </cell>
          <cell r="BY299">
            <v>626029</v>
          </cell>
          <cell r="BZ299">
            <v>64511</v>
          </cell>
          <cell r="CA299">
            <v>17141</v>
          </cell>
          <cell r="CB299">
            <v>47370</v>
          </cell>
          <cell r="CC299">
            <v>673399</v>
          </cell>
          <cell r="CD299">
            <v>384589</v>
          </cell>
          <cell r="CE299">
            <v>81368</v>
          </cell>
          <cell r="CF299">
            <v>45300</v>
          </cell>
          <cell r="CG299">
            <v>456588</v>
          </cell>
          <cell r="CH299">
            <v>78540</v>
          </cell>
          <cell r="CI299">
            <v>30000</v>
          </cell>
          <cell r="CJ299">
            <v>670000</v>
          </cell>
          <cell r="CK299">
            <v>730000</v>
          </cell>
          <cell r="CL299">
            <v>0</v>
          </cell>
          <cell r="CM299">
            <v>0</v>
          </cell>
          <cell r="CN299">
            <v>0</v>
          </cell>
        </row>
        <row r="300">
          <cell r="A300" t="str">
            <v>E4303</v>
          </cell>
          <cell r="B300" t="str">
            <v>St Helens</v>
          </cell>
          <cell r="C300" t="str">
            <v>E08000013</v>
          </cell>
          <cell r="D300" t="str">
            <v>MD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750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15894</v>
          </cell>
          <cell r="BC300">
            <v>0</v>
          </cell>
          <cell r="BD300">
            <v>986</v>
          </cell>
          <cell r="BE300">
            <v>5684</v>
          </cell>
          <cell r="BF300">
            <v>92</v>
          </cell>
          <cell r="BG300">
            <v>0</v>
          </cell>
          <cell r="BH300">
            <v>1631</v>
          </cell>
          <cell r="BI300">
            <v>0</v>
          </cell>
          <cell r="BJ300">
            <v>0</v>
          </cell>
          <cell r="BK300">
            <v>0</v>
          </cell>
          <cell r="BL300">
            <v>4519</v>
          </cell>
          <cell r="BM300">
            <v>28806</v>
          </cell>
          <cell r="BN300">
            <v>0</v>
          </cell>
          <cell r="BO300">
            <v>28806</v>
          </cell>
          <cell r="BP300">
            <v>750</v>
          </cell>
          <cell r="BQ300">
            <v>0</v>
          </cell>
          <cell r="BR300">
            <v>0</v>
          </cell>
          <cell r="BS300">
            <v>15894</v>
          </cell>
          <cell r="BT300">
            <v>6762</v>
          </cell>
          <cell r="BU300">
            <v>1631</v>
          </cell>
          <cell r="BV300">
            <v>0</v>
          </cell>
          <cell r="BW300">
            <v>4519</v>
          </cell>
          <cell r="BX300">
            <v>28806</v>
          </cell>
          <cell r="BY300">
            <v>152351</v>
          </cell>
          <cell r="BZ300">
            <v>4519</v>
          </cell>
          <cell r="CA300">
            <v>2723</v>
          </cell>
          <cell r="CB300">
            <v>1796</v>
          </cell>
          <cell r="CC300">
            <v>154147</v>
          </cell>
          <cell r="CD300">
            <v>73363</v>
          </cell>
          <cell r="CE300">
            <v>25627</v>
          </cell>
          <cell r="CF300">
            <v>113290</v>
          </cell>
          <cell r="CG300">
            <v>73357</v>
          </cell>
          <cell r="CH300">
            <v>25010</v>
          </cell>
          <cell r="CI300">
            <v>124950</v>
          </cell>
          <cell r="CJ300">
            <v>139708</v>
          </cell>
          <cell r="CK300">
            <v>149146</v>
          </cell>
          <cell r="CL300">
            <v>0</v>
          </cell>
          <cell r="CM300">
            <v>0</v>
          </cell>
          <cell r="CN300">
            <v>0</v>
          </cell>
        </row>
        <row r="301">
          <cell r="A301" t="str">
            <v>E4304</v>
          </cell>
          <cell r="B301" t="str">
            <v>Sefton</v>
          </cell>
          <cell r="C301" t="str">
            <v>E08000014</v>
          </cell>
          <cell r="D301" t="str">
            <v>MD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16341</v>
          </cell>
          <cell r="BC301">
            <v>0</v>
          </cell>
          <cell r="BD301">
            <v>2190</v>
          </cell>
          <cell r="BE301">
            <v>0</v>
          </cell>
          <cell r="BF301">
            <v>29</v>
          </cell>
          <cell r="BG301">
            <v>0</v>
          </cell>
          <cell r="BH301">
            <v>4732</v>
          </cell>
          <cell r="BI301">
            <v>0</v>
          </cell>
          <cell r="BJ301">
            <v>0</v>
          </cell>
          <cell r="BK301">
            <v>545</v>
          </cell>
          <cell r="BL301">
            <v>4808</v>
          </cell>
          <cell r="BM301">
            <v>28645</v>
          </cell>
          <cell r="BN301">
            <v>0</v>
          </cell>
          <cell r="BO301">
            <v>28645</v>
          </cell>
          <cell r="BP301">
            <v>1826</v>
          </cell>
          <cell r="BQ301">
            <v>0</v>
          </cell>
          <cell r="BR301">
            <v>0</v>
          </cell>
          <cell r="BS301">
            <v>16341</v>
          </cell>
          <cell r="BT301">
            <v>2219</v>
          </cell>
          <cell r="BU301">
            <v>4732</v>
          </cell>
          <cell r="BV301">
            <v>545</v>
          </cell>
          <cell r="BW301">
            <v>4808</v>
          </cell>
          <cell r="BX301">
            <v>28645</v>
          </cell>
          <cell r="BY301">
            <v>201893</v>
          </cell>
          <cell r="BZ301">
            <v>4808</v>
          </cell>
          <cell r="CA301">
            <v>7185</v>
          </cell>
          <cell r="CB301">
            <v>-2377</v>
          </cell>
          <cell r="CC301">
            <v>199516</v>
          </cell>
          <cell r="CD301">
            <v>143996</v>
          </cell>
          <cell r="CE301">
            <v>4376</v>
          </cell>
          <cell r="CF301">
            <v>40000</v>
          </cell>
          <cell r="CG301">
            <v>146253</v>
          </cell>
          <cell r="CH301">
            <v>3939</v>
          </cell>
          <cell r="CI301">
            <v>40000</v>
          </cell>
          <cell r="CJ301">
            <v>155500</v>
          </cell>
          <cell r="CK301">
            <v>170500</v>
          </cell>
          <cell r="CL301">
            <v>0</v>
          </cell>
          <cell r="CM301">
            <v>0</v>
          </cell>
          <cell r="CN301">
            <v>0</v>
          </cell>
        </row>
        <row r="302">
          <cell r="A302" t="str">
            <v>E4305</v>
          </cell>
          <cell r="B302" t="str">
            <v>Wirral</v>
          </cell>
          <cell r="C302" t="str">
            <v>E08000015</v>
          </cell>
          <cell r="D302" t="str">
            <v>MD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17560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13339</v>
          </cell>
          <cell r="BI302">
            <v>0</v>
          </cell>
          <cell r="BJ302">
            <v>0</v>
          </cell>
          <cell r="BK302">
            <v>1004</v>
          </cell>
          <cell r="BL302">
            <v>18852</v>
          </cell>
          <cell r="BM302">
            <v>50755</v>
          </cell>
          <cell r="BN302">
            <v>0</v>
          </cell>
          <cell r="BO302">
            <v>50755</v>
          </cell>
          <cell r="BP302">
            <v>15000</v>
          </cell>
          <cell r="BQ302">
            <v>0</v>
          </cell>
          <cell r="BR302">
            <v>0</v>
          </cell>
          <cell r="BS302">
            <v>17560</v>
          </cell>
          <cell r="BT302">
            <v>0</v>
          </cell>
          <cell r="BU302">
            <v>13339</v>
          </cell>
          <cell r="BV302">
            <v>1004</v>
          </cell>
          <cell r="BW302">
            <v>18852</v>
          </cell>
          <cell r="BX302">
            <v>50755</v>
          </cell>
          <cell r="BY302">
            <v>336777</v>
          </cell>
          <cell r="BZ302">
            <v>18852</v>
          </cell>
          <cell r="CA302">
            <v>16787</v>
          </cell>
          <cell r="CB302">
            <v>2065</v>
          </cell>
          <cell r="CC302">
            <v>338842</v>
          </cell>
          <cell r="CD302">
            <v>197000</v>
          </cell>
          <cell r="CE302">
            <v>50503</v>
          </cell>
          <cell r="CF302">
            <v>50695</v>
          </cell>
          <cell r="CG302">
            <v>217852</v>
          </cell>
          <cell r="CH302">
            <v>49000</v>
          </cell>
          <cell r="CI302">
            <v>40000</v>
          </cell>
          <cell r="CJ302">
            <v>395000</v>
          </cell>
          <cell r="CK302">
            <v>410000</v>
          </cell>
          <cell r="CL302">
            <v>0</v>
          </cell>
          <cell r="CM302">
            <v>0</v>
          </cell>
          <cell r="CN302">
            <v>0</v>
          </cell>
        </row>
        <row r="303">
          <cell r="A303" t="str">
            <v>E4401</v>
          </cell>
          <cell r="B303" t="str">
            <v>Barnsley</v>
          </cell>
          <cell r="C303" t="str">
            <v>E08000016</v>
          </cell>
          <cell r="D303" t="str">
            <v>MD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32002</v>
          </cell>
          <cell r="BC303">
            <v>0</v>
          </cell>
          <cell r="BD303">
            <v>3122</v>
          </cell>
          <cell r="BE303">
            <v>0</v>
          </cell>
          <cell r="BF303">
            <v>78</v>
          </cell>
          <cell r="BG303">
            <v>0</v>
          </cell>
          <cell r="BH303">
            <v>5113</v>
          </cell>
          <cell r="BI303">
            <v>17508</v>
          </cell>
          <cell r="BJ303">
            <v>20354</v>
          </cell>
          <cell r="BK303">
            <v>7847</v>
          </cell>
          <cell r="BL303">
            <v>28983</v>
          </cell>
          <cell r="BM303">
            <v>115007</v>
          </cell>
          <cell r="BN303">
            <v>0</v>
          </cell>
          <cell r="BO303">
            <v>115007</v>
          </cell>
          <cell r="BP303">
            <v>8766</v>
          </cell>
          <cell r="BQ303">
            <v>1681</v>
          </cell>
          <cell r="BR303">
            <v>0</v>
          </cell>
          <cell r="BS303">
            <v>32002</v>
          </cell>
          <cell r="BT303">
            <v>3200</v>
          </cell>
          <cell r="BU303">
            <v>5113</v>
          </cell>
          <cell r="BV303">
            <v>45709</v>
          </cell>
          <cell r="BW303">
            <v>28983</v>
          </cell>
          <cell r="BX303">
            <v>115007</v>
          </cell>
          <cell r="BY303">
            <v>931000</v>
          </cell>
          <cell r="BZ303">
            <v>28983</v>
          </cell>
          <cell r="CA303">
            <v>2516</v>
          </cell>
          <cell r="CB303">
            <v>26467</v>
          </cell>
          <cell r="CC303">
            <v>957467</v>
          </cell>
          <cell r="CD303">
            <v>525436</v>
          </cell>
          <cell r="CE303">
            <v>246871</v>
          </cell>
          <cell r="CF303">
            <v>25986</v>
          </cell>
          <cell r="CG303">
            <v>526981</v>
          </cell>
          <cell r="CH303">
            <v>248000</v>
          </cell>
          <cell r="CI303">
            <v>37140</v>
          </cell>
          <cell r="CJ303">
            <v>931000</v>
          </cell>
          <cell r="CK303">
            <v>961000</v>
          </cell>
          <cell r="CL303">
            <v>0</v>
          </cell>
          <cell r="CM303">
            <v>0</v>
          </cell>
          <cell r="CN303">
            <v>0</v>
          </cell>
        </row>
        <row r="304">
          <cell r="A304" t="str">
            <v>E4402</v>
          </cell>
          <cell r="B304" t="str">
            <v>Doncaster</v>
          </cell>
          <cell r="C304" t="str">
            <v>E08000017</v>
          </cell>
          <cell r="D304" t="str">
            <v>MD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9717</v>
          </cell>
          <cell r="BC304">
            <v>0</v>
          </cell>
          <cell r="BD304">
            <v>2386</v>
          </cell>
          <cell r="BE304">
            <v>43339</v>
          </cell>
          <cell r="BF304">
            <v>0</v>
          </cell>
          <cell r="BG304">
            <v>0</v>
          </cell>
          <cell r="BH304">
            <v>12424</v>
          </cell>
          <cell r="BI304">
            <v>10243</v>
          </cell>
          <cell r="BJ304">
            <v>24113</v>
          </cell>
          <cell r="BK304">
            <v>1329</v>
          </cell>
          <cell r="BL304">
            <v>12107</v>
          </cell>
          <cell r="BM304">
            <v>115658</v>
          </cell>
          <cell r="BN304">
            <v>0</v>
          </cell>
          <cell r="BO304">
            <v>115658</v>
          </cell>
          <cell r="BP304">
            <v>16559</v>
          </cell>
          <cell r="BQ304">
            <v>2356</v>
          </cell>
          <cell r="BR304">
            <v>0</v>
          </cell>
          <cell r="BS304">
            <v>9717</v>
          </cell>
          <cell r="BT304">
            <v>45725</v>
          </cell>
          <cell r="BU304">
            <v>12424</v>
          </cell>
          <cell r="BV304">
            <v>35685</v>
          </cell>
          <cell r="BW304">
            <v>12107</v>
          </cell>
          <cell r="BX304">
            <v>115658</v>
          </cell>
          <cell r="BY304">
            <v>532607</v>
          </cell>
          <cell r="BZ304">
            <v>12107</v>
          </cell>
          <cell r="CA304">
            <v>9472</v>
          </cell>
          <cell r="CB304">
            <v>2635</v>
          </cell>
          <cell r="CC304">
            <v>535242</v>
          </cell>
          <cell r="CD304">
            <v>473511</v>
          </cell>
          <cell r="CE304">
            <v>10750</v>
          </cell>
          <cell r="CF304">
            <v>40000</v>
          </cell>
          <cell r="CG304">
            <v>477258</v>
          </cell>
          <cell r="CH304">
            <v>9750</v>
          </cell>
          <cell r="CI304">
            <v>40000</v>
          </cell>
          <cell r="CJ304">
            <v>547934</v>
          </cell>
          <cell r="CK304">
            <v>560470</v>
          </cell>
          <cell r="CL304">
            <v>0</v>
          </cell>
          <cell r="CM304">
            <v>0</v>
          </cell>
          <cell r="CN304">
            <v>0</v>
          </cell>
        </row>
        <row r="305">
          <cell r="A305" t="str">
            <v>E4403</v>
          </cell>
          <cell r="B305" t="str">
            <v>Rotherham</v>
          </cell>
          <cell r="C305" t="str">
            <v>E08000018</v>
          </cell>
          <cell r="D305" t="str">
            <v>MD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14831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6827</v>
          </cell>
          <cell r="BI305">
            <v>8159</v>
          </cell>
          <cell r="BJ305">
            <v>21437</v>
          </cell>
          <cell r="BK305">
            <v>18</v>
          </cell>
          <cell r="BL305">
            <v>16352</v>
          </cell>
          <cell r="BM305">
            <v>67624</v>
          </cell>
          <cell r="BN305">
            <v>2000</v>
          </cell>
          <cell r="BO305">
            <v>67624</v>
          </cell>
          <cell r="BP305">
            <v>7728</v>
          </cell>
          <cell r="BQ305">
            <v>1913</v>
          </cell>
          <cell r="BR305">
            <v>0</v>
          </cell>
          <cell r="BS305">
            <v>14831</v>
          </cell>
          <cell r="BT305">
            <v>0</v>
          </cell>
          <cell r="BU305">
            <v>6827</v>
          </cell>
          <cell r="BV305">
            <v>29614</v>
          </cell>
          <cell r="BW305">
            <v>16352</v>
          </cell>
          <cell r="BX305">
            <v>67624</v>
          </cell>
          <cell r="BY305">
            <v>787762</v>
          </cell>
          <cell r="BZ305">
            <v>16352</v>
          </cell>
          <cell r="CA305">
            <v>0</v>
          </cell>
          <cell r="CB305">
            <v>16352</v>
          </cell>
          <cell r="CC305">
            <v>804114</v>
          </cell>
          <cell r="CD305">
            <v>481017</v>
          </cell>
          <cell r="CE305">
            <v>137588</v>
          </cell>
          <cell r="CF305">
            <v>20000</v>
          </cell>
          <cell r="CG305">
            <v>490805</v>
          </cell>
          <cell r="CH305">
            <v>135434</v>
          </cell>
          <cell r="CI305">
            <v>20000</v>
          </cell>
          <cell r="CJ305">
            <v>628393</v>
          </cell>
          <cell r="CK305">
            <v>835789</v>
          </cell>
          <cell r="CL305">
            <v>0</v>
          </cell>
          <cell r="CM305">
            <v>0</v>
          </cell>
          <cell r="CN305">
            <v>0</v>
          </cell>
        </row>
        <row r="306">
          <cell r="A306" t="str">
            <v>E4404</v>
          </cell>
          <cell r="B306" t="str">
            <v>Sheffield</v>
          </cell>
          <cell r="C306" t="str">
            <v>E08000019</v>
          </cell>
          <cell r="D306" t="str">
            <v>MD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51809</v>
          </cell>
          <cell r="BC306">
            <v>0</v>
          </cell>
          <cell r="BD306">
            <v>3994</v>
          </cell>
          <cell r="BE306">
            <v>2638</v>
          </cell>
          <cell r="BF306">
            <v>0</v>
          </cell>
          <cell r="BG306">
            <v>0</v>
          </cell>
          <cell r="BH306">
            <v>12691</v>
          </cell>
          <cell r="BI306">
            <v>83251</v>
          </cell>
          <cell r="BJ306">
            <v>0</v>
          </cell>
          <cell r="BK306">
            <v>0</v>
          </cell>
          <cell r="BL306">
            <v>40783</v>
          </cell>
          <cell r="BM306">
            <v>195166</v>
          </cell>
          <cell r="BN306">
            <v>0</v>
          </cell>
          <cell r="BO306">
            <v>195166</v>
          </cell>
          <cell r="BP306">
            <v>27463</v>
          </cell>
          <cell r="BQ306">
            <v>0</v>
          </cell>
          <cell r="BR306">
            <v>0</v>
          </cell>
          <cell r="BS306">
            <v>51809</v>
          </cell>
          <cell r="BT306">
            <v>6632</v>
          </cell>
          <cell r="BU306">
            <v>12691</v>
          </cell>
          <cell r="BV306">
            <v>83251</v>
          </cell>
          <cell r="BW306">
            <v>40783</v>
          </cell>
          <cell r="BX306">
            <v>195166</v>
          </cell>
          <cell r="BY306">
            <v>1333621</v>
          </cell>
          <cell r="BZ306">
            <v>40783</v>
          </cell>
          <cell r="CA306">
            <v>32558</v>
          </cell>
          <cell r="CB306">
            <v>8225</v>
          </cell>
          <cell r="CC306">
            <v>1341846</v>
          </cell>
          <cell r="CD306">
            <v>758108</v>
          </cell>
          <cell r="CE306">
            <v>395228</v>
          </cell>
          <cell r="CF306">
            <v>86682</v>
          </cell>
          <cell r="CG306">
            <v>806458</v>
          </cell>
          <cell r="CH306">
            <v>426345</v>
          </cell>
          <cell r="CI306">
            <v>60000</v>
          </cell>
          <cell r="CJ306">
            <v>1425000</v>
          </cell>
          <cell r="CK306">
            <v>1625000</v>
          </cell>
          <cell r="CL306">
            <v>0</v>
          </cell>
          <cell r="CM306">
            <v>0</v>
          </cell>
          <cell r="CN306">
            <v>0</v>
          </cell>
        </row>
        <row r="307">
          <cell r="A307" t="str">
            <v>E4501</v>
          </cell>
          <cell r="B307" t="str">
            <v>Gateshead</v>
          </cell>
          <cell r="C307" t="str">
            <v>E08000037</v>
          </cell>
          <cell r="D307" t="str">
            <v>MD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8831</v>
          </cell>
          <cell r="BC307">
            <v>2250</v>
          </cell>
          <cell r="BD307">
            <v>0</v>
          </cell>
          <cell r="BE307">
            <v>1375</v>
          </cell>
          <cell r="BF307">
            <v>0</v>
          </cell>
          <cell r="BG307">
            <v>0</v>
          </cell>
          <cell r="BH307">
            <v>3620</v>
          </cell>
          <cell r="BI307">
            <v>0</v>
          </cell>
          <cell r="BJ307">
            <v>22270</v>
          </cell>
          <cell r="BK307">
            <v>0</v>
          </cell>
          <cell r="BL307">
            <v>39553</v>
          </cell>
          <cell r="BM307">
            <v>77899</v>
          </cell>
          <cell r="BN307">
            <v>100</v>
          </cell>
          <cell r="BO307">
            <v>77899</v>
          </cell>
          <cell r="BP307">
            <v>3620</v>
          </cell>
          <cell r="BQ307">
            <v>450</v>
          </cell>
          <cell r="BR307">
            <v>100</v>
          </cell>
          <cell r="BS307">
            <v>8831</v>
          </cell>
          <cell r="BT307">
            <v>3625</v>
          </cell>
          <cell r="BU307">
            <v>3620</v>
          </cell>
          <cell r="BV307">
            <v>22270</v>
          </cell>
          <cell r="BW307">
            <v>39553</v>
          </cell>
          <cell r="BX307">
            <v>77899</v>
          </cell>
          <cell r="BY307">
            <v>636523</v>
          </cell>
          <cell r="BZ307">
            <v>39553</v>
          </cell>
          <cell r="CA307">
            <v>12916</v>
          </cell>
          <cell r="CB307">
            <v>26637</v>
          </cell>
          <cell r="CC307">
            <v>663160</v>
          </cell>
          <cell r="CD307">
            <v>617319</v>
          </cell>
          <cell r="CE307">
            <v>70262</v>
          </cell>
          <cell r="CF307">
            <v>93343</v>
          </cell>
          <cell r="CG307">
            <v>643956</v>
          </cell>
          <cell r="CH307">
            <v>67334</v>
          </cell>
          <cell r="CI307">
            <v>93343</v>
          </cell>
          <cell r="CJ307">
            <v>725000</v>
          </cell>
          <cell r="CK307">
            <v>750000</v>
          </cell>
          <cell r="CL307">
            <v>230140</v>
          </cell>
          <cell r="CM307">
            <v>230140</v>
          </cell>
          <cell r="CN307">
            <v>0</v>
          </cell>
        </row>
        <row r="308">
          <cell r="A308" t="str">
            <v>E4502</v>
          </cell>
          <cell r="B308" t="str">
            <v>Newcastle upon Tyne</v>
          </cell>
          <cell r="C308" t="str">
            <v>E08000021</v>
          </cell>
          <cell r="D308" t="str">
            <v>MD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20322</v>
          </cell>
          <cell r="BC308">
            <v>0</v>
          </cell>
          <cell r="BD308">
            <v>2211</v>
          </cell>
          <cell r="BE308">
            <v>452</v>
          </cell>
          <cell r="BF308">
            <v>877</v>
          </cell>
          <cell r="BG308">
            <v>0</v>
          </cell>
          <cell r="BH308">
            <v>19343</v>
          </cell>
          <cell r="BI308">
            <v>8800</v>
          </cell>
          <cell r="BJ308">
            <v>30380</v>
          </cell>
          <cell r="BK308">
            <v>115</v>
          </cell>
          <cell r="BL308">
            <v>79597</v>
          </cell>
          <cell r="BM308">
            <v>162097</v>
          </cell>
          <cell r="BN308">
            <v>0</v>
          </cell>
          <cell r="BO308">
            <v>162097</v>
          </cell>
          <cell r="BP308">
            <v>7400</v>
          </cell>
          <cell r="BQ308">
            <v>0</v>
          </cell>
          <cell r="BR308">
            <v>0</v>
          </cell>
          <cell r="BS308">
            <v>20322</v>
          </cell>
          <cell r="BT308">
            <v>3540</v>
          </cell>
          <cell r="BU308">
            <v>19343</v>
          </cell>
          <cell r="BV308">
            <v>39295</v>
          </cell>
          <cell r="BW308">
            <v>79597</v>
          </cell>
          <cell r="BX308">
            <v>162097</v>
          </cell>
          <cell r="BY308">
            <v>835809</v>
          </cell>
          <cell r="BZ308">
            <v>79597</v>
          </cell>
          <cell r="CA308">
            <v>0</v>
          </cell>
          <cell r="CB308">
            <v>79597</v>
          </cell>
          <cell r="CC308">
            <v>915406</v>
          </cell>
          <cell r="CD308">
            <v>685929</v>
          </cell>
          <cell r="CE308">
            <v>219997</v>
          </cell>
          <cell r="CF308">
            <v>5100</v>
          </cell>
          <cell r="CG308">
            <v>754730</v>
          </cell>
          <cell r="CH308">
            <v>212848</v>
          </cell>
          <cell r="CI308">
            <v>100</v>
          </cell>
          <cell r="CJ308">
            <v>1112900</v>
          </cell>
          <cell r="CK308">
            <v>1132900</v>
          </cell>
          <cell r="CL308">
            <v>0</v>
          </cell>
          <cell r="CM308">
            <v>0</v>
          </cell>
          <cell r="CN308">
            <v>0</v>
          </cell>
        </row>
        <row r="309">
          <cell r="A309" t="str">
            <v>E4503</v>
          </cell>
          <cell r="B309" t="str">
            <v>North Tyneside</v>
          </cell>
          <cell r="C309" t="str">
            <v>E08000022</v>
          </cell>
          <cell r="D309" t="str">
            <v>MD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15863</v>
          </cell>
          <cell r="BC309">
            <v>0</v>
          </cell>
          <cell r="BD309">
            <v>3961</v>
          </cell>
          <cell r="BE309">
            <v>13736</v>
          </cell>
          <cell r="BF309">
            <v>3740</v>
          </cell>
          <cell r="BG309">
            <v>0</v>
          </cell>
          <cell r="BH309">
            <v>1547</v>
          </cell>
          <cell r="BI309">
            <v>9530</v>
          </cell>
          <cell r="BJ309">
            <v>14370</v>
          </cell>
          <cell r="BK309">
            <v>66</v>
          </cell>
          <cell r="BL309">
            <v>29058</v>
          </cell>
          <cell r="BM309">
            <v>91871</v>
          </cell>
          <cell r="BN309">
            <v>0</v>
          </cell>
          <cell r="BO309">
            <v>113562</v>
          </cell>
          <cell r="BP309">
            <v>4514</v>
          </cell>
          <cell r="BQ309">
            <v>1617</v>
          </cell>
          <cell r="BR309">
            <v>0</v>
          </cell>
          <cell r="BS309">
            <v>15863</v>
          </cell>
          <cell r="BT309">
            <v>21437</v>
          </cell>
          <cell r="BU309">
            <v>1547</v>
          </cell>
          <cell r="BV309">
            <v>23966</v>
          </cell>
          <cell r="BW309">
            <v>50749</v>
          </cell>
          <cell r="BX309">
            <v>113562</v>
          </cell>
          <cell r="BY309">
            <v>638361</v>
          </cell>
          <cell r="BZ309">
            <v>50749</v>
          </cell>
          <cell r="CA309">
            <v>16639</v>
          </cell>
          <cell r="CB309">
            <v>34110</v>
          </cell>
          <cell r="CC309">
            <v>672471</v>
          </cell>
          <cell r="CD309">
            <v>434739</v>
          </cell>
          <cell r="CE309">
            <v>117566</v>
          </cell>
          <cell r="CF309">
            <v>14200</v>
          </cell>
          <cell r="CG309">
            <v>503921</v>
          </cell>
          <cell r="CH309">
            <v>136053</v>
          </cell>
          <cell r="CI309">
            <v>50000</v>
          </cell>
          <cell r="CJ309">
            <v>680000</v>
          </cell>
          <cell r="CK309">
            <v>1240000</v>
          </cell>
          <cell r="CL309">
            <v>0</v>
          </cell>
          <cell r="CM309">
            <v>0</v>
          </cell>
          <cell r="CN309">
            <v>0</v>
          </cell>
        </row>
        <row r="310">
          <cell r="A310" t="str">
            <v>E4504</v>
          </cell>
          <cell r="B310" t="str">
            <v>South Tyneside</v>
          </cell>
          <cell r="C310" t="str">
            <v>E08000023</v>
          </cell>
          <cell r="D310" t="str">
            <v>MD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4792</v>
          </cell>
          <cell r="BC310">
            <v>0</v>
          </cell>
          <cell r="BD310">
            <v>11000</v>
          </cell>
          <cell r="BE310">
            <v>7350</v>
          </cell>
          <cell r="BF310">
            <v>50</v>
          </cell>
          <cell r="BG310">
            <v>0</v>
          </cell>
          <cell r="BH310">
            <v>6800</v>
          </cell>
          <cell r="BI310">
            <v>0</v>
          </cell>
          <cell r="BJ310">
            <v>16505</v>
          </cell>
          <cell r="BK310">
            <v>0</v>
          </cell>
          <cell r="BL310">
            <v>30163</v>
          </cell>
          <cell r="BM310">
            <v>76660</v>
          </cell>
          <cell r="BN310">
            <v>0</v>
          </cell>
          <cell r="BO310">
            <v>76660</v>
          </cell>
          <cell r="BP310">
            <v>8000</v>
          </cell>
          <cell r="BQ310">
            <v>1200</v>
          </cell>
          <cell r="BR310">
            <v>0</v>
          </cell>
          <cell r="BS310">
            <v>4792</v>
          </cell>
          <cell r="BT310">
            <v>18400</v>
          </cell>
          <cell r="BU310">
            <v>6800</v>
          </cell>
          <cell r="BV310">
            <v>16505</v>
          </cell>
          <cell r="BW310">
            <v>30163</v>
          </cell>
          <cell r="BX310">
            <v>76660</v>
          </cell>
          <cell r="BY310">
            <v>699384</v>
          </cell>
          <cell r="BZ310">
            <v>30163</v>
          </cell>
          <cell r="CA310">
            <v>15230</v>
          </cell>
          <cell r="CB310">
            <v>14933</v>
          </cell>
          <cell r="CC310">
            <v>714317</v>
          </cell>
          <cell r="CD310">
            <v>541836</v>
          </cell>
          <cell r="CE310">
            <v>112581</v>
          </cell>
          <cell r="CF310">
            <v>35500</v>
          </cell>
          <cell r="CG310">
            <v>571999</v>
          </cell>
          <cell r="CH310">
            <v>108783</v>
          </cell>
          <cell r="CI310">
            <v>30000</v>
          </cell>
          <cell r="CJ310">
            <v>830000</v>
          </cell>
          <cell r="CK310">
            <v>915000</v>
          </cell>
          <cell r="CL310">
            <v>0</v>
          </cell>
          <cell r="CM310">
            <v>0</v>
          </cell>
          <cell r="CN310">
            <v>0</v>
          </cell>
        </row>
        <row r="311">
          <cell r="A311" t="str">
            <v>E4505</v>
          </cell>
          <cell r="B311" t="str">
            <v>Sunderland</v>
          </cell>
          <cell r="C311" t="str">
            <v>E08000024</v>
          </cell>
          <cell r="D311" t="str">
            <v>MD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41806</v>
          </cell>
          <cell r="BC311">
            <v>2169</v>
          </cell>
          <cell r="BD311">
            <v>130</v>
          </cell>
          <cell r="BE311">
            <v>32</v>
          </cell>
          <cell r="BF311">
            <v>1355</v>
          </cell>
          <cell r="BG311">
            <v>0</v>
          </cell>
          <cell r="BH311">
            <v>14097</v>
          </cell>
          <cell r="BI311">
            <v>0</v>
          </cell>
          <cell r="BJ311">
            <v>0</v>
          </cell>
          <cell r="BK311">
            <v>11580</v>
          </cell>
          <cell r="BL311">
            <v>53973</v>
          </cell>
          <cell r="BM311">
            <v>125142</v>
          </cell>
          <cell r="BN311">
            <v>8830</v>
          </cell>
          <cell r="BO311">
            <v>125142</v>
          </cell>
          <cell r="BP311">
            <v>10098</v>
          </cell>
          <cell r="BQ311">
            <v>0</v>
          </cell>
          <cell r="BR311">
            <v>8830</v>
          </cell>
          <cell r="BS311">
            <v>41806</v>
          </cell>
          <cell r="BT311">
            <v>3686</v>
          </cell>
          <cell r="BU311">
            <v>14097</v>
          </cell>
          <cell r="BV311">
            <v>11580</v>
          </cell>
          <cell r="BW311">
            <v>53973</v>
          </cell>
          <cell r="BX311">
            <v>125142</v>
          </cell>
          <cell r="BY311">
            <v>352346</v>
          </cell>
          <cell r="BZ311">
            <v>53973</v>
          </cell>
          <cell r="CA311">
            <v>9557</v>
          </cell>
          <cell r="CB311">
            <v>44416</v>
          </cell>
          <cell r="CC311">
            <v>396762</v>
          </cell>
          <cell r="CD311">
            <v>247909</v>
          </cell>
          <cell r="CE311">
            <v>85727</v>
          </cell>
          <cell r="CF311">
            <v>200000</v>
          </cell>
          <cell r="CG311">
            <v>295247</v>
          </cell>
          <cell r="CH311">
            <v>80755</v>
          </cell>
          <cell r="CI311">
            <v>149007</v>
          </cell>
          <cell r="CJ311">
            <v>458953</v>
          </cell>
          <cell r="CK311">
            <v>541902</v>
          </cell>
          <cell r="CL311">
            <v>0</v>
          </cell>
          <cell r="CM311">
            <v>0</v>
          </cell>
          <cell r="CN311">
            <v>0</v>
          </cell>
        </row>
        <row r="312">
          <cell r="A312" t="str">
            <v>E4601</v>
          </cell>
          <cell r="B312" t="str">
            <v>Birmingham</v>
          </cell>
          <cell r="C312" t="str">
            <v>E08000025</v>
          </cell>
          <cell r="D312" t="str">
            <v>MD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9067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17000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153236</v>
          </cell>
          <cell r="BC312">
            <v>0</v>
          </cell>
          <cell r="BD312">
            <v>12743</v>
          </cell>
          <cell r="BE312">
            <v>4150</v>
          </cell>
          <cell r="BF312">
            <v>0</v>
          </cell>
          <cell r="BG312">
            <v>0</v>
          </cell>
          <cell r="BH312">
            <v>28202</v>
          </cell>
          <cell r="BI312">
            <v>75143</v>
          </cell>
          <cell r="BJ312">
            <v>6080</v>
          </cell>
          <cell r="BK312">
            <v>204</v>
          </cell>
          <cell r="BL312">
            <v>171450</v>
          </cell>
          <cell r="BM312">
            <v>451208</v>
          </cell>
          <cell r="BN312">
            <v>17000</v>
          </cell>
          <cell r="BO312">
            <v>478404</v>
          </cell>
          <cell r="BP312">
            <v>61980</v>
          </cell>
          <cell r="BQ312">
            <v>0</v>
          </cell>
          <cell r="BR312">
            <v>0</v>
          </cell>
          <cell r="BS312">
            <v>153236</v>
          </cell>
          <cell r="BT312">
            <v>16893</v>
          </cell>
          <cell r="BU312">
            <v>28202</v>
          </cell>
          <cell r="BV312">
            <v>81427</v>
          </cell>
          <cell r="BW312">
            <v>198646</v>
          </cell>
          <cell r="BX312">
            <v>478404</v>
          </cell>
          <cell r="BY312">
            <v>0</v>
          </cell>
          <cell r="BZ312">
            <v>198646</v>
          </cell>
          <cell r="CA312">
            <v>0</v>
          </cell>
          <cell r="CB312">
            <v>198646</v>
          </cell>
          <cell r="CC312">
            <v>198646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</row>
        <row r="313">
          <cell r="A313" t="str">
            <v>E4602</v>
          </cell>
          <cell r="B313" t="str">
            <v>Coventry</v>
          </cell>
          <cell r="C313" t="str">
            <v>E08000026</v>
          </cell>
          <cell r="D313" t="str">
            <v>MD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32273</v>
          </cell>
          <cell r="BC313">
            <v>0</v>
          </cell>
          <cell r="BD313">
            <v>3295</v>
          </cell>
          <cell r="BE313">
            <v>4095</v>
          </cell>
          <cell r="BF313">
            <v>200</v>
          </cell>
          <cell r="BG313">
            <v>0</v>
          </cell>
          <cell r="BH313">
            <v>2600</v>
          </cell>
          <cell r="BI313">
            <v>0</v>
          </cell>
          <cell r="BJ313">
            <v>0</v>
          </cell>
          <cell r="BK313">
            <v>3473</v>
          </cell>
          <cell r="BL313">
            <v>69824</v>
          </cell>
          <cell r="BM313">
            <v>115760</v>
          </cell>
          <cell r="BN313">
            <v>0</v>
          </cell>
          <cell r="BO313">
            <v>115760</v>
          </cell>
          <cell r="BP313">
            <v>14362</v>
          </cell>
          <cell r="BQ313">
            <v>0</v>
          </cell>
          <cell r="BR313">
            <v>0</v>
          </cell>
          <cell r="BS313">
            <v>32273</v>
          </cell>
          <cell r="BT313">
            <v>7590</v>
          </cell>
          <cell r="BU313">
            <v>2600</v>
          </cell>
          <cell r="BV313">
            <v>3473</v>
          </cell>
          <cell r="BW313">
            <v>69824</v>
          </cell>
          <cell r="BX313">
            <v>115760</v>
          </cell>
          <cell r="BY313">
            <v>395033</v>
          </cell>
          <cell r="BZ313">
            <v>69824</v>
          </cell>
          <cell r="CA313">
            <v>12142</v>
          </cell>
          <cell r="CB313">
            <v>57682</v>
          </cell>
          <cell r="CC313">
            <v>452715</v>
          </cell>
          <cell r="CD313">
            <v>280463</v>
          </cell>
          <cell r="CE313">
            <v>91456</v>
          </cell>
          <cell r="CF313">
            <v>109278</v>
          </cell>
          <cell r="CG313">
            <v>341297</v>
          </cell>
          <cell r="CH313">
            <v>88303</v>
          </cell>
          <cell r="CI313">
            <v>48444</v>
          </cell>
          <cell r="CJ313">
            <v>437277</v>
          </cell>
          <cell r="CK313">
            <v>477277</v>
          </cell>
          <cell r="CL313">
            <v>0</v>
          </cell>
          <cell r="CM313">
            <v>0</v>
          </cell>
          <cell r="CN313">
            <v>0</v>
          </cell>
        </row>
        <row r="314">
          <cell r="A314" t="str">
            <v>E4603</v>
          </cell>
          <cell r="B314" t="str">
            <v>Dudley</v>
          </cell>
          <cell r="C314" t="str">
            <v>E08000027</v>
          </cell>
          <cell r="D314" t="str">
            <v>MD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1000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23646</v>
          </cell>
          <cell r="BC314">
            <v>0</v>
          </cell>
          <cell r="BD314">
            <v>388</v>
          </cell>
          <cell r="BE314">
            <v>31</v>
          </cell>
          <cell r="BF314">
            <v>792</v>
          </cell>
          <cell r="BG314">
            <v>0</v>
          </cell>
          <cell r="BH314">
            <v>13020</v>
          </cell>
          <cell r="BI314">
            <v>8200</v>
          </cell>
          <cell r="BJ314">
            <v>22709</v>
          </cell>
          <cell r="BK314">
            <v>4866</v>
          </cell>
          <cell r="BL314">
            <v>22510</v>
          </cell>
          <cell r="BM314">
            <v>96162</v>
          </cell>
          <cell r="BN314">
            <v>1000</v>
          </cell>
          <cell r="BO314">
            <v>96162</v>
          </cell>
          <cell r="BP314">
            <v>16488</v>
          </cell>
          <cell r="BQ314">
            <v>0</v>
          </cell>
          <cell r="BR314">
            <v>1000</v>
          </cell>
          <cell r="BS314">
            <v>23646</v>
          </cell>
          <cell r="BT314">
            <v>1211</v>
          </cell>
          <cell r="BU314">
            <v>13020</v>
          </cell>
          <cell r="BV314">
            <v>35775</v>
          </cell>
          <cell r="BW314">
            <v>22510</v>
          </cell>
          <cell r="BX314">
            <v>96162</v>
          </cell>
          <cell r="BY314">
            <v>752018</v>
          </cell>
          <cell r="BZ314">
            <v>22510</v>
          </cell>
          <cell r="CA314">
            <v>0</v>
          </cell>
          <cell r="CB314">
            <v>22510</v>
          </cell>
          <cell r="CC314">
            <v>774528</v>
          </cell>
          <cell r="CD314">
            <v>736650</v>
          </cell>
          <cell r="CE314">
            <v>26109</v>
          </cell>
          <cell r="CF314">
            <v>2500</v>
          </cell>
          <cell r="CG314">
            <v>736650</v>
          </cell>
          <cell r="CH314">
            <v>23515</v>
          </cell>
          <cell r="CI314">
            <v>2500</v>
          </cell>
          <cell r="CJ314">
            <v>854000</v>
          </cell>
          <cell r="CK314">
            <v>947000</v>
          </cell>
          <cell r="CL314">
            <v>0</v>
          </cell>
          <cell r="CM314">
            <v>0</v>
          </cell>
          <cell r="CN314">
            <v>0</v>
          </cell>
        </row>
        <row r="315">
          <cell r="A315" t="str">
            <v>E4604</v>
          </cell>
          <cell r="B315" t="str">
            <v>Sandwell</v>
          </cell>
          <cell r="C315" t="str">
            <v>E08000028</v>
          </cell>
          <cell r="D315" t="str">
            <v>MD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37493</v>
          </cell>
          <cell r="BC315">
            <v>0</v>
          </cell>
          <cell r="BD315">
            <v>2092</v>
          </cell>
          <cell r="BE315">
            <v>0</v>
          </cell>
          <cell r="BF315">
            <v>2181</v>
          </cell>
          <cell r="BG315">
            <v>0</v>
          </cell>
          <cell r="BH315">
            <v>9490</v>
          </cell>
          <cell r="BI315">
            <v>13766</v>
          </cell>
          <cell r="BJ315">
            <v>13034</v>
          </cell>
          <cell r="BK315">
            <v>6732</v>
          </cell>
          <cell r="BL315">
            <v>40639</v>
          </cell>
          <cell r="BM315">
            <v>125427</v>
          </cell>
          <cell r="BN315">
            <v>0</v>
          </cell>
          <cell r="BO315">
            <v>125427</v>
          </cell>
          <cell r="BP315">
            <v>12212</v>
          </cell>
          <cell r="BQ315">
            <v>2722</v>
          </cell>
          <cell r="BR315">
            <v>0</v>
          </cell>
          <cell r="BS315">
            <v>37493</v>
          </cell>
          <cell r="BT315">
            <v>4273</v>
          </cell>
          <cell r="BU315">
            <v>9490</v>
          </cell>
          <cell r="BV315">
            <v>33532</v>
          </cell>
          <cell r="BW315">
            <v>40639</v>
          </cell>
          <cell r="BX315">
            <v>125427</v>
          </cell>
          <cell r="BY315">
            <v>782004</v>
          </cell>
          <cell r="BZ315">
            <v>40639</v>
          </cell>
          <cell r="CA315">
            <v>27690</v>
          </cell>
          <cell r="CB315">
            <v>12949</v>
          </cell>
          <cell r="CC315">
            <v>794953</v>
          </cell>
          <cell r="CD315">
            <v>493930</v>
          </cell>
          <cell r="CE315">
            <v>92446</v>
          </cell>
          <cell r="CF315">
            <v>25000</v>
          </cell>
          <cell r="CG315">
            <v>506609</v>
          </cell>
          <cell r="CH315">
            <v>87635</v>
          </cell>
          <cell r="CI315">
            <v>25000</v>
          </cell>
          <cell r="CJ315">
            <v>594244</v>
          </cell>
          <cell r="CK315">
            <v>794683</v>
          </cell>
          <cell r="CL315">
            <v>0</v>
          </cell>
          <cell r="CM315">
            <v>0</v>
          </cell>
          <cell r="CN315">
            <v>0</v>
          </cell>
        </row>
        <row r="316">
          <cell r="A316" t="str">
            <v>E4605</v>
          </cell>
          <cell r="B316" t="str">
            <v>Solihull</v>
          </cell>
          <cell r="C316" t="str">
            <v>E08000029</v>
          </cell>
          <cell r="D316" t="str">
            <v>MD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22163</v>
          </cell>
          <cell r="BC316">
            <v>0</v>
          </cell>
          <cell r="BD316">
            <v>2111</v>
          </cell>
          <cell r="BE316">
            <v>0</v>
          </cell>
          <cell r="BF316">
            <v>0</v>
          </cell>
          <cell r="BG316">
            <v>0</v>
          </cell>
          <cell r="BH316">
            <v>2431</v>
          </cell>
          <cell r="BI316">
            <v>3986</v>
          </cell>
          <cell r="BJ316">
            <v>11029</v>
          </cell>
          <cell r="BK316">
            <v>4063</v>
          </cell>
          <cell r="BL316">
            <v>19507</v>
          </cell>
          <cell r="BM316">
            <v>65290</v>
          </cell>
          <cell r="BN316">
            <v>0</v>
          </cell>
          <cell r="BO316">
            <v>68346</v>
          </cell>
          <cell r="BP316">
            <v>2426</v>
          </cell>
          <cell r="BQ316">
            <v>0</v>
          </cell>
          <cell r="BR316">
            <v>0</v>
          </cell>
          <cell r="BS316">
            <v>22163</v>
          </cell>
          <cell r="BT316">
            <v>2111</v>
          </cell>
          <cell r="BU316">
            <v>2431</v>
          </cell>
          <cell r="BV316">
            <v>19078</v>
          </cell>
          <cell r="BW316">
            <v>22563</v>
          </cell>
          <cell r="BX316">
            <v>68346</v>
          </cell>
          <cell r="BY316">
            <v>398600</v>
          </cell>
          <cell r="BZ316">
            <v>22563</v>
          </cell>
          <cell r="CA316">
            <v>11767</v>
          </cell>
          <cell r="CB316">
            <v>10796</v>
          </cell>
          <cell r="CC316">
            <v>409396</v>
          </cell>
          <cell r="CD316">
            <v>239161</v>
          </cell>
          <cell r="CE316">
            <v>73270</v>
          </cell>
          <cell r="CF316">
            <v>42831</v>
          </cell>
          <cell r="CG316">
            <v>238855</v>
          </cell>
          <cell r="CH316">
            <v>70033</v>
          </cell>
          <cell r="CI316">
            <v>30000</v>
          </cell>
          <cell r="CJ316">
            <v>340000</v>
          </cell>
          <cell r="CK316">
            <v>407346</v>
          </cell>
          <cell r="CL316">
            <v>0</v>
          </cell>
          <cell r="CM316">
            <v>0</v>
          </cell>
          <cell r="CN316">
            <v>0</v>
          </cell>
        </row>
        <row r="317">
          <cell r="A317" t="str">
            <v>E4606</v>
          </cell>
          <cell r="B317" t="str">
            <v>Walsall</v>
          </cell>
          <cell r="C317" t="str">
            <v>E08000030</v>
          </cell>
          <cell r="D317" t="str">
            <v>MD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61333</v>
          </cell>
          <cell r="BC317">
            <v>0</v>
          </cell>
          <cell r="BD317">
            <v>373</v>
          </cell>
          <cell r="BE317">
            <v>0</v>
          </cell>
          <cell r="BF317">
            <v>0</v>
          </cell>
          <cell r="BG317">
            <v>0</v>
          </cell>
          <cell r="BH317">
            <v>3220</v>
          </cell>
          <cell r="BI317">
            <v>0</v>
          </cell>
          <cell r="BJ317">
            <v>0</v>
          </cell>
          <cell r="BK317">
            <v>1586</v>
          </cell>
          <cell r="BL317">
            <v>7084</v>
          </cell>
          <cell r="BM317">
            <v>73596</v>
          </cell>
          <cell r="BN317">
            <v>0</v>
          </cell>
          <cell r="BO317">
            <v>73596</v>
          </cell>
          <cell r="BP317">
            <v>6526</v>
          </cell>
          <cell r="BQ317">
            <v>0</v>
          </cell>
          <cell r="BR317">
            <v>0</v>
          </cell>
          <cell r="BS317">
            <v>61333</v>
          </cell>
          <cell r="BT317">
            <v>373</v>
          </cell>
          <cell r="BU317">
            <v>3220</v>
          </cell>
          <cell r="BV317">
            <v>1586</v>
          </cell>
          <cell r="BW317">
            <v>7084</v>
          </cell>
          <cell r="BX317">
            <v>73596</v>
          </cell>
          <cell r="BY317">
            <v>340315</v>
          </cell>
          <cell r="BZ317">
            <v>7084</v>
          </cell>
          <cell r="CA317">
            <v>3523</v>
          </cell>
          <cell r="CB317">
            <v>3561</v>
          </cell>
          <cell r="CC317">
            <v>343876</v>
          </cell>
          <cell r="CD317">
            <v>208557</v>
          </cell>
          <cell r="CE317">
            <v>3002</v>
          </cell>
          <cell r="CF317">
            <v>139343</v>
          </cell>
          <cell r="CG317">
            <v>198557</v>
          </cell>
          <cell r="CH317">
            <v>3002</v>
          </cell>
          <cell r="CI317">
            <v>133388</v>
          </cell>
          <cell r="CJ317">
            <v>328150</v>
          </cell>
          <cell r="CK317">
            <v>360965</v>
          </cell>
          <cell r="CL317">
            <v>0</v>
          </cell>
          <cell r="CM317">
            <v>0</v>
          </cell>
          <cell r="CN317">
            <v>0</v>
          </cell>
        </row>
        <row r="318">
          <cell r="A318" t="str">
            <v>E4607</v>
          </cell>
          <cell r="B318" t="str">
            <v>Wolverhampton</v>
          </cell>
          <cell r="C318" t="str">
            <v>E08000031</v>
          </cell>
          <cell r="D318" t="str">
            <v>MD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28183</v>
          </cell>
          <cell r="BC318">
            <v>0</v>
          </cell>
          <cell r="BD318">
            <v>577</v>
          </cell>
          <cell r="BE318">
            <v>4000</v>
          </cell>
          <cell r="BF318">
            <v>306</v>
          </cell>
          <cell r="BG318">
            <v>0</v>
          </cell>
          <cell r="BH318">
            <v>16560</v>
          </cell>
          <cell r="BI318">
            <v>0</v>
          </cell>
          <cell r="BJ318">
            <v>22173</v>
          </cell>
          <cell r="BK318">
            <v>144</v>
          </cell>
          <cell r="BL318">
            <v>83018</v>
          </cell>
          <cell r="BM318">
            <v>154961</v>
          </cell>
          <cell r="BN318">
            <v>6066</v>
          </cell>
          <cell r="BO318">
            <v>155030</v>
          </cell>
          <cell r="BP318">
            <v>14009</v>
          </cell>
          <cell r="BQ318">
            <v>2206</v>
          </cell>
          <cell r="BR318">
            <v>6066</v>
          </cell>
          <cell r="BS318">
            <v>28183</v>
          </cell>
          <cell r="BT318">
            <v>4883</v>
          </cell>
          <cell r="BU318">
            <v>16560</v>
          </cell>
          <cell r="BV318">
            <v>22317</v>
          </cell>
          <cell r="BW318">
            <v>83087</v>
          </cell>
          <cell r="BX318">
            <v>155030</v>
          </cell>
          <cell r="BY318">
            <v>859611</v>
          </cell>
          <cell r="BZ318">
            <v>83087</v>
          </cell>
          <cell r="CA318">
            <v>16837</v>
          </cell>
          <cell r="CB318">
            <v>66250</v>
          </cell>
          <cell r="CC318">
            <v>925861</v>
          </cell>
          <cell r="CD318">
            <v>651747</v>
          </cell>
          <cell r="CE318">
            <v>96471</v>
          </cell>
          <cell r="CF318">
            <v>35000</v>
          </cell>
          <cell r="CG318">
            <v>734765</v>
          </cell>
          <cell r="CH318">
            <v>94585</v>
          </cell>
          <cell r="CI318">
            <v>35000</v>
          </cell>
          <cell r="CJ318">
            <v>987869</v>
          </cell>
          <cell r="CK318">
            <v>1008623</v>
          </cell>
          <cell r="CL318">
            <v>0</v>
          </cell>
          <cell r="CM318">
            <v>0</v>
          </cell>
          <cell r="CN318">
            <v>0</v>
          </cell>
        </row>
        <row r="319">
          <cell r="A319" t="str">
            <v>E4701</v>
          </cell>
          <cell r="B319" t="str">
            <v>Bradford</v>
          </cell>
          <cell r="C319" t="str">
            <v>E08000032</v>
          </cell>
          <cell r="D319" t="str">
            <v>MD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55836</v>
          </cell>
          <cell r="BC319">
            <v>0</v>
          </cell>
          <cell r="BD319">
            <v>2000</v>
          </cell>
          <cell r="BE319">
            <v>0</v>
          </cell>
          <cell r="BF319">
            <v>1700</v>
          </cell>
          <cell r="BG319">
            <v>0</v>
          </cell>
          <cell r="BH319">
            <v>5126</v>
          </cell>
          <cell r="BI319">
            <v>0</v>
          </cell>
          <cell r="BJ319">
            <v>0</v>
          </cell>
          <cell r="BK319">
            <v>11223</v>
          </cell>
          <cell r="BL319">
            <v>36915</v>
          </cell>
          <cell r="BM319">
            <v>112800</v>
          </cell>
          <cell r="BN319">
            <v>0</v>
          </cell>
          <cell r="BO319">
            <v>112800</v>
          </cell>
          <cell r="BP319">
            <v>3500</v>
          </cell>
          <cell r="BQ319">
            <v>0</v>
          </cell>
          <cell r="BR319">
            <v>0</v>
          </cell>
          <cell r="BS319">
            <v>55836</v>
          </cell>
          <cell r="BT319">
            <v>3700</v>
          </cell>
          <cell r="BU319">
            <v>5126</v>
          </cell>
          <cell r="BV319">
            <v>11223</v>
          </cell>
          <cell r="BW319">
            <v>36915</v>
          </cell>
          <cell r="BX319">
            <v>112800</v>
          </cell>
          <cell r="BY319">
            <v>695000</v>
          </cell>
          <cell r="BZ319">
            <v>36915</v>
          </cell>
          <cell r="CA319">
            <v>22619</v>
          </cell>
          <cell r="CB319">
            <v>14296</v>
          </cell>
          <cell r="CC319">
            <v>709296</v>
          </cell>
          <cell r="CD319">
            <v>0</v>
          </cell>
          <cell r="CE319">
            <v>199394</v>
          </cell>
          <cell r="CF319">
            <v>80000</v>
          </cell>
          <cell r="CG319">
            <v>340994</v>
          </cell>
          <cell r="CH319">
            <v>187349</v>
          </cell>
          <cell r="CI319">
            <v>60000</v>
          </cell>
          <cell r="CJ319">
            <v>600000</v>
          </cell>
          <cell r="CK319">
            <v>640000</v>
          </cell>
          <cell r="CL319">
            <v>0</v>
          </cell>
          <cell r="CM319">
            <v>0</v>
          </cell>
          <cell r="CN319">
            <v>0</v>
          </cell>
        </row>
        <row r="320">
          <cell r="A320" t="str">
            <v>E4702</v>
          </cell>
          <cell r="B320" t="str">
            <v>Calderdale</v>
          </cell>
          <cell r="C320" t="str">
            <v>E08000033</v>
          </cell>
          <cell r="D320" t="str">
            <v>MD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27564</v>
          </cell>
          <cell r="BC320">
            <v>0</v>
          </cell>
          <cell r="BD320">
            <v>1685</v>
          </cell>
          <cell r="BE320">
            <v>0</v>
          </cell>
          <cell r="BF320">
            <v>4493</v>
          </cell>
          <cell r="BG320">
            <v>0</v>
          </cell>
          <cell r="BH320">
            <v>2400</v>
          </cell>
          <cell r="BI320">
            <v>0</v>
          </cell>
          <cell r="BJ320">
            <v>0</v>
          </cell>
          <cell r="BK320">
            <v>7335</v>
          </cell>
          <cell r="BL320">
            <v>11365</v>
          </cell>
          <cell r="BM320">
            <v>54842</v>
          </cell>
          <cell r="BN320">
            <v>0</v>
          </cell>
          <cell r="BO320">
            <v>56329</v>
          </cell>
          <cell r="BP320">
            <v>2400</v>
          </cell>
          <cell r="BQ320">
            <v>0</v>
          </cell>
          <cell r="BR320">
            <v>0</v>
          </cell>
          <cell r="BS320">
            <v>27564</v>
          </cell>
          <cell r="BT320">
            <v>6178</v>
          </cell>
          <cell r="BU320">
            <v>2400</v>
          </cell>
          <cell r="BV320">
            <v>7335</v>
          </cell>
          <cell r="BW320">
            <v>11365</v>
          </cell>
          <cell r="BX320">
            <v>54842</v>
          </cell>
          <cell r="BY320">
            <v>179508</v>
          </cell>
          <cell r="BZ320">
            <v>11365</v>
          </cell>
          <cell r="CA320">
            <v>4519</v>
          </cell>
          <cell r="CB320">
            <v>6846</v>
          </cell>
          <cell r="CC320">
            <v>186354</v>
          </cell>
          <cell r="CD320">
            <v>82616</v>
          </cell>
          <cell r="CE320">
            <v>38500</v>
          </cell>
          <cell r="CF320">
            <v>86300</v>
          </cell>
          <cell r="CG320">
            <v>78616</v>
          </cell>
          <cell r="CH320">
            <v>36500</v>
          </cell>
          <cell r="CI320">
            <v>70000</v>
          </cell>
          <cell r="CJ320">
            <v>131000</v>
          </cell>
          <cell r="CK320">
            <v>139000</v>
          </cell>
          <cell r="CL320">
            <v>0</v>
          </cell>
          <cell r="CM320">
            <v>0</v>
          </cell>
          <cell r="CN320">
            <v>0</v>
          </cell>
        </row>
        <row r="321">
          <cell r="A321" t="str">
            <v>E4703</v>
          </cell>
          <cell r="B321" t="str">
            <v>Kirklees</v>
          </cell>
          <cell r="C321" t="str">
            <v>E08000034</v>
          </cell>
          <cell r="D321" t="str">
            <v>MD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27259</v>
          </cell>
          <cell r="BC321">
            <v>0</v>
          </cell>
          <cell r="BD321">
            <v>1283</v>
          </cell>
          <cell r="BE321">
            <v>200</v>
          </cell>
          <cell r="BF321">
            <v>0</v>
          </cell>
          <cell r="BG321">
            <v>0</v>
          </cell>
          <cell r="BH321">
            <v>6530</v>
          </cell>
          <cell r="BI321">
            <v>10787</v>
          </cell>
          <cell r="BJ321">
            <v>9641</v>
          </cell>
          <cell r="BK321">
            <v>0</v>
          </cell>
          <cell r="BL321">
            <v>23003</v>
          </cell>
          <cell r="BM321">
            <v>78703</v>
          </cell>
          <cell r="BN321">
            <v>0</v>
          </cell>
          <cell r="BO321">
            <v>78876</v>
          </cell>
          <cell r="BP321">
            <v>13816</v>
          </cell>
          <cell r="BQ321">
            <v>0</v>
          </cell>
          <cell r="BR321">
            <v>0</v>
          </cell>
          <cell r="BS321">
            <v>27259</v>
          </cell>
          <cell r="BT321">
            <v>1483</v>
          </cell>
          <cell r="BU321">
            <v>6530</v>
          </cell>
          <cell r="BV321">
            <v>20428</v>
          </cell>
          <cell r="BW321">
            <v>23176</v>
          </cell>
          <cell r="BX321">
            <v>78876</v>
          </cell>
          <cell r="BY321">
            <v>739006</v>
          </cell>
          <cell r="BZ321">
            <v>23176</v>
          </cell>
          <cell r="CA321">
            <v>33623</v>
          </cell>
          <cell r="CB321">
            <v>-10447</v>
          </cell>
          <cell r="CC321">
            <v>728559</v>
          </cell>
          <cell r="CD321">
            <v>463731</v>
          </cell>
          <cell r="CE321">
            <v>121350</v>
          </cell>
          <cell r="CF321">
            <v>30000</v>
          </cell>
          <cell r="CG321">
            <v>505206</v>
          </cell>
          <cell r="CH321">
            <v>116708</v>
          </cell>
          <cell r="CI321">
            <v>30000</v>
          </cell>
          <cell r="CJ321">
            <v>626606</v>
          </cell>
          <cell r="CK321">
            <v>676000</v>
          </cell>
          <cell r="CL321">
            <v>1000</v>
          </cell>
          <cell r="CM321">
            <v>800</v>
          </cell>
          <cell r="CN321">
            <v>0</v>
          </cell>
        </row>
        <row r="322">
          <cell r="A322" t="str">
            <v>E4704</v>
          </cell>
          <cell r="B322" t="str">
            <v>Leeds</v>
          </cell>
          <cell r="C322" t="str">
            <v>E08000035</v>
          </cell>
          <cell r="D322" t="str">
            <v>MD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9000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76551</v>
          </cell>
          <cell r="BC322">
            <v>0</v>
          </cell>
          <cell r="BD322">
            <v>7608</v>
          </cell>
          <cell r="BE322">
            <v>0</v>
          </cell>
          <cell r="BF322">
            <v>403</v>
          </cell>
          <cell r="BG322">
            <v>0</v>
          </cell>
          <cell r="BH322">
            <v>0</v>
          </cell>
          <cell r="BI322">
            <v>111758</v>
          </cell>
          <cell r="BJ322">
            <v>0</v>
          </cell>
          <cell r="BK322">
            <v>13</v>
          </cell>
          <cell r="BL322">
            <v>155027</v>
          </cell>
          <cell r="BM322">
            <v>351360</v>
          </cell>
          <cell r="BN322">
            <v>0</v>
          </cell>
          <cell r="BO322">
            <v>367395</v>
          </cell>
          <cell r="BP322">
            <v>27654</v>
          </cell>
          <cell r="BQ322">
            <v>4705</v>
          </cell>
          <cell r="BR322">
            <v>0</v>
          </cell>
          <cell r="BS322">
            <v>76551</v>
          </cell>
          <cell r="BT322">
            <v>8011</v>
          </cell>
          <cell r="BU322">
            <v>0</v>
          </cell>
          <cell r="BV322">
            <v>111771</v>
          </cell>
          <cell r="BW322">
            <v>171062</v>
          </cell>
          <cell r="BX322">
            <v>367395</v>
          </cell>
          <cell r="BY322">
            <v>2603271</v>
          </cell>
          <cell r="BZ322">
            <v>171062</v>
          </cell>
          <cell r="CA322">
            <v>68465</v>
          </cell>
          <cell r="CB322">
            <v>102597</v>
          </cell>
          <cell r="CC322">
            <v>2705868</v>
          </cell>
          <cell r="CD322">
            <v>1628472</v>
          </cell>
          <cell r="CE322">
            <v>713761</v>
          </cell>
          <cell r="CF322">
            <v>8035</v>
          </cell>
          <cell r="CG322">
            <v>1730658</v>
          </cell>
          <cell r="CH322">
            <v>698953</v>
          </cell>
          <cell r="CI322">
            <v>8000</v>
          </cell>
          <cell r="CJ322">
            <v>2490000</v>
          </cell>
          <cell r="CK322">
            <v>2660000</v>
          </cell>
          <cell r="CL322">
            <v>0</v>
          </cell>
          <cell r="CM322">
            <v>0</v>
          </cell>
          <cell r="CN322">
            <v>0</v>
          </cell>
        </row>
        <row r="323">
          <cell r="A323" t="str">
            <v>E4705</v>
          </cell>
          <cell r="B323" t="str">
            <v>Wakefield</v>
          </cell>
          <cell r="C323" t="str">
            <v>E08000036</v>
          </cell>
          <cell r="D323" t="str">
            <v>MD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1430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32110</v>
          </cell>
          <cell r="BC323">
            <v>0</v>
          </cell>
          <cell r="BD323">
            <v>2325</v>
          </cell>
          <cell r="BE323">
            <v>264</v>
          </cell>
          <cell r="BF323">
            <v>473</v>
          </cell>
          <cell r="BG323">
            <v>0</v>
          </cell>
          <cell r="BH323">
            <v>9841</v>
          </cell>
          <cell r="BI323">
            <v>0</v>
          </cell>
          <cell r="BJ323">
            <v>0</v>
          </cell>
          <cell r="BK323">
            <v>15155</v>
          </cell>
          <cell r="BL323">
            <v>11125</v>
          </cell>
          <cell r="BM323">
            <v>71293</v>
          </cell>
          <cell r="BN323">
            <v>0</v>
          </cell>
          <cell r="BO323">
            <v>71560</v>
          </cell>
          <cell r="BP323">
            <v>9841</v>
          </cell>
          <cell r="BQ323">
            <v>0</v>
          </cell>
          <cell r="BR323">
            <v>0</v>
          </cell>
          <cell r="BS323">
            <v>32110</v>
          </cell>
          <cell r="BT323">
            <v>3062</v>
          </cell>
          <cell r="BU323">
            <v>9841</v>
          </cell>
          <cell r="BV323">
            <v>15155</v>
          </cell>
          <cell r="BW323">
            <v>11392</v>
          </cell>
          <cell r="BX323">
            <v>71560</v>
          </cell>
          <cell r="BY323">
            <v>347374</v>
          </cell>
          <cell r="BZ323">
            <v>11392</v>
          </cell>
          <cell r="CA323">
            <v>9550</v>
          </cell>
          <cell r="CB323">
            <v>1842</v>
          </cell>
          <cell r="CC323">
            <v>349216</v>
          </cell>
          <cell r="CD323">
            <v>189188</v>
          </cell>
          <cell r="CE323">
            <v>96808</v>
          </cell>
          <cell r="CF323">
            <v>66170</v>
          </cell>
          <cell r="CG323">
            <v>155121</v>
          </cell>
          <cell r="CH323">
            <v>94062</v>
          </cell>
          <cell r="CI323">
            <v>14455</v>
          </cell>
          <cell r="CJ323">
            <v>304546</v>
          </cell>
          <cell r="CK323">
            <v>350739</v>
          </cell>
          <cell r="CL323">
            <v>0</v>
          </cell>
          <cell r="CM323">
            <v>0</v>
          </cell>
          <cell r="CN323">
            <v>0</v>
          </cell>
        </row>
        <row r="324">
          <cell r="A324" t="str">
            <v>E5010</v>
          </cell>
          <cell r="B324" t="str">
            <v>City of London</v>
          </cell>
          <cell r="C324" t="str">
            <v>E09000001</v>
          </cell>
          <cell r="D324" t="str">
            <v>L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8200</v>
          </cell>
          <cell r="BC324">
            <v>0</v>
          </cell>
          <cell r="BD324">
            <v>45961</v>
          </cell>
          <cell r="BE324">
            <v>0</v>
          </cell>
          <cell r="BF324">
            <v>0</v>
          </cell>
          <cell r="BG324">
            <v>0</v>
          </cell>
          <cell r="BH324">
            <v>100035</v>
          </cell>
          <cell r="BI324">
            <v>451</v>
          </cell>
          <cell r="BJ324">
            <v>12516</v>
          </cell>
          <cell r="BK324">
            <v>36261</v>
          </cell>
          <cell r="BL324">
            <v>128845</v>
          </cell>
          <cell r="BM324">
            <v>332269</v>
          </cell>
          <cell r="BN324">
            <v>0</v>
          </cell>
          <cell r="BO324">
            <v>332269</v>
          </cell>
          <cell r="BP324">
            <v>29313</v>
          </cell>
          <cell r="BQ324">
            <v>200</v>
          </cell>
          <cell r="BR324">
            <v>0</v>
          </cell>
          <cell r="BS324">
            <v>8200</v>
          </cell>
          <cell r="BT324">
            <v>45961</v>
          </cell>
          <cell r="BU324">
            <v>100035</v>
          </cell>
          <cell r="BV324">
            <v>49228</v>
          </cell>
          <cell r="BW324">
            <v>128845</v>
          </cell>
          <cell r="BX324">
            <v>332269</v>
          </cell>
          <cell r="BY324">
            <v>-1818</v>
          </cell>
          <cell r="BZ324">
            <v>128845</v>
          </cell>
          <cell r="CA324">
            <v>0</v>
          </cell>
          <cell r="CB324">
            <v>128845</v>
          </cell>
          <cell r="CC324">
            <v>127027</v>
          </cell>
          <cell r="CD324">
            <v>0</v>
          </cell>
          <cell r="CE324">
            <v>0</v>
          </cell>
          <cell r="CF324">
            <v>1516972</v>
          </cell>
          <cell r="CG324">
            <v>0</v>
          </cell>
          <cell r="CH324">
            <v>27460</v>
          </cell>
          <cell r="CI324">
            <v>1337459</v>
          </cell>
          <cell r="CJ324">
            <v>27460</v>
          </cell>
          <cell r="CK324">
            <v>27460</v>
          </cell>
          <cell r="CL324">
            <v>0</v>
          </cell>
          <cell r="CM324">
            <v>0</v>
          </cell>
          <cell r="CN324">
            <v>0</v>
          </cell>
        </row>
        <row r="325">
          <cell r="A325" t="str">
            <v>E5011</v>
          </cell>
          <cell r="B325" t="str">
            <v>Camden</v>
          </cell>
          <cell r="C325" t="str">
            <v>E09000007</v>
          </cell>
          <cell r="D325" t="str">
            <v>L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6645</v>
          </cell>
          <cell r="BC325">
            <v>0</v>
          </cell>
          <cell r="BD325">
            <v>22628</v>
          </cell>
          <cell r="BE325">
            <v>0</v>
          </cell>
          <cell r="BF325">
            <v>431</v>
          </cell>
          <cell r="BG325">
            <v>5329</v>
          </cell>
          <cell r="BH325">
            <v>169533</v>
          </cell>
          <cell r="BI325">
            <v>0</v>
          </cell>
          <cell r="BJ325">
            <v>39721</v>
          </cell>
          <cell r="BK325">
            <v>15902</v>
          </cell>
          <cell r="BL325">
            <v>39175</v>
          </cell>
          <cell r="BM325">
            <v>299364</v>
          </cell>
          <cell r="BN325">
            <v>0</v>
          </cell>
          <cell r="BO325">
            <v>299364</v>
          </cell>
          <cell r="BP325">
            <v>185473</v>
          </cell>
          <cell r="BQ325">
            <v>4485</v>
          </cell>
          <cell r="BR325">
            <v>0</v>
          </cell>
          <cell r="BS325">
            <v>6645</v>
          </cell>
          <cell r="BT325">
            <v>28388</v>
          </cell>
          <cell r="BU325">
            <v>169533</v>
          </cell>
          <cell r="BV325">
            <v>55623</v>
          </cell>
          <cell r="BW325">
            <v>39175</v>
          </cell>
          <cell r="BX325">
            <v>299364</v>
          </cell>
          <cell r="BY325">
            <v>570071</v>
          </cell>
          <cell r="BZ325">
            <v>39175</v>
          </cell>
          <cell r="CA325">
            <v>12941</v>
          </cell>
          <cell r="CB325">
            <v>26234</v>
          </cell>
          <cell r="CC325">
            <v>596305</v>
          </cell>
          <cell r="CD325">
            <v>343005</v>
          </cell>
          <cell r="CE325">
            <v>75891</v>
          </cell>
          <cell r="CF325">
            <v>234850</v>
          </cell>
          <cell r="CG325">
            <v>343005</v>
          </cell>
          <cell r="CH325">
            <v>75580</v>
          </cell>
          <cell r="CI325">
            <v>224950</v>
          </cell>
          <cell r="CJ325">
            <v>547950</v>
          </cell>
          <cell r="CK325">
            <v>647950</v>
          </cell>
          <cell r="CL325">
            <v>0</v>
          </cell>
          <cell r="CM325">
            <v>0</v>
          </cell>
          <cell r="CN325">
            <v>0</v>
          </cell>
        </row>
        <row r="326">
          <cell r="A326" t="str">
            <v>E5012</v>
          </cell>
          <cell r="B326" t="str">
            <v>Greenwich</v>
          </cell>
          <cell r="C326" t="str">
            <v>E09000011</v>
          </cell>
          <cell r="D326" t="str">
            <v>L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45372</v>
          </cell>
          <cell r="BC326">
            <v>0</v>
          </cell>
          <cell r="BD326">
            <v>6480</v>
          </cell>
          <cell r="BE326">
            <v>65</v>
          </cell>
          <cell r="BF326">
            <v>0</v>
          </cell>
          <cell r="BG326">
            <v>8253</v>
          </cell>
          <cell r="BH326">
            <v>12273</v>
          </cell>
          <cell r="BI326">
            <v>11248</v>
          </cell>
          <cell r="BJ326">
            <v>20051</v>
          </cell>
          <cell r="BK326">
            <v>40966</v>
          </cell>
          <cell r="BL326">
            <v>8276</v>
          </cell>
          <cell r="BM326">
            <v>152984</v>
          </cell>
          <cell r="BN326">
            <v>0</v>
          </cell>
          <cell r="BO326">
            <v>152984</v>
          </cell>
          <cell r="BP326">
            <v>26492</v>
          </cell>
          <cell r="BQ326">
            <v>2371</v>
          </cell>
          <cell r="BR326">
            <v>0</v>
          </cell>
          <cell r="BS326">
            <v>45372</v>
          </cell>
          <cell r="BT326">
            <v>14798</v>
          </cell>
          <cell r="BU326">
            <v>12273</v>
          </cell>
          <cell r="BV326">
            <v>72265</v>
          </cell>
          <cell r="BW326">
            <v>8276</v>
          </cell>
          <cell r="BX326">
            <v>152984</v>
          </cell>
          <cell r="BY326">
            <v>606126</v>
          </cell>
          <cell r="BZ326">
            <v>8276</v>
          </cell>
          <cell r="CA326">
            <v>6739</v>
          </cell>
          <cell r="CB326">
            <v>1537</v>
          </cell>
          <cell r="CC326">
            <v>607663</v>
          </cell>
          <cell r="CD326">
            <v>496726</v>
          </cell>
          <cell r="CE326">
            <v>109400</v>
          </cell>
          <cell r="CF326">
            <v>325000</v>
          </cell>
          <cell r="CG326">
            <v>500869</v>
          </cell>
          <cell r="CH326">
            <v>106795</v>
          </cell>
          <cell r="CI326">
            <v>300000</v>
          </cell>
          <cell r="CJ326">
            <v>615573</v>
          </cell>
          <cell r="CK326">
            <v>1219351</v>
          </cell>
          <cell r="CL326">
            <v>0</v>
          </cell>
          <cell r="CM326">
            <v>0</v>
          </cell>
          <cell r="CN326">
            <v>0</v>
          </cell>
        </row>
        <row r="327">
          <cell r="A327" t="str">
            <v>E5013</v>
          </cell>
          <cell r="B327" t="str">
            <v>Hackney</v>
          </cell>
          <cell r="C327" t="str">
            <v>E09000012</v>
          </cell>
          <cell r="D327" t="str">
            <v>L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31447</v>
          </cell>
          <cell r="BC327">
            <v>0</v>
          </cell>
          <cell r="BD327">
            <v>5362</v>
          </cell>
          <cell r="BE327">
            <v>2589</v>
          </cell>
          <cell r="BF327">
            <v>0</v>
          </cell>
          <cell r="BG327">
            <v>0</v>
          </cell>
          <cell r="BH327">
            <v>87408</v>
          </cell>
          <cell r="BI327">
            <v>29150</v>
          </cell>
          <cell r="BJ327">
            <v>40622</v>
          </cell>
          <cell r="BK327">
            <v>118992</v>
          </cell>
          <cell r="BL327">
            <v>10888</v>
          </cell>
          <cell r="BM327">
            <v>326458</v>
          </cell>
          <cell r="BN327">
            <v>0</v>
          </cell>
          <cell r="BO327">
            <v>326458</v>
          </cell>
          <cell r="BP327">
            <v>22000</v>
          </cell>
          <cell r="BQ327">
            <v>0</v>
          </cell>
          <cell r="BR327">
            <v>0</v>
          </cell>
          <cell r="BS327">
            <v>31447</v>
          </cell>
          <cell r="BT327">
            <v>7951</v>
          </cell>
          <cell r="BU327">
            <v>87408</v>
          </cell>
          <cell r="BV327">
            <v>188764</v>
          </cell>
          <cell r="BW327">
            <v>10888</v>
          </cell>
          <cell r="BX327">
            <v>326458</v>
          </cell>
          <cell r="BY327">
            <v>224178.35011796991</v>
          </cell>
          <cell r="BZ327">
            <v>10888</v>
          </cell>
          <cell r="CA327">
            <v>4185</v>
          </cell>
          <cell r="CB327">
            <v>6703</v>
          </cell>
          <cell r="CC327">
            <v>230881.35011796991</v>
          </cell>
          <cell r="CD327">
            <v>4000</v>
          </cell>
          <cell r="CE327">
            <v>15482</v>
          </cell>
          <cell r="CF327">
            <v>197000</v>
          </cell>
          <cell r="CG327">
            <v>14488</v>
          </cell>
          <cell r="CH327">
            <v>14822</v>
          </cell>
          <cell r="CI327">
            <v>0</v>
          </cell>
          <cell r="CJ327">
            <v>263178</v>
          </cell>
          <cell r="CK327">
            <v>292178</v>
          </cell>
          <cell r="CL327">
            <v>0</v>
          </cell>
          <cell r="CM327">
            <v>0</v>
          </cell>
          <cell r="CN327">
            <v>0</v>
          </cell>
        </row>
        <row r="328">
          <cell r="A328" t="str">
            <v>E5014</v>
          </cell>
          <cell r="B328" t="str">
            <v>Hammersmith &amp; Fulham</v>
          </cell>
          <cell r="C328" t="str">
            <v>E09000013</v>
          </cell>
          <cell r="D328" t="str">
            <v>L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21508</v>
          </cell>
          <cell r="BC328">
            <v>0</v>
          </cell>
          <cell r="BD328">
            <v>6946</v>
          </cell>
          <cell r="BE328">
            <v>0</v>
          </cell>
          <cell r="BF328">
            <v>0</v>
          </cell>
          <cell r="BG328">
            <v>2157</v>
          </cell>
          <cell r="BH328">
            <v>39723</v>
          </cell>
          <cell r="BI328">
            <v>3514</v>
          </cell>
          <cell r="BJ328">
            <v>17377</v>
          </cell>
          <cell r="BK328">
            <v>544</v>
          </cell>
          <cell r="BL328">
            <v>20849</v>
          </cell>
          <cell r="BM328">
            <v>112618</v>
          </cell>
          <cell r="BN328">
            <v>0</v>
          </cell>
          <cell r="BO328">
            <v>112618</v>
          </cell>
          <cell r="BP328">
            <v>23477</v>
          </cell>
          <cell r="BQ328">
            <v>0</v>
          </cell>
          <cell r="BR328">
            <v>0</v>
          </cell>
          <cell r="BS328">
            <v>21508</v>
          </cell>
          <cell r="BT328">
            <v>9103</v>
          </cell>
          <cell r="BU328">
            <v>39723</v>
          </cell>
          <cell r="BV328">
            <v>21435</v>
          </cell>
          <cell r="BW328">
            <v>20849</v>
          </cell>
          <cell r="BX328">
            <v>112618</v>
          </cell>
          <cell r="BY328">
            <v>255269</v>
          </cell>
          <cell r="BZ328">
            <v>20849</v>
          </cell>
          <cell r="CA328">
            <v>2128</v>
          </cell>
          <cell r="CB328">
            <v>18721</v>
          </cell>
          <cell r="CC328">
            <v>273990</v>
          </cell>
          <cell r="CD328">
            <v>231897</v>
          </cell>
          <cell r="CE328">
            <v>12200</v>
          </cell>
          <cell r="CF328">
            <v>350000</v>
          </cell>
          <cell r="CG328">
            <v>224822</v>
          </cell>
          <cell r="CH328">
            <v>9000</v>
          </cell>
          <cell r="CI328">
            <v>330000</v>
          </cell>
          <cell r="CJ328">
            <v>290000</v>
          </cell>
          <cell r="CK328">
            <v>345000</v>
          </cell>
          <cell r="CL328">
            <v>0</v>
          </cell>
          <cell r="CM328">
            <v>0</v>
          </cell>
          <cell r="CN328">
            <v>0</v>
          </cell>
        </row>
        <row r="329">
          <cell r="A329" t="str">
            <v>E5015</v>
          </cell>
          <cell r="B329" t="str">
            <v>Islington</v>
          </cell>
          <cell r="C329" t="str">
            <v>E09000019</v>
          </cell>
          <cell r="D329" t="str">
            <v>L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13937</v>
          </cell>
          <cell r="BC329">
            <v>0</v>
          </cell>
          <cell r="BD329">
            <v>3500</v>
          </cell>
          <cell r="BE329">
            <v>0</v>
          </cell>
          <cell r="BF329">
            <v>0</v>
          </cell>
          <cell r="BG329">
            <v>1700</v>
          </cell>
          <cell r="BH329">
            <v>27851</v>
          </cell>
          <cell r="BI329">
            <v>0</v>
          </cell>
          <cell r="BJ329">
            <v>32553</v>
          </cell>
          <cell r="BK329">
            <v>33143</v>
          </cell>
          <cell r="BL329">
            <v>6039</v>
          </cell>
          <cell r="BM329">
            <v>118723</v>
          </cell>
          <cell r="BN329">
            <v>0</v>
          </cell>
          <cell r="BO329">
            <v>118723</v>
          </cell>
          <cell r="BP329">
            <v>30000</v>
          </cell>
          <cell r="BQ329">
            <v>4000</v>
          </cell>
          <cell r="BR329">
            <v>0</v>
          </cell>
          <cell r="BS329">
            <v>13937</v>
          </cell>
          <cell r="BT329">
            <v>5200</v>
          </cell>
          <cell r="BU329">
            <v>27851</v>
          </cell>
          <cell r="BV329">
            <v>65696</v>
          </cell>
          <cell r="BW329">
            <v>6039</v>
          </cell>
          <cell r="BX329">
            <v>118723</v>
          </cell>
          <cell r="BY329">
            <v>719319</v>
          </cell>
          <cell r="BZ329">
            <v>6039</v>
          </cell>
          <cell r="CA329">
            <v>13431</v>
          </cell>
          <cell r="CB329">
            <v>-7392</v>
          </cell>
          <cell r="CC329">
            <v>711927</v>
          </cell>
          <cell r="CD329">
            <v>268888</v>
          </cell>
          <cell r="CE329">
            <v>154606</v>
          </cell>
          <cell r="CF329">
            <v>80500</v>
          </cell>
          <cell r="CG329">
            <v>267776</v>
          </cell>
          <cell r="CH329">
            <v>145259</v>
          </cell>
          <cell r="CI329">
            <v>85500</v>
          </cell>
          <cell r="CJ329">
            <v>569000</v>
          </cell>
          <cell r="CK329">
            <v>619000</v>
          </cell>
          <cell r="CL329">
            <v>0</v>
          </cell>
          <cell r="CM329">
            <v>0</v>
          </cell>
          <cell r="CN329">
            <v>0</v>
          </cell>
        </row>
        <row r="330">
          <cell r="A330" t="str">
            <v>E5016</v>
          </cell>
          <cell r="B330" t="str">
            <v>Kensington &amp; Chelsea</v>
          </cell>
          <cell r="C330" t="str">
            <v>E09000020</v>
          </cell>
          <cell r="D330" t="str">
            <v>L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1622</v>
          </cell>
          <cell r="BC330">
            <v>0</v>
          </cell>
          <cell r="BD330">
            <v>11559</v>
          </cell>
          <cell r="BE330">
            <v>430</v>
          </cell>
          <cell r="BF330">
            <v>0</v>
          </cell>
          <cell r="BG330">
            <v>395</v>
          </cell>
          <cell r="BH330">
            <v>13000</v>
          </cell>
          <cell r="BI330">
            <v>18221</v>
          </cell>
          <cell r="BJ330">
            <v>0</v>
          </cell>
          <cell r="BK330">
            <v>68384</v>
          </cell>
          <cell r="BL330">
            <v>0</v>
          </cell>
          <cell r="BM330">
            <v>113611</v>
          </cell>
          <cell r="BN330">
            <v>0</v>
          </cell>
          <cell r="BO330">
            <v>113611</v>
          </cell>
          <cell r="BP330">
            <v>42003</v>
          </cell>
          <cell r="BQ330">
            <v>5000</v>
          </cell>
          <cell r="BR330">
            <v>0</v>
          </cell>
          <cell r="BS330">
            <v>1622</v>
          </cell>
          <cell r="BT330">
            <v>12384</v>
          </cell>
          <cell r="BU330">
            <v>13000</v>
          </cell>
          <cell r="BV330">
            <v>86605</v>
          </cell>
          <cell r="BW330">
            <v>0</v>
          </cell>
          <cell r="BX330">
            <v>113611</v>
          </cell>
          <cell r="BY330">
            <v>256000</v>
          </cell>
          <cell r="BZ330">
            <v>0</v>
          </cell>
          <cell r="CA330">
            <v>42000</v>
          </cell>
          <cell r="CB330">
            <v>-42000</v>
          </cell>
          <cell r="CC330">
            <v>214000</v>
          </cell>
          <cell r="CD330">
            <v>141370</v>
          </cell>
          <cell r="CE330">
            <v>114</v>
          </cell>
          <cell r="CF330">
            <v>250000</v>
          </cell>
          <cell r="CG330">
            <v>133860</v>
          </cell>
          <cell r="CH330">
            <v>75</v>
          </cell>
          <cell r="CI330">
            <v>200000</v>
          </cell>
          <cell r="CJ330">
            <v>335000</v>
          </cell>
          <cell r="CK330">
            <v>337600</v>
          </cell>
          <cell r="CL330">
            <v>0</v>
          </cell>
          <cell r="CM330">
            <v>0</v>
          </cell>
          <cell r="CN330">
            <v>0</v>
          </cell>
        </row>
        <row r="331">
          <cell r="A331" t="str">
            <v>E5017</v>
          </cell>
          <cell r="B331" t="str">
            <v>Lambeth</v>
          </cell>
          <cell r="C331" t="str">
            <v>E09000022</v>
          </cell>
          <cell r="D331" t="str">
            <v>L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43031</v>
          </cell>
          <cell r="BC331">
            <v>0</v>
          </cell>
          <cell r="BD331">
            <v>28803</v>
          </cell>
          <cell r="BE331">
            <v>2500</v>
          </cell>
          <cell r="BF331">
            <v>0</v>
          </cell>
          <cell r="BG331">
            <v>0</v>
          </cell>
          <cell r="BH331">
            <v>42388</v>
          </cell>
          <cell r="BI331">
            <v>0</v>
          </cell>
          <cell r="BJ331">
            <v>30417</v>
          </cell>
          <cell r="BK331">
            <v>1672</v>
          </cell>
          <cell r="BL331">
            <v>67339</v>
          </cell>
          <cell r="BM331">
            <v>216150</v>
          </cell>
          <cell r="BN331">
            <v>0</v>
          </cell>
          <cell r="BO331">
            <v>216150</v>
          </cell>
          <cell r="BP331">
            <v>0</v>
          </cell>
          <cell r="BQ331">
            <v>0</v>
          </cell>
          <cell r="BR331">
            <v>0</v>
          </cell>
          <cell r="BS331">
            <v>43031</v>
          </cell>
          <cell r="BT331">
            <v>31303</v>
          </cell>
          <cell r="BU331">
            <v>42388</v>
          </cell>
          <cell r="BV331">
            <v>32089</v>
          </cell>
          <cell r="BW331">
            <v>67339</v>
          </cell>
          <cell r="BX331">
            <v>216150</v>
          </cell>
          <cell r="BY331">
            <v>0</v>
          </cell>
          <cell r="BZ331">
            <v>67339</v>
          </cell>
          <cell r="CA331">
            <v>0</v>
          </cell>
          <cell r="CB331">
            <v>67339</v>
          </cell>
          <cell r="CC331">
            <v>67339</v>
          </cell>
          <cell r="CD331">
            <v>412717</v>
          </cell>
          <cell r="CE331">
            <v>0</v>
          </cell>
          <cell r="CF331">
            <v>235555</v>
          </cell>
          <cell r="CG331">
            <v>412717</v>
          </cell>
          <cell r="CH331">
            <v>0</v>
          </cell>
          <cell r="CI331">
            <v>200000</v>
          </cell>
          <cell r="CJ331">
            <v>575000</v>
          </cell>
          <cell r="CK331">
            <v>650000</v>
          </cell>
          <cell r="CL331">
            <v>0</v>
          </cell>
          <cell r="CM331">
            <v>0</v>
          </cell>
          <cell r="CN331">
            <v>0</v>
          </cell>
        </row>
        <row r="332">
          <cell r="A332" t="str">
            <v>E5018</v>
          </cell>
          <cell r="B332" t="str">
            <v>Lewisham</v>
          </cell>
          <cell r="C332" t="str">
            <v>E09000023</v>
          </cell>
          <cell r="D332" t="str">
            <v>L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6053</v>
          </cell>
          <cell r="BC332">
            <v>0</v>
          </cell>
          <cell r="BD332">
            <v>2308</v>
          </cell>
          <cell r="BE332">
            <v>1</v>
          </cell>
          <cell r="BF332">
            <v>0</v>
          </cell>
          <cell r="BG332">
            <v>5646</v>
          </cell>
          <cell r="BH332">
            <v>6453</v>
          </cell>
          <cell r="BI332">
            <v>83985</v>
          </cell>
          <cell r="BJ332">
            <v>0</v>
          </cell>
          <cell r="BK332">
            <v>16959</v>
          </cell>
          <cell r="BL332">
            <v>11783</v>
          </cell>
          <cell r="BM332">
            <v>133188</v>
          </cell>
          <cell r="BN332">
            <v>0</v>
          </cell>
          <cell r="BO332">
            <v>133188</v>
          </cell>
          <cell r="BP332">
            <v>6453</v>
          </cell>
          <cell r="BQ332">
            <v>0</v>
          </cell>
          <cell r="BR332">
            <v>0</v>
          </cell>
          <cell r="BS332">
            <v>6053</v>
          </cell>
          <cell r="BT332">
            <v>7955</v>
          </cell>
          <cell r="BU332">
            <v>6453</v>
          </cell>
          <cell r="BV332">
            <v>100944</v>
          </cell>
          <cell r="BW332">
            <v>11783</v>
          </cell>
          <cell r="BX332">
            <v>133188</v>
          </cell>
          <cell r="BY332">
            <v>482976</v>
          </cell>
          <cell r="BZ332">
            <v>11783</v>
          </cell>
          <cell r="CA332">
            <v>13640</v>
          </cell>
          <cell r="CB332">
            <v>-1857</v>
          </cell>
          <cell r="CC332">
            <v>481119</v>
          </cell>
          <cell r="CD332">
            <v>191255</v>
          </cell>
          <cell r="CE332">
            <v>245000</v>
          </cell>
          <cell r="CF332">
            <v>330480</v>
          </cell>
          <cell r="CG332">
            <v>190911</v>
          </cell>
          <cell r="CH332">
            <v>241900</v>
          </cell>
          <cell r="CI332">
            <v>280000</v>
          </cell>
          <cell r="CJ332">
            <v>451700</v>
          </cell>
          <cell r="CK332">
            <v>507700</v>
          </cell>
          <cell r="CL332">
            <v>11431</v>
          </cell>
          <cell r="CM332">
            <v>11275</v>
          </cell>
          <cell r="CN332">
            <v>0</v>
          </cell>
        </row>
        <row r="333">
          <cell r="A333" t="str">
            <v>E5019</v>
          </cell>
          <cell r="B333" t="str">
            <v>Southwark</v>
          </cell>
          <cell r="C333" t="str">
            <v>E09000028</v>
          </cell>
          <cell r="D333" t="str">
            <v>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32682</v>
          </cell>
          <cell r="BC333">
            <v>0</v>
          </cell>
          <cell r="BD333">
            <v>35681</v>
          </cell>
          <cell r="BE333">
            <v>0</v>
          </cell>
          <cell r="BF333">
            <v>0</v>
          </cell>
          <cell r="BG333">
            <v>0</v>
          </cell>
          <cell r="BH333">
            <v>175083</v>
          </cell>
          <cell r="BI333">
            <v>48800</v>
          </cell>
          <cell r="BJ333">
            <v>0</v>
          </cell>
          <cell r="BK333">
            <v>33745</v>
          </cell>
          <cell r="BL333">
            <v>98000</v>
          </cell>
          <cell r="BM333">
            <v>423991</v>
          </cell>
          <cell r="BN333">
            <v>0</v>
          </cell>
          <cell r="BO333">
            <v>423991</v>
          </cell>
          <cell r="BP333">
            <v>89070</v>
          </cell>
          <cell r="BQ333">
            <v>4302</v>
          </cell>
          <cell r="BR333">
            <v>0</v>
          </cell>
          <cell r="BS333">
            <v>32682</v>
          </cell>
          <cell r="BT333">
            <v>35681</v>
          </cell>
          <cell r="BU333">
            <v>175083</v>
          </cell>
          <cell r="BV333">
            <v>82545</v>
          </cell>
          <cell r="BW333">
            <v>98000</v>
          </cell>
          <cell r="BX333">
            <v>423991</v>
          </cell>
          <cell r="BY333">
            <v>784000</v>
          </cell>
          <cell r="BZ333">
            <v>98000</v>
          </cell>
          <cell r="CA333">
            <v>0</v>
          </cell>
          <cell r="CB333">
            <v>98000</v>
          </cell>
          <cell r="CC333">
            <v>882000</v>
          </cell>
          <cell r="CD333">
            <v>462851</v>
          </cell>
          <cell r="CE333">
            <v>110452</v>
          </cell>
          <cell r="CF333">
            <v>140000</v>
          </cell>
          <cell r="CG333">
            <v>457000</v>
          </cell>
          <cell r="CH333">
            <v>108000</v>
          </cell>
          <cell r="CI333">
            <v>140000</v>
          </cell>
          <cell r="CJ333">
            <v>900000</v>
          </cell>
          <cell r="CK333">
            <v>940000</v>
          </cell>
          <cell r="CL333">
            <v>0</v>
          </cell>
          <cell r="CM333">
            <v>0</v>
          </cell>
          <cell r="CN333">
            <v>0</v>
          </cell>
        </row>
        <row r="334">
          <cell r="A334" t="str">
            <v>E5020</v>
          </cell>
          <cell r="B334" t="str">
            <v>Tower Hamlets</v>
          </cell>
          <cell r="C334" t="str">
            <v>E09000030</v>
          </cell>
          <cell r="D334" t="str">
            <v>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27898</v>
          </cell>
          <cell r="BC334">
            <v>0</v>
          </cell>
          <cell r="BD334">
            <v>48840</v>
          </cell>
          <cell r="BE334">
            <v>453</v>
          </cell>
          <cell r="BF334">
            <v>0</v>
          </cell>
          <cell r="BG334">
            <v>5318</v>
          </cell>
          <cell r="BH334">
            <v>45450</v>
          </cell>
          <cell r="BI334">
            <v>48761</v>
          </cell>
          <cell r="BJ334">
            <v>32860</v>
          </cell>
          <cell r="BK334">
            <v>5400</v>
          </cell>
          <cell r="BL334">
            <v>13010</v>
          </cell>
          <cell r="BM334">
            <v>227990</v>
          </cell>
          <cell r="BN334">
            <v>0</v>
          </cell>
          <cell r="BO334">
            <v>227990</v>
          </cell>
          <cell r="BP334">
            <v>0</v>
          </cell>
          <cell r="BQ334">
            <v>0</v>
          </cell>
          <cell r="BR334">
            <v>0</v>
          </cell>
          <cell r="BS334">
            <v>27898</v>
          </cell>
          <cell r="BT334">
            <v>54611</v>
          </cell>
          <cell r="BU334">
            <v>45450</v>
          </cell>
          <cell r="BV334">
            <v>87021</v>
          </cell>
          <cell r="BW334">
            <v>13010</v>
          </cell>
          <cell r="BX334">
            <v>227990</v>
          </cell>
          <cell r="BY334">
            <v>220549</v>
          </cell>
          <cell r="BZ334">
            <v>13010</v>
          </cell>
          <cell r="CA334">
            <v>7334</v>
          </cell>
          <cell r="CB334">
            <v>5676</v>
          </cell>
          <cell r="CC334">
            <v>226225</v>
          </cell>
          <cell r="CD334">
            <v>88928</v>
          </cell>
          <cell r="CE334">
            <v>37508</v>
          </cell>
          <cell r="CF334">
            <v>300000</v>
          </cell>
          <cell r="CG334">
            <v>100048</v>
          </cell>
          <cell r="CH334">
            <v>36303</v>
          </cell>
          <cell r="CI334">
            <v>250000</v>
          </cell>
          <cell r="CJ334">
            <v>213717</v>
          </cell>
          <cell r="CK334">
            <v>251225</v>
          </cell>
          <cell r="CL334">
            <v>0</v>
          </cell>
          <cell r="CM334">
            <v>0</v>
          </cell>
          <cell r="CN334">
            <v>0</v>
          </cell>
        </row>
        <row r="335">
          <cell r="A335" t="str">
            <v>E5021</v>
          </cell>
          <cell r="B335" t="str">
            <v>Wandsworth</v>
          </cell>
          <cell r="C335" t="str">
            <v>E09000032</v>
          </cell>
          <cell r="D335" t="str">
            <v>L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13393</v>
          </cell>
          <cell r="BC335">
            <v>0</v>
          </cell>
          <cell r="BD335">
            <v>34570</v>
          </cell>
          <cell r="BE335">
            <v>0</v>
          </cell>
          <cell r="BF335">
            <v>392</v>
          </cell>
          <cell r="BG335">
            <v>2490</v>
          </cell>
          <cell r="BH335">
            <v>53696.5</v>
          </cell>
          <cell r="BI335">
            <v>0</v>
          </cell>
          <cell r="BJ335">
            <v>26272</v>
          </cell>
          <cell r="BK335">
            <v>0</v>
          </cell>
          <cell r="BL335">
            <v>35120.5</v>
          </cell>
          <cell r="BM335">
            <v>165934</v>
          </cell>
          <cell r="BN335">
            <v>0</v>
          </cell>
          <cell r="BO335">
            <v>165934</v>
          </cell>
          <cell r="BP335">
            <v>32394</v>
          </cell>
          <cell r="BQ335">
            <v>2600</v>
          </cell>
          <cell r="BR335">
            <v>0</v>
          </cell>
          <cell r="BS335">
            <v>13393</v>
          </cell>
          <cell r="BT335">
            <v>37452</v>
          </cell>
          <cell r="BU335">
            <v>53696.5</v>
          </cell>
          <cell r="BV335">
            <v>26272</v>
          </cell>
          <cell r="BW335">
            <v>35120.5</v>
          </cell>
          <cell r="BX335">
            <v>165934</v>
          </cell>
          <cell r="BY335">
            <v>379600</v>
          </cell>
          <cell r="BZ335">
            <v>35120.5</v>
          </cell>
          <cell r="CA335">
            <v>51000</v>
          </cell>
          <cell r="CB335">
            <v>-15879.5</v>
          </cell>
          <cell r="CC335">
            <v>363720.5</v>
          </cell>
          <cell r="CD335">
            <v>154800</v>
          </cell>
          <cell r="CE335">
            <v>800</v>
          </cell>
          <cell r="CF335">
            <v>522400</v>
          </cell>
          <cell r="CG335">
            <v>137600</v>
          </cell>
          <cell r="CH335">
            <v>300</v>
          </cell>
          <cell r="CI335">
            <v>479600</v>
          </cell>
          <cell r="CJ335">
            <v>170000</v>
          </cell>
          <cell r="CK335">
            <v>170000</v>
          </cell>
          <cell r="CL335">
            <v>0</v>
          </cell>
          <cell r="CM335">
            <v>0</v>
          </cell>
          <cell r="CN335">
            <v>0</v>
          </cell>
        </row>
        <row r="336">
          <cell r="A336" t="str">
            <v>E5022</v>
          </cell>
          <cell r="B336" t="str">
            <v>Westminster</v>
          </cell>
          <cell r="C336" t="str">
            <v>E09000033</v>
          </cell>
          <cell r="D336" t="str">
            <v>L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29437</v>
          </cell>
          <cell r="BC336">
            <v>0</v>
          </cell>
          <cell r="BD336">
            <v>66651</v>
          </cell>
          <cell r="BE336">
            <v>9340</v>
          </cell>
          <cell r="BF336">
            <v>0</v>
          </cell>
          <cell r="BG336">
            <v>0</v>
          </cell>
          <cell r="BH336">
            <v>149965</v>
          </cell>
          <cell r="BI336">
            <v>8948</v>
          </cell>
          <cell r="BJ336">
            <v>22767</v>
          </cell>
          <cell r="BK336">
            <v>1500</v>
          </cell>
          <cell r="BL336">
            <v>144142</v>
          </cell>
          <cell r="BM336">
            <v>432750</v>
          </cell>
          <cell r="BN336">
            <v>0</v>
          </cell>
          <cell r="BO336">
            <v>432750</v>
          </cell>
          <cell r="BP336">
            <v>149965</v>
          </cell>
          <cell r="BQ336">
            <v>0</v>
          </cell>
          <cell r="BR336">
            <v>0</v>
          </cell>
          <cell r="BS336">
            <v>29437</v>
          </cell>
          <cell r="BT336">
            <v>75991</v>
          </cell>
          <cell r="BU336">
            <v>149965</v>
          </cell>
          <cell r="BV336">
            <v>33215</v>
          </cell>
          <cell r="BW336">
            <v>144142</v>
          </cell>
          <cell r="BX336">
            <v>432750</v>
          </cell>
          <cell r="BY336">
            <v>471266</v>
          </cell>
          <cell r="BZ336">
            <v>144142</v>
          </cell>
          <cell r="CA336">
            <v>0</v>
          </cell>
          <cell r="CB336">
            <v>144142</v>
          </cell>
          <cell r="CC336">
            <v>615408</v>
          </cell>
          <cell r="CD336">
            <v>251520</v>
          </cell>
          <cell r="CE336">
            <v>11777</v>
          </cell>
          <cell r="CF336">
            <v>604726</v>
          </cell>
          <cell r="CG336">
            <v>251520</v>
          </cell>
          <cell r="CH336">
            <v>6500</v>
          </cell>
          <cell r="CI336">
            <v>604726</v>
          </cell>
          <cell r="CJ336">
            <v>270000</v>
          </cell>
          <cell r="CK336">
            <v>584000</v>
          </cell>
          <cell r="CL336">
            <v>0</v>
          </cell>
          <cell r="CM336">
            <v>0</v>
          </cell>
          <cell r="CN336">
            <v>0</v>
          </cell>
        </row>
        <row r="337">
          <cell r="A337" t="str">
            <v>E5030</v>
          </cell>
          <cell r="B337" t="str">
            <v>Barking &amp; Dagenham</v>
          </cell>
          <cell r="C337" t="str">
            <v>E09000002</v>
          </cell>
          <cell r="D337" t="str">
            <v>L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60074</v>
          </cell>
          <cell r="BC337">
            <v>0</v>
          </cell>
          <cell r="BD337">
            <v>1000</v>
          </cell>
          <cell r="BE337">
            <v>300</v>
          </cell>
          <cell r="BF337">
            <v>0</v>
          </cell>
          <cell r="BG337">
            <v>2832</v>
          </cell>
          <cell r="BH337">
            <v>11741</v>
          </cell>
          <cell r="BI337">
            <v>56568</v>
          </cell>
          <cell r="BJ337">
            <v>0</v>
          </cell>
          <cell r="BK337">
            <v>750</v>
          </cell>
          <cell r="BL337">
            <v>51438</v>
          </cell>
          <cell r="BM337">
            <v>184703</v>
          </cell>
          <cell r="BN337">
            <v>0</v>
          </cell>
          <cell r="BO337">
            <v>184703</v>
          </cell>
          <cell r="BP337">
            <v>24164</v>
          </cell>
          <cell r="BQ337">
            <v>0</v>
          </cell>
          <cell r="BR337">
            <v>0</v>
          </cell>
          <cell r="BS337">
            <v>60074</v>
          </cell>
          <cell r="BT337">
            <v>4132</v>
          </cell>
          <cell r="BU337">
            <v>11741</v>
          </cell>
          <cell r="BV337">
            <v>57318</v>
          </cell>
          <cell r="BW337">
            <v>51438</v>
          </cell>
          <cell r="BX337">
            <v>184703</v>
          </cell>
          <cell r="BY337">
            <v>589112</v>
          </cell>
          <cell r="BZ337">
            <v>51438</v>
          </cell>
          <cell r="CA337">
            <v>8638</v>
          </cell>
          <cell r="CB337">
            <v>42800</v>
          </cell>
          <cell r="CC337">
            <v>631912</v>
          </cell>
          <cell r="CD337">
            <v>451912</v>
          </cell>
          <cell r="CE337">
            <v>55245</v>
          </cell>
          <cell r="CF337">
            <v>226986</v>
          </cell>
          <cell r="CG337">
            <v>550000</v>
          </cell>
          <cell r="CH337">
            <v>52308</v>
          </cell>
          <cell r="CI337">
            <v>270000</v>
          </cell>
          <cell r="CJ337">
            <v>745000</v>
          </cell>
          <cell r="CK337">
            <v>855000</v>
          </cell>
          <cell r="CL337">
            <v>0</v>
          </cell>
          <cell r="CM337">
            <v>0</v>
          </cell>
          <cell r="CN337">
            <v>0</v>
          </cell>
        </row>
        <row r="338">
          <cell r="A338" t="str">
            <v>E5031</v>
          </cell>
          <cell r="B338" t="str">
            <v>Barnet</v>
          </cell>
          <cell r="C338" t="str">
            <v>E09000003</v>
          </cell>
          <cell r="D338" t="str">
            <v>L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34336</v>
          </cell>
          <cell r="BC338">
            <v>0</v>
          </cell>
          <cell r="BD338">
            <v>10869</v>
          </cell>
          <cell r="BE338">
            <v>0</v>
          </cell>
          <cell r="BF338">
            <v>0</v>
          </cell>
          <cell r="BG338">
            <v>0</v>
          </cell>
          <cell r="BH338">
            <v>23999</v>
          </cell>
          <cell r="BI338">
            <v>0</v>
          </cell>
          <cell r="BJ338">
            <v>21151</v>
          </cell>
          <cell r="BK338">
            <v>35962</v>
          </cell>
          <cell r="BL338">
            <v>112585</v>
          </cell>
          <cell r="BM338">
            <v>238902</v>
          </cell>
          <cell r="BN338">
            <v>0</v>
          </cell>
          <cell r="BO338">
            <v>238902</v>
          </cell>
          <cell r="BP338">
            <v>865</v>
          </cell>
          <cell r="BQ338">
            <v>0</v>
          </cell>
          <cell r="BR338">
            <v>0</v>
          </cell>
          <cell r="BS338">
            <v>34336</v>
          </cell>
          <cell r="BT338">
            <v>10869</v>
          </cell>
          <cell r="BU338">
            <v>23999</v>
          </cell>
          <cell r="BV338">
            <v>57113</v>
          </cell>
          <cell r="BW338">
            <v>112585</v>
          </cell>
          <cell r="BX338">
            <v>238902</v>
          </cell>
          <cell r="BY338">
            <v>435129</v>
          </cell>
          <cell r="BZ338">
            <v>112585</v>
          </cell>
          <cell r="CA338">
            <v>10508</v>
          </cell>
          <cell r="CB338">
            <v>102077</v>
          </cell>
          <cell r="CC338">
            <v>537206</v>
          </cell>
          <cell r="CD338">
            <v>304080</v>
          </cell>
          <cell r="CE338">
            <v>16780</v>
          </cell>
          <cell r="CF338">
            <v>166600</v>
          </cell>
          <cell r="CG338">
            <v>515778.12</v>
          </cell>
          <cell r="CH338">
            <v>16407</v>
          </cell>
          <cell r="CI338">
            <v>100000</v>
          </cell>
          <cell r="CJ338">
            <v>673773</v>
          </cell>
          <cell r="CK338">
            <v>688773.38485286559</v>
          </cell>
          <cell r="CL338">
            <v>0</v>
          </cell>
          <cell r="CM338">
            <v>0</v>
          </cell>
          <cell r="CN338">
            <v>0</v>
          </cell>
        </row>
        <row r="339">
          <cell r="A339" t="str">
            <v>E5032</v>
          </cell>
          <cell r="B339" t="str">
            <v>Bexley</v>
          </cell>
          <cell r="C339" t="str">
            <v>E09000004</v>
          </cell>
          <cell r="D339" t="str">
            <v>L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11568</v>
          </cell>
          <cell r="BC339">
            <v>0</v>
          </cell>
          <cell r="BD339">
            <v>360</v>
          </cell>
          <cell r="BE339">
            <v>0</v>
          </cell>
          <cell r="BF339">
            <v>0</v>
          </cell>
          <cell r="BG339">
            <v>9818</v>
          </cell>
          <cell r="BH339">
            <v>16107</v>
          </cell>
          <cell r="BI339">
            <v>0</v>
          </cell>
          <cell r="BJ339">
            <v>0</v>
          </cell>
          <cell r="BK339">
            <v>1050</v>
          </cell>
          <cell r="BL339">
            <v>12063</v>
          </cell>
          <cell r="BM339">
            <v>50966</v>
          </cell>
          <cell r="BN339">
            <v>0</v>
          </cell>
          <cell r="BO339">
            <v>50966</v>
          </cell>
          <cell r="BP339">
            <v>6749</v>
          </cell>
          <cell r="BQ339">
            <v>0</v>
          </cell>
          <cell r="BR339">
            <v>0</v>
          </cell>
          <cell r="BS339">
            <v>11568</v>
          </cell>
          <cell r="BT339">
            <v>10178</v>
          </cell>
          <cell r="BU339">
            <v>16107</v>
          </cell>
          <cell r="BV339">
            <v>1050</v>
          </cell>
          <cell r="BW339">
            <v>12063</v>
          </cell>
          <cell r="BX339">
            <v>50966</v>
          </cell>
          <cell r="BY339">
            <v>153515</v>
          </cell>
          <cell r="BZ339">
            <v>12063</v>
          </cell>
          <cell r="CA339">
            <v>5746</v>
          </cell>
          <cell r="CB339">
            <v>6317</v>
          </cell>
          <cell r="CC339">
            <v>159832</v>
          </cell>
          <cell r="CD339">
            <v>103096</v>
          </cell>
          <cell r="CE339">
            <v>33580</v>
          </cell>
          <cell r="CF339">
            <v>70200</v>
          </cell>
          <cell r="CG339">
            <v>103065</v>
          </cell>
          <cell r="CH339">
            <v>31874</v>
          </cell>
          <cell r="CI339">
            <v>34800</v>
          </cell>
          <cell r="CJ339">
            <v>181000</v>
          </cell>
          <cell r="CK339">
            <v>239000</v>
          </cell>
          <cell r="CL339">
            <v>0</v>
          </cell>
          <cell r="CM339">
            <v>0</v>
          </cell>
          <cell r="CN339">
            <v>0</v>
          </cell>
        </row>
        <row r="340">
          <cell r="A340" t="str">
            <v>E5033</v>
          </cell>
          <cell r="B340" t="str">
            <v>Brent</v>
          </cell>
          <cell r="C340" t="str">
            <v>E09000005</v>
          </cell>
          <cell r="D340" t="str">
            <v>L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47600</v>
          </cell>
          <cell r="BC340">
            <v>0</v>
          </cell>
          <cell r="BD340">
            <v>6900</v>
          </cell>
          <cell r="BE340">
            <v>0</v>
          </cell>
          <cell r="BF340">
            <v>0</v>
          </cell>
          <cell r="BG340">
            <v>500</v>
          </cell>
          <cell r="BH340">
            <v>29500</v>
          </cell>
          <cell r="BI340">
            <v>2300</v>
          </cell>
          <cell r="BJ340">
            <v>31500</v>
          </cell>
          <cell r="BK340">
            <v>0</v>
          </cell>
          <cell r="BL340">
            <v>44488</v>
          </cell>
          <cell r="BM340">
            <v>162788</v>
          </cell>
          <cell r="BN340">
            <v>0</v>
          </cell>
          <cell r="BO340">
            <v>162788</v>
          </cell>
          <cell r="BP340">
            <v>14250</v>
          </cell>
          <cell r="BQ340">
            <v>1350</v>
          </cell>
          <cell r="BR340">
            <v>0</v>
          </cell>
          <cell r="BS340">
            <v>47600</v>
          </cell>
          <cell r="BT340">
            <v>7400</v>
          </cell>
          <cell r="BU340">
            <v>29500</v>
          </cell>
          <cell r="BV340">
            <v>33800</v>
          </cell>
          <cell r="BW340">
            <v>44488</v>
          </cell>
          <cell r="BX340">
            <v>162788</v>
          </cell>
          <cell r="BY340">
            <v>545666</v>
          </cell>
          <cell r="BZ340">
            <v>44488</v>
          </cell>
          <cell r="CA340">
            <v>10149</v>
          </cell>
          <cell r="CB340">
            <v>34339</v>
          </cell>
          <cell r="CC340">
            <v>580005</v>
          </cell>
          <cell r="CD340">
            <v>418316</v>
          </cell>
          <cell r="CE340">
            <v>0</v>
          </cell>
          <cell r="CF340">
            <v>164000</v>
          </cell>
          <cell r="CG340">
            <v>462804</v>
          </cell>
          <cell r="CH340">
            <v>0</v>
          </cell>
          <cell r="CI340">
            <v>165000</v>
          </cell>
          <cell r="CJ340">
            <v>750000</v>
          </cell>
          <cell r="CK340">
            <v>850000</v>
          </cell>
          <cell r="CL340">
            <v>0</v>
          </cell>
          <cell r="CM340">
            <v>0</v>
          </cell>
          <cell r="CN340">
            <v>0</v>
          </cell>
        </row>
        <row r="341">
          <cell r="A341" t="str">
            <v>E5034</v>
          </cell>
          <cell r="B341" t="str">
            <v>Bromley</v>
          </cell>
          <cell r="C341" t="str">
            <v>E09000006</v>
          </cell>
          <cell r="D341" t="str">
            <v>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33003</v>
          </cell>
          <cell r="BC341">
            <v>0</v>
          </cell>
          <cell r="BD341">
            <v>7311</v>
          </cell>
          <cell r="BE341">
            <v>8951</v>
          </cell>
          <cell r="BF341">
            <v>0</v>
          </cell>
          <cell r="BG341">
            <v>1724</v>
          </cell>
          <cell r="BH341">
            <v>18849</v>
          </cell>
          <cell r="BI341">
            <v>0</v>
          </cell>
          <cell r="BJ341">
            <v>0</v>
          </cell>
          <cell r="BK341">
            <v>7882</v>
          </cell>
          <cell r="BL341">
            <v>0</v>
          </cell>
          <cell r="BM341">
            <v>77720</v>
          </cell>
          <cell r="BN341">
            <v>0</v>
          </cell>
          <cell r="BO341">
            <v>77720</v>
          </cell>
          <cell r="BP341">
            <v>13455</v>
          </cell>
          <cell r="BQ341">
            <v>0</v>
          </cell>
          <cell r="BR341">
            <v>0</v>
          </cell>
          <cell r="BS341">
            <v>33003</v>
          </cell>
          <cell r="BT341">
            <v>17986</v>
          </cell>
          <cell r="BU341">
            <v>18849</v>
          </cell>
          <cell r="BV341">
            <v>7882</v>
          </cell>
          <cell r="BW341">
            <v>0</v>
          </cell>
          <cell r="BX341">
            <v>77720</v>
          </cell>
          <cell r="BY341">
            <v>3200</v>
          </cell>
          <cell r="BZ341">
            <v>0</v>
          </cell>
          <cell r="CA341">
            <v>600</v>
          </cell>
          <cell r="CB341">
            <v>-600</v>
          </cell>
          <cell r="CC341">
            <v>2600</v>
          </cell>
          <cell r="CD341">
            <v>24400</v>
          </cell>
          <cell r="CE341">
            <v>2600</v>
          </cell>
          <cell r="CF341">
            <v>285500</v>
          </cell>
          <cell r="CG341">
            <v>0</v>
          </cell>
          <cell r="CH341">
            <v>0</v>
          </cell>
          <cell r="CI341">
            <v>275000</v>
          </cell>
          <cell r="CJ341">
            <v>10000</v>
          </cell>
          <cell r="CK341">
            <v>30000</v>
          </cell>
          <cell r="CL341">
            <v>0</v>
          </cell>
          <cell r="CM341">
            <v>0</v>
          </cell>
          <cell r="CN341">
            <v>0</v>
          </cell>
        </row>
        <row r="342">
          <cell r="A342" t="str">
            <v>E5035</v>
          </cell>
          <cell r="B342" t="str">
            <v>Croydon</v>
          </cell>
          <cell r="C342" t="str">
            <v>E09000008</v>
          </cell>
          <cell r="D342" t="str">
            <v>L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42651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3336</v>
          </cell>
          <cell r="BH342">
            <v>13500</v>
          </cell>
          <cell r="BI342">
            <v>10129</v>
          </cell>
          <cell r="BJ342">
            <v>17301</v>
          </cell>
          <cell r="BK342">
            <v>400</v>
          </cell>
          <cell r="BL342">
            <v>88867</v>
          </cell>
          <cell r="BM342">
            <v>176184</v>
          </cell>
          <cell r="BN342">
            <v>0</v>
          </cell>
          <cell r="BO342">
            <v>176184</v>
          </cell>
          <cell r="BP342">
            <v>23500</v>
          </cell>
          <cell r="BQ342">
            <v>2031</v>
          </cell>
          <cell r="BR342">
            <v>0</v>
          </cell>
          <cell r="BS342">
            <v>42651</v>
          </cell>
          <cell r="BT342">
            <v>3336</v>
          </cell>
          <cell r="BU342">
            <v>13500</v>
          </cell>
          <cell r="BV342">
            <v>27830</v>
          </cell>
          <cell r="BW342">
            <v>88867</v>
          </cell>
          <cell r="BX342">
            <v>176184</v>
          </cell>
          <cell r="BY342">
            <v>895071</v>
          </cell>
          <cell r="BZ342">
            <v>88867</v>
          </cell>
          <cell r="CA342">
            <v>6200</v>
          </cell>
          <cell r="CB342">
            <v>82667</v>
          </cell>
          <cell r="CC342">
            <v>977738</v>
          </cell>
          <cell r="CD342">
            <v>801584</v>
          </cell>
          <cell r="CE342">
            <v>0</v>
          </cell>
          <cell r="CF342">
            <v>120000</v>
          </cell>
          <cell r="CG342">
            <v>1092666</v>
          </cell>
          <cell r="CH342">
            <v>0</v>
          </cell>
          <cell r="CI342">
            <v>120000</v>
          </cell>
          <cell r="CJ342">
            <v>1092666</v>
          </cell>
          <cell r="CK342">
            <v>1132666</v>
          </cell>
          <cell r="CL342">
            <v>0</v>
          </cell>
          <cell r="CM342">
            <v>0</v>
          </cell>
          <cell r="CN342">
            <v>0</v>
          </cell>
        </row>
        <row r="343">
          <cell r="A343" t="str">
            <v>E5036</v>
          </cell>
          <cell r="B343" t="str">
            <v>Ealing</v>
          </cell>
          <cell r="C343" t="str">
            <v>E09000009</v>
          </cell>
          <cell r="D343" t="str">
            <v>L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47878</v>
          </cell>
          <cell r="BC343">
            <v>0</v>
          </cell>
          <cell r="BD343">
            <v>20311</v>
          </cell>
          <cell r="BE343">
            <v>2244</v>
          </cell>
          <cell r="BF343">
            <v>0</v>
          </cell>
          <cell r="BG343">
            <v>0</v>
          </cell>
          <cell r="BH343">
            <v>15524</v>
          </cell>
          <cell r="BI343">
            <v>4032</v>
          </cell>
          <cell r="BJ343">
            <v>13654</v>
          </cell>
          <cell r="BK343">
            <v>3148</v>
          </cell>
          <cell r="BL343">
            <v>108037</v>
          </cell>
          <cell r="BM343">
            <v>214828</v>
          </cell>
          <cell r="BN343">
            <v>0</v>
          </cell>
          <cell r="BO343">
            <v>214828</v>
          </cell>
          <cell r="BP343">
            <v>10168</v>
          </cell>
          <cell r="BQ343">
            <v>0</v>
          </cell>
          <cell r="BR343">
            <v>0</v>
          </cell>
          <cell r="BS343">
            <v>47878</v>
          </cell>
          <cell r="BT343">
            <v>22555</v>
          </cell>
          <cell r="BU343">
            <v>15524</v>
          </cell>
          <cell r="BV343">
            <v>20834</v>
          </cell>
          <cell r="BW343">
            <v>108037</v>
          </cell>
          <cell r="BX343">
            <v>214828</v>
          </cell>
          <cell r="BY343">
            <v>700690</v>
          </cell>
          <cell r="BZ343">
            <v>108037</v>
          </cell>
          <cell r="CA343">
            <v>16778</v>
          </cell>
          <cell r="CB343">
            <v>91259</v>
          </cell>
          <cell r="CC343">
            <v>791949</v>
          </cell>
          <cell r="CD343">
            <v>471383</v>
          </cell>
          <cell r="CE343">
            <v>132758</v>
          </cell>
          <cell r="CF343">
            <v>200000</v>
          </cell>
          <cell r="CG343">
            <v>455438</v>
          </cell>
          <cell r="CH343">
            <v>128775</v>
          </cell>
          <cell r="CI343">
            <v>200000</v>
          </cell>
          <cell r="CJ343">
            <v>755749</v>
          </cell>
          <cell r="CK343">
            <v>785749</v>
          </cell>
          <cell r="CL343">
            <v>0</v>
          </cell>
          <cell r="CM343">
            <v>0</v>
          </cell>
          <cell r="CN343">
            <v>0</v>
          </cell>
        </row>
        <row r="344">
          <cell r="A344" t="str">
            <v>E5037</v>
          </cell>
          <cell r="B344" t="str">
            <v>Enfield</v>
          </cell>
          <cell r="C344" t="str">
            <v>E09000010</v>
          </cell>
          <cell r="D344" t="str">
            <v>L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39438</v>
          </cell>
          <cell r="BC344">
            <v>0</v>
          </cell>
          <cell r="BD344">
            <v>1100</v>
          </cell>
          <cell r="BE344">
            <v>0</v>
          </cell>
          <cell r="BF344">
            <v>0</v>
          </cell>
          <cell r="BG344">
            <v>25631</v>
          </cell>
          <cell r="BH344">
            <v>24000</v>
          </cell>
          <cell r="BI344">
            <v>24800</v>
          </cell>
          <cell r="BJ344">
            <v>13200</v>
          </cell>
          <cell r="BK344">
            <v>0</v>
          </cell>
          <cell r="BL344">
            <v>131500</v>
          </cell>
          <cell r="BM344">
            <v>259669</v>
          </cell>
          <cell r="BN344">
            <v>0</v>
          </cell>
          <cell r="BO344">
            <v>259669</v>
          </cell>
          <cell r="BP344">
            <v>0</v>
          </cell>
          <cell r="BQ344">
            <v>0</v>
          </cell>
          <cell r="BR344">
            <v>0</v>
          </cell>
          <cell r="BS344">
            <v>39438</v>
          </cell>
          <cell r="BT344">
            <v>26731</v>
          </cell>
          <cell r="BU344">
            <v>24000</v>
          </cell>
          <cell r="BV344">
            <v>38000</v>
          </cell>
          <cell r="BW344">
            <v>131500</v>
          </cell>
          <cell r="BX344">
            <v>259669</v>
          </cell>
          <cell r="BY344">
            <v>582040</v>
          </cell>
          <cell r="BZ344">
            <v>131500</v>
          </cell>
          <cell r="CA344">
            <v>13339</v>
          </cell>
          <cell r="CB344">
            <v>118161</v>
          </cell>
          <cell r="CC344">
            <v>700201</v>
          </cell>
          <cell r="CD344">
            <v>438641</v>
          </cell>
          <cell r="CE344">
            <v>49000</v>
          </cell>
          <cell r="CF344">
            <v>28490</v>
          </cell>
          <cell r="CG344">
            <v>131500</v>
          </cell>
          <cell r="CH344">
            <v>48000</v>
          </cell>
          <cell r="CI344">
            <v>30000</v>
          </cell>
          <cell r="CJ344">
            <v>700000</v>
          </cell>
          <cell r="CK344">
            <v>800000</v>
          </cell>
          <cell r="CL344">
            <v>32000</v>
          </cell>
          <cell r="CM344">
            <v>60000</v>
          </cell>
          <cell r="CN344">
            <v>0</v>
          </cell>
        </row>
        <row r="345">
          <cell r="A345" t="str">
            <v>E5038</v>
          </cell>
          <cell r="B345" t="str">
            <v>Haringey</v>
          </cell>
          <cell r="C345" t="str">
            <v>E09000014</v>
          </cell>
          <cell r="D345" t="str">
            <v>L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13529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10054</v>
          </cell>
          <cell r="BH345">
            <v>1000</v>
          </cell>
          <cell r="BI345">
            <v>49815</v>
          </cell>
          <cell r="BJ345">
            <v>0</v>
          </cell>
          <cell r="BK345">
            <v>0</v>
          </cell>
          <cell r="BL345">
            <v>29877</v>
          </cell>
          <cell r="BM345">
            <v>104275</v>
          </cell>
          <cell r="BN345">
            <v>0</v>
          </cell>
          <cell r="BO345">
            <v>104275</v>
          </cell>
          <cell r="BP345">
            <v>1000</v>
          </cell>
          <cell r="BQ345">
            <v>0</v>
          </cell>
          <cell r="BR345">
            <v>0</v>
          </cell>
          <cell r="BS345">
            <v>13529</v>
          </cell>
          <cell r="BT345">
            <v>10054</v>
          </cell>
          <cell r="BU345">
            <v>1000</v>
          </cell>
          <cell r="BV345">
            <v>49815</v>
          </cell>
          <cell r="BW345">
            <v>29877</v>
          </cell>
          <cell r="BX345">
            <v>104275</v>
          </cell>
          <cell r="BY345">
            <v>583317</v>
          </cell>
          <cell r="BZ345">
            <v>29877</v>
          </cell>
          <cell r="CA345">
            <v>14830</v>
          </cell>
          <cell r="CB345">
            <v>15047</v>
          </cell>
          <cell r="CC345">
            <v>598364</v>
          </cell>
          <cell r="CD345">
            <v>294065</v>
          </cell>
          <cell r="CE345">
            <v>49330</v>
          </cell>
          <cell r="CF345">
            <v>37406</v>
          </cell>
          <cell r="CG345">
            <v>312233</v>
          </cell>
          <cell r="CH345">
            <v>45499</v>
          </cell>
          <cell r="CI345">
            <v>18983</v>
          </cell>
          <cell r="CJ345">
            <v>472772</v>
          </cell>
          <cell r="CK345">
            <v>528231</v>
          </cell>
          <cell r="CL345">
            <v>0</v>
          </cell>
          <cell r="CM345">
            <v>0</v>
          </cell>
          <cell r="CN345">
            <v>0</v>
          </cell>
        </row>
        <row r="346">
          <cell r="A346" t="str">
            <v>E5039</v>
          </cell>
          <cell r="B346" t="str">
            <v>Harrow</v>
          </cell>
          <cell r="C346" t="str">
            <v>E09000015</v>
          </cell>
          <cell r="D346" t="str">
            <v>L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16985</v>
          </cell>
          <cell r="BC346">
            <v>0</v>
          </cell>
          <cell r="BD346">
            <v>143</v>
          </cell>
          <cell r="BE346">
            <v>4011</v>
          </cell>
          <cell r="BF346">
            <v>0</v>
          </cell>
          <cell r="BG346">
            <v>0</v>
          </cell>
          <cell r="BH346">
            <v>4287</v>
          </cell>
          <cell r="BI346">
            <v>0</v>
          </cell>
          <cell r="BJ346">
            <v>19563</v>
          </cell>
          <cell r="BK346">
            <v>0</v>
          </cell>
          <cell r="BL346">
            <v>82044</v>
          </cell>
          <cell r="BM346">
            <v>127033</v>
          </cell>
          <cell r="BN346">
            <v>2100</v>
          </cell>
          <cell r="BO346">
            <v>127033</v>
          </cell>
          <cell r="BP346">
            <v>6668</v>
          </cell>
          <cell r="BQ346">
            <v>782</v>
          </cell>
          <cell r="BR346">
            <v>2100</v>
          </cell>
          <cell r="BS346">
            <v>16985</v>
          </cell>
          <cell r="BT346">
            <v>4154</v>
          </cell>
          <cell r="BU346">
            <v>4287</v>
          </cell>
          <cell r="BV346">
            <v>19563</v>
          </cell>
          <cell r="BW346">
            <v>82044</v>
          </cell>
          <cell r="BX346">
            <v>127033</v>
          </cell>
          <cell r="BY346">
            <v>429457</v>
          </cell>
          <cell r="BZ346">
            <v>82044</v>
          </cell>
          <cell r="CA346">
            <v>57826</v>
          </cell>
          <cell r="CB346">
            <v>24218</v>
          </cell>
          <cell r="CC346">
            <v>453675</v>
          </cell>
          <cell r="CD346">
            <v>334261</v>
          </cell>
          <cell r="CE346">
            <v>17940</v>
          </cell>
          <cell r="CF346">
            <v>76233</v>
          </cell>
          <cell r="CG346">
            <v>394261</v>
          </cell>
          <cell r="CH346">
            <v>17000</v>
          </cell>
          <cell r="CI346">
            <v>50000</v>
          </cell>
          <cell r="CJ346">
            <v>445000</v>
          </cell>
          <cell r="CK346">
            <v>511000</v>
          </cell>
          <cell r="CL346">
            <v>0</v>
          </cell>
          <cell r="CM346">
            <v>0</v>
          </cell>
          <cell r="CN346">
            <v>0</v>
          </cell>
        </row>
        <row r="347">
          <cell r="A347" t="str">
            <v>E5040</v>
          </cell>
          <cell r="B347" t="str">
            <v>Havering</v>
          </cell>
          <cell r="C347" t="str">
            <v>E09000016</v>
          </cell>
          <cell r="D347" t="str">
            <v>L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40892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27110</v>
          </cell>
          <cell r="BI347">
            <v>25000</v>
          </cell>
          <cell r="BJ347">
            <v>5850</v>
          </cell>
          <cell r="BK347">
            <v>0</v>
          </cell>
          <cell r="BL347">
            <v>37150</v>
          </cell>
          <cell r="BM347">
            <v>136002</v>
          </cell>
          <cell r="BN347">
            <v>0</v>
          </cell>
          <cell r="BO347">
            <v>136002</v>
          </cell>
          <cell r="BP347">
            <v>8650</v>
          </cell>
          <cell r="BQ347">
            <v>875</v>
          </cell>
          <cell r="BR347">
            <v>0</v>
          </cell>
          <cell r="BS347">
            <v>40892</v>
          </cell>
          <cell r="BT347">
            <v>0</v>
          </cell>
          <cell r="BU347">
            <v>27110</v>
          </cell>
          <cell r="BV347">
            <v>30850</v>
          </cell>
          <cell r="BW347">
            <v>37150</v>
          </cell>
          <cell r="BX347">
            <v>136002</v>
          </cell>
          <cell r="BY347">
            <v>235036</v>
          </cell>
          <cell r="BZ347">
            <v>37150</v>
          </cell>
          <cell r="CA347">
            <v>1489</v>
          </cell>
          <cell r="CB347">
            <v>35661</v>
          </cell>
          <cell r="CC347">
            <v>270697</v>
          </cell>
          <cell r="CD347">
            <v>210600</v>
          </cell>
          <cell r="CE347">
            <v>0</v>
          </cell>
          <cell r="CF347">
            <v>202247</v>
          </cell>
          <cell r="CG347">
            <v>202247</v>
          </cell>
          <cell r="CH347">
            <v>0</v>
          </cell>
          <cell r="CI347">
            <v>164000</v>
          </cell>
          <cell r="CJ347">
            <v>379000</v>
          </cell>
          <cell r="CK347">
            <v>406800</v>
          </cell>
          <cell r="CL347">
            <v>0</v>
          </cell>
          <cell r="CM347">
            <v>0</v>
          </cell>
          <cell r="CN347">
            <v>0</v>
          </cell>
        </row>
        <row r="348">
          <cell r="A348" t="str">
            <v>E5041</v>
          </cell>
          <cell r="B348" t="str">
            <v>Hillingdon</v>
          </cell>
          <cell r="C348" t="str">
            <v>E09000017</v>
          </cell>
          <cell r="D348" t="str">
            <v>L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9299</v>
          </cell>
          <cell r="BC348">
            <v>0</v>
          </cell>
          <cell r="BD348">
            <v>8157</v>
          </cell>
          <cell r="BE348">
            <v>256</v>
          </cell>
          <cell r="BF348">
            <v>0</v>
          </cell>
          <cell r="BG348">
            <v>5424</v>
          </cell>
          <cell r="BH348">
            <v>33529</v>
          </cell>
          <cell r="BI348">
            <v>9033</v>
          </cell>
          <cell r="BJ348">
            <v>21558</v>
          </cell>
          <cell r="BK348">
            <v>550</v>
          </cell>
          <cell r="BL348">
            <v>65137</v>
          </cell>
          <cell r="BM348">
            <v>152943</v>
          </cell>
          <cell r="BN348">
            <v>1774</v>
          </cell>
          <cell r="BO348">
            <v>152943</v>
          </cell>
          <cell r="BP348">
            <v>40179</v>
          </cell>
          <cell r="BQ348">
            <v>1181</v>
          </cell>
          <cell r="BR348">
            <v>1774</v>
          </cell>
          <cell r="BS348">
            <v>9299</v>
          </cell>
          <cell r="BT348">
            <v>13837</v>
          </cell>
          <cell r="BU348">
            <v>33529</v>
          </cell>
          <cell r="BV348">
            <v>31141</v>
          </cell>
          <cell r="BW348">
            <v>65137</v>
          </cell>
          <cell r="BX348">
            <v>152943</v>
          </cell>
          <cell r="BY348">
            <v>419181</v>
          </cell>
          <cell r="BZ348">
            <v>65137</v>
          </cell>
          <cell r="CA348">
            <v>12607</v>
          </cell>
          <cell r="CB348">
            <v>52530</v>
          </cell>
          <cell r="CC348">
            <v>471711</v>
          </cell>
          <cell r="CD348">
            <v>314671</v>
          </cell>
          <cell r="CE348">
            <v>1953</v>
          </cell>
          <cell r="CF348">
            <v>161100</v>
          </cell>
          <cell r="CG348">
            <v>307393</v>
          </cell>
          <cell r="CH348">
            <v>1702</v>
          </cell>
          <cell r="CI348">
            <v>85000</v>
          </cell>
          <cell r="CJ348">
            <v>507000</v>
          </cell>
          <cell r="CK348">
            <v>537000</v>
          </cell>
          <cell r="CL348">
            <v>0</v>
          </cell>
          <cell r="CM348">
            <v>0</v>
          </cell>
          <cell r="CN348">
            <v>0</v>
          </cell>
        </row>
        <row r="349">
          <cell r="A349" t="str">
            <v>E5042</v>
          </cell>
          <cell r="B349" t="str">
            <v>Hounslow</v>
          </cell>
          <cell r="C349" t="str">
            <v>E09000018</v>
          </cell>
          <cell r="D349" t="str">
            <v>L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65638</v>
          </cell>
          <cell r="BC349">
            <v>0</v>
          </cell>
          <cell r="BD349">
            <v>1919</v>
          </cell>
          <cell r="BE349">
            <v>0</v>
          </cell>
          <cell r="BF349">
            <v>0</v>
          </cell>
          <cell r="BG349">
            <v>6413</v>
          </cell>
          <cell r="BH349">
            <v>83</v>
          </cell>
          <cell r="BI349">
            <v>15857</v>
          </cell>
          <cell r="BJ349">
            <v>41452</v>
          </cell>
          <cell r="BK349">
            <v>12879</v>
          </cell>
          <cell r="BL349">
            <v>33231</v>
          </cell>
          <cell r="BM349">
            <v>177472</v>
          </cell>
          <cell r="BN349">
            <v>0</v>
          </cell>
          <cell r="BO349">
            <v>196472</v>
          </cell>
          <cell r="BP349">
            <v>2000</v>
          </cell>
          <cell r="BQ349">
            <v>0</v>
          </cell>
          <cell r="BR349">
            <v>0</v>
          </cell>
          <cell r="BS349">
            <v>65638</v>
          </cell>
          <cell r="BT349">
            <v>8332</v>
          </cell>
          <cell r="BU349">
            <v>83</v>
          </cell>
          <cell r="BV349">
            <v>70188</v>
          </cell>
          <cell r="BW349">
            <v>52231</v>
          </cell>
          <cell r="BX349">
            <v>196472</v>
          </cell>
          <cell r="BY349">
            <v>443528</v>
          </cell>
          <cell r="BZ349">
            <v>52231</v>
          </cell>
          <cell r="CA349">
            <v>9045</v>
          </cell>
          <cell r="CB349">
            <v>43186</v>
          </cell>
          <cell r="CC349">
            <v>486714</v>
          </cell>
          <cell r="CD349">
            <v>194300</v>
          </cell>
          <cell r="CE349">
            <v>90700</v>
          </cell>
          <cell r="CF349">
            <v>175050</v>
          </cell>
          <cell r="CG349">
            <v>217986</v>
          </cell>
          <cell r="CH349">
            <v>87600</v>
          </cell>
          <cell r="CI349">
            <v>138300</v>
          </cell>
          <cell r="CJ349">
            <v>349800</v>
          </cell>
          <cell r="CK349">
            <v>373800</v>
          </cell>
          <cell r="CL349">
            <v>0</v>
          </cell>
          <cell r="CM349">
            <v>0</v>
          </cell>
          <cell r="CN349">
            <v>0</v>
          </cell>
        </row>
        <row r="350">
          <cell r="A350" t="str">
            <v>E5043</v>
          </cell>
          <cell r="B350" t="str">
            <v>Kingston upon Thames</v>
          </cell>
          <cell r="C350" t="str">
            <v>E09000021</v>
          </cell>
          <cell r="D350" t="str">
            <v>L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9107</v>
          </cell>
          <cell r="BC350">
            <v>0</v>
          </cell>
          <cell r="BD350">
            <v>13979.189669999998</v>
          </cell>
          <cell r="BE350">
            <v>0</v>
          </cell>
          <cell r="BF350">
            <v>0</v>
          </cell>
          <cell r="BG350">
            <v>0</v>
          </cell>
          <cell r="BH350">
            <v>13129</v>
          </cell>
          <cell r="BI350">
            <v>0</v>
          </cell>
          <cell r="BJ350">
            <v>8428</v>
          </cell>
          <cell r="BK350">
            <v>1600</v>
          </cell>
          <cell r="BL350">
            <v>1751</v>
          </cell>
          <cell r="BM350">
            <v>47994</v>
          </cell>
          <cell r="BN350">
            <v>0</v>
          </cell>
          <cell r="BO350">
            <v>47994</v>
          </cell>
          <cell r="BP350">
            <v>12100</v>
          </cell>
          <cell r="BQ350">
            <v>696</v>
          </cell>
          <cell r="BR350">
            <v>0</v>
          </cell>
          <cell r="BS350">
            <v>9107</v>
          </cell>
          <cell r="BT350">
            <v>13979.189669999998</v>
          </cell>
          <cell r="BU350">
            <v>13129</v>
          </cell>
          <cell r="BV350">
            <v>10028</v>
          </cell>
          <cell r="BW350">
            <v>1751</v>
          </cell>
          <cell r="BX350">
            <v>47994.18967</v>
          </cell>
          <cell r="BY350">
            <v>273350</v>
          </cell>
          <cell r="BZ350">
            <v>1751</v>
          </cell>
          <cell r="CA350">
            <v>7445</v>
          </cell>
          <cell r="CB350">
            <v>-5694</v>
          </cell>
          <cell r="CC350">
            <v>267656</v>
          </cell>
          <cell r="CD350">
            <v>233082</v>
          </cell>
          <cell r="CE350">
            <v>0</v>
          </cell>
          <cell r="CF350">
            <v>16051</v>
          </cell>
          <cell r="CG350">
            <v>233077</v>
          </cell>
          <cell r="CH350">
            <v>0</v>
          </cell>
          <cell r="CI350">
            <v>18065</v>
          </cell>
          <cell r="CJ350">
            <v>298000</v>
          </cell>
          <cell r="CK350">
            <v>308000</v>
          </cell>
          <cell r="CL350">
            <v>0</v>
          </cell>
          <cell r="CM350">
            <v>0</v>
          </cell>
          <cell r="CN350">
            <v>0</v>
          </cell>
        </row>
        <row r="351">
          <cell r="A351" t="str">
            <v>E5044</v>
          </cell>
          <cell r="B351" t="str">
            <v>Merton</v>
          </cell>
          <cell r="C351" t="str">
            <v>E09000024</v>
          </cell>
          <cell r="D351" t="str">
            <v>L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7427</v>
          </cell>
          <cell r="BC351">
            <v>0</v>
          </cell>
          <cell r="BD351">
            <v>869</v>
          </cell>
          <cell r="BE351">
            <v>0</v>
          </cell>
          <cell r="BF351">
            <v>143</v>
          </cell>
          <cell r="BG351">
            <v>2486</v>
          </cell>
          <cell r="BH351">
            <v>22699</v>
          </cell>
          <cell r="BI351">
            <v>0</v>
          </cell>
          <cell r="BJ351">
            <v>0</v>
          </cell>
          <cell r="BK351">
            <v>1635</v>
          </cell>
          <cell r="BL351">
            <v>226</v>
          </cell>
          <cell r="BM351">
            <v>35485</v>
          </cell>
          <cell r="BN351">
            <v>0</v>
          </cell>
          <cell r="BO351">
            <v>35485</v>
          </cell>
          <cell r="BP351">
            <v>1800</v>
          </cell>
          <cell r="BQ351">
            <v>0</v>
          </cell>
          <cell r="BR351">
            <v>0</v>
          </cell>
          <cell r="BS351">
            <v>7427</v>
          </cell>
          <cell r="BT351">
            <v>3498</v>
          </cell>
          <cell r="BU351">
            <v>22699</v>
          </cell>
          <cell r="BV351">
            <v>1635</v>
          </cell>
          <cell r="BW351">
            <v>226</v>
          </cell>
          <cell r="BX351">
            <v>35485</v>
          </cell>
          <cell r="BY351">
            <v>190058</v>
          </cell>
          <cell r="BZ351">
            <v>226</v>
          </cell>
          <cell r="CA351">
            <v>9246</v>
          </cell>
          <cell r="CB351">
            <v>-9020</v>
          </cell>
          <cell r="CC351">
            <v>181038</v>
          </cell>
          <cell r="CD351">
            <v>116976</v>
          </cell>
          <cell r="CE351">
            <v>34098</v>
          </cell>
          <cell r="CF351">
            <v>98350</v>
          </cell>
          <cell r="CG351">
            <v>116976</v>
          </cell>
          <cell r="CH351">
            <v>32039</v>
          </cell>
          <cell r="CI351">
            <v>72200</v>
          </cell>
          <cell r="CJ351">
            <v>152038</v>
          </cell>
          <cell r="CK351">
            <v>160578</v>
          </cell>
          <cell r="CL351">
            <v>0</v>
          </cell>
          <cell r="CM351">
            <v>0</v>
          </cell>
          <cell r="CN351">
            <v>0</v>
          </cell>
        </row>
        <row r="352">
          <cell r="A352" t="str">
            <v>E5045</v>
          </cell>
          <cell r="B352" t="str">
            <v>Newham</v>
          </cell>
          <cell r="C352" t="str">
            <v>E09000025</v>
          </cell>
          <cell r="D352" t="str">
            <v>L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65592</v>
          </cell>
          <cell r="BC352">
            <v>0</v>
          </cell>
          <cell r="BD352">
            <v>2116</v>
          </cell>
          <cell r="BE352">
            <v>9016</v>
          </cell>
          <cell r="BF352">
            <v>70</v>
          </cell>
          <cell r="BG352">
            <v>0</v>
          </cell>
          <cell r="BH352">
            <v>5554</v>
          </cell>
          <cell r="BI352">
            <v>0</v>
          </cell>
          <cell r="BJ352">
            <v>54892</v>
          </cell>
          <cell r="BK352">
            <v>1940</v>
          </cell>
          <cell r="BL352">
            <v>85616</v>
          </cell>
          <cell r="BM352">
            <v>224796</v>
          </cell>
          <cell r="BN352">
            <v>0</v>
          </cell>
          <cell r="BO352">
            <v>230333</v>
          </cell>
          <cell r="BP352">
            <v>16000</v>
          </cell>
          <cell r="BQ352">
            <v>1791</v>
          </cell>
          <cell r="BR352">
            <v>0</v>
          </cell>
          <cell r="BS352">
            <v>65592</v>
          </cell>
          <cell r="BT352">
            <v>11202</v>
          </cell>
          <cell r="BU352">
            <v>5554</v>
          </cell>
          <cell r="BV352">
            <v>56832</v>
          </cell>
          <cell r="BW352">
            <v>91153</v>
          </cell>
          <cell r="BX352">
            <v>230333</v>
          </cell>
          <cell r="BY352">
            <v>842089</v>
          </cell>
          <cell r="BZ352">
            <v>91153</v>
          </cell>
          <cell r="CA352">
            <v>16345</v>
          </cell>
          <cell r="CB352">
            <v>74808</v>
          </cell>
          <cell r="CC352">
            <v>916897</v>
          </cell>
          <cell r="CD352">
            <v>699133</v>
          </cell>
          <cell r="CE352">
            <v>185013</v>
          </cell>
          <cell r="CF352">
            <v>465565</v>
          </cell>
          <cell r="CG352">
            <v>700000</v>
          </cell>
          <cell r="CH352">
            <v>162631</v>
          </cell>
          <cell r="CI352">
            <v>350000</v>
          </cell>
          <cell r="CJ352">
            <v>1325000</v>
          </cell>
          <cell r="CK352">
            <v>1425000</v>
          </cell>
          <cell r="CL352">
            <v>0</v>
          </cell>
          <cell r="CM352">
            <v>0</v>
          </cell>
          <cell r="CN352">
            <v>0</v>
          </cell>
        </row>
        <row r="353">
          <cell r="A353" t="str">
            <v>E5046</v>
          </cell>
          <cell r="B353" t="str">
            <v>Redbridge</v>
          </cell>
          <cell r="C353" t="str">
            <v>E09000026</v>
          </cell>
          <cell r="D353" t="str">
            <v>L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13629</v>
          </cell>
          <cell r="BC353">
            <v>0</v>
          </cell>
          <cell r="BD353">
            <v>1185</v>
          </cell>
          <cell r="BE353">
            <v>0</v>
          </cell>
          <cell r="BF353">
            <v>0</v>
          </cell>
          <cell r="BG353">
            <v>6021</v>
          </cell>
          <cell r="BH353">
            <v>10235</v>
          </cell>
          <cell r="BI353">
            <v>9617</v>
          </cell>
          <cell r="BJ353">
            <v>1839</v>
          </cell>
          <cell r="BK353">
            <v>2690</v>
          </cell>
          <cell r="BL353">
            <v>49697</v>
          </cell>
          <cell r="BM353">
            <v>94913</v>
          </cell>
          <cell r="BN353">
            <v>0</v>
          </cell>
          <cell r="BO353">
            <v>94913</v>
          </cell>
          <cell r="BP353">
            <v>7834</v>
          </cell>
          <cell r="BQ353">
            <v>586</v>
          </cell>
          <cell r="BR353">
            <v>0</v>
          </cell>
          <cell r="BS353">
            <v>13629</v>
          </cell>
          <cell r="BT353">
            <v>7206</v>
          </cell>
          <cell r="BU353">
            <v>10235</v>
          </cell>
          <cell r="BV353">
            <v>14146</v>
          </cell>
          <cell r="BW353">
            <v>49697</v>
          </cell>
          <cell r="BX353">
            <v>94913</v>
          </cell>
          <cell r="BY353">
            <v>271026</v>
          </cell>
          <cell r="BZ353">
            <v>49697</v>
          </cell>
          <cell r="CA353">
            <v>0</v>
          </cell>
          <cell r="CB353">
            <v>49697</v>
          </cell>
          <cell r="CC353">
            <v>320723</v>
          </cell>
          <cell r="CD353">
            <v>193796</v>
          </cell>
          <cell r="CE353">
            <v>12831</v>
          </cell>
          <cell r="CF353">
            <v>173005</v>
          </cell>
          <cell r="CG353">
            <v>203796</v>
          </cell>
          <cell r="CH353">
            <v>12394</v>
          </cell>
          <cell r="CI353">
            <v>150000</v>
          </cell>
          <cell r="CJ353">
            <v>262100</v>
          </cell>
          <cell r="CK353">
            <v>272100</v>
          </cell>
          <cell r="CL353">
            <v>0</v>
          </cell>
          <cell r="CM353">
            <v>0</v>
          </cell>
          <cell r="CN353">
            <v>0</v>
          </cell>
        </row>
        <row r="354">
          <cell r="A354" t="str">
            <v>E5047</v>
          </cell>
          <cell r="B354" t="str">
            <v>Richmond upon Thames</v>
          </cell>
          <cell r="C354" t="str">
            <v>E09000027</v>
          </cell>
          <cell r="D354" t="str">
            <v>L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22584</v>
          </cell>
          <cell r="BC354">
            <v>0</v>
          </cell>
          <cell r="BD354">
            <v>1234</v>
          </cell>
          <cell r="BE354">
            <v>0</v>
          </cell>
          <cell r="BF354">
            <v>1544</v>
          </cell>
          <cell r="BG354">
            <v>157</v>
          </cell>
          <cell r="BH354">
            <v>3375</v>
          </cell>
          <cell r="BI354">
            <v>0</v>
          </cell>
          <cell r="BJ354">
            <v>0</v>
          </cell>
          <cell r="BK354">
            <v>2182</v>
          </cell>
          <cell r="BL354">
            <v>51664</v>
          </cell>
          <cell r="BM354">
            <v>82740</v>
          </cell>
          <cell r="BN354">
            <v>0</v>
          </cell>
          <cell r="BO354">
            <v>82740</v>
          </cell>
          <cell r="BP354">
            <v>3375</v>
          </cell>
          <cell r="BQ354">
            <v>0</v>
          </cell>
          <cell r="BR354">
            <v>0</v>
          </cell>
          <cell r="BS354">
            <v>22584</v>
          </cell>
          <cell r="BT354">
            <v>2935</v>
          </cell>
          <cell r="BU354">
            <v>3375</v>
          </cell>
          <cell r="BV354">
            <v>2182</v>
          </cell>
          <cell r="BW354">
            <v>51664</v>
          </cell>
          <cell r="BX354">
            <v>82740</v>
          </cell>
          <cell r="BY354">
            <v>151389</v>
          </cell>
          <cell r="BZ354">
            <v>51664</v>
          </cell>
          <cell r="CA354">
            <v>4620</v>
          </cell>
          <cell r="CB354">
            <v>47044</v>
          </cell>
          <cell r="CC354">
            <v>198433</v>
          </cell>
          <cell r="CD354">
            <v>98113</v>
          </cell>
          <cell r="CE354">
            <v>20676</v>
          </cell>
          <cell r="CF354">
            <v>49100</v>
          </cell>
          <cell r="CG354">
            <v>132900</v>
          </cell>
          <cell r="CH354">
            <v>19797</v>
          </cell>
          <cell r="CI354">
            <v>20900</v>
          </cell>
          <cell r="CJ354">
            <v>168000</v>
          </cell>
          <cell r="CK354">
            <v>173000</v>
          </cell>
          <cell r="CL354">
            <v>0</v>
          </cell>
          <cell r="CM354">
            <v>0</v>
          </cell>
          <cell r="CN354">
            <v>0</v>
          </cell>
        </row>
        <row r="355">
          <cell r="A355" t="str">
            <v>E5048</v>
          </cell>
          <cell r="B355" t="str">
            <v>Sutton</v>
          </cell>
          <cell r="C355" t="str">
            <v>E09000029</v>
          </cell>
          <cell r="D355" t="str">
            <v>L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36666</v>
          </cell>
          <cell r="BC355">
            <v>0</v>
          </cell>
          <cell r="BD355">
            <v>1956</v>
          </cell>
          <cell r="BE355">
            <v>0</v>
          </cell>
          <cell r="BF355">
            <v>4770</v>
          </cell>
          <cell r="BG355">
            <v>1734</v>
          </cell>
          <cell r="BH355">
            <v>8472</v>
          </cell>
          <cell r="BI355">
            <v>6708</v>
          </cell>
          <cell r="BJ355">
            <v>7508</v>
          </cell>
          <cell r="BK355">
            <v>1690</v>
          </cell>
          <cell r="BL355">
            <v>31880</v>
          </cell>
          <cell r="BM355">
            <v>101384</v>
          </cell>
          <cell r="BN355">
            <v>0</v>
          </cell>
          <cell r="BO355">
            <v>101384</v>
          </cell>
          <cell r="BP355">
            <v>3196</v>
          </cell>
          <cell r="BQ355">
            <v>729</v>
          </cell>
          <cell r="BR355">
            <v>0</v>
          </cell>
          <cell r="BS355">
            <v>36666</v>
          </cell>
          <cell r="BT355">
            <v>8460</v>
          </cell>
          <cell r="BU355">
            <v>8472</v>
          </cell>
          <cell r="BV355">
            <v>15906</v>
          </cell>
          <cell r="BW355">
            <v>31880</v>
          </cell>
          <cell r="BX355">
            <v>101384</v>
          </cell>
          <cell r="BY355">
            <v>277823</v>
          </cell>
          <cell r="BZ355">
            <v>31880</v>
          </cell>
          <cell r="CA355">
            <v>4569</v>
          </cell>
          <cell r="CB355">
            <v>27311</v>
          </cell>
          <cell r="CC355">
            <v>305134</v>
          </cell>
          <cell r="CD355">
            <v>213721</v>
          </cell>
          <cell r="CE355">
            <v>3392</v>
          </cell>
          <cell r="CF355">
            <v>65100</v>
          </cell>
          <cell r="CG355">
            <v>245601</v>
          </cell>
          <cell r="CH355">
            <v>3277</v>
          </cell>
          <cell r="CI355">
            <v>60000</v>
          </cell>
          <cell r="CJ355">
            <v>328373</v>
          </cell>
          <cell r="CK355">
            <v>338373</v>
          </cell>
          <cell r="CL355">
            <v>0</v>
          </cell>
          <cell r="CM355">
            <v>0</v>
          </cell>
          <cell r="CN355">
            <v>0</v>
          </cell>
        </row>
        <row r="356">
          <cell r="A356" t="str">
            <v>E5049</v>
          </cell>
          <cell r="B356" t="str">
            <v>Waltham Forest</v>
          </cell>
          <cell r="C356" t="str">
            <v>E09000031</v>
          </cell>
          <cell r="D356" t="str">
            <v>L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26482</v>
          </cell>
          <cell r="BC356">
            <v>0</v>
          </cell>
          <cell r="BD356">
            <v>3689</v>
          </cell>
          <cell r="BE356">
            <v>1000</v>
          </cell>
          <cell r="BF356">
            <v>3638</v>
          </cell>
          <cell r="BG356">
            <v>3432</v>
          </cell>
          <cell r="BH356">
            <v>26744</v>
          </cell>
          <cell r="BI356">
            <v>11244</v>
          </cell>
          <cell r="BJ356">
            <v>13939</v>
          </cell>
          <cell r="BK356">
            <v>762</v>
          </cell>
          <cell r="BL356">
            <v>20392</v>
          </cell>
          <cell r="BM356">
            <v>111322</v>
          </cell>
          <cell r="BN356">
            <v>0</v>
          </cell>
          <cell r="BO356">
            <v>111322</v>
          </cell>
          <cell r="BP356">
            <v>36067</v>
          </cell>
          <cell r="BQ356">
            <v>1300</v>
          </cell>
          <cell r="BR356">
            <v>0</v>
          </cell>
          <cell r="BS356">
            <v>26482</v>
          </cell>
          <cell r="BT356">
            <v>11759</v>
          </cell>
          <cell r="BU356">
            <v>26744</v>
          </cell>
          <cell r="BV356">
            <v>25945</v>
          </cell>
          <cell r="BW356">
            <v>20392</v>
          </cell>
          <cell r="BX356">
            <v>111322</v>
          </cell>
          <cell r="BY356">
            <v>375574</v>
          </cell>
          <cell r="BZ356">
            <v>20392</v>
          </cell>
          <cell r="CA356">
            <v>10599</v>
          </cell>
          <cell r="CB356">
            <v>9793</v>
          </cell>
          <cell r="CC356">
            <v>385367</v>
          </cell>
          <cell r="CD356">
            <v>275391</v>
          </cell>
          <cell r="CE356">
            <v>60100</v>
          </cell>
          <cell r="CF356">
            <v>109115</v>
          </cell>
          <cell r="CG356">
            <v>269367</v>
          </cell>
          <cell r="CH356">
            <v>57550</v>
          </cell>
          <cell r="CI356">
            <v>30653</v>
          </cell>
          <cell r="CJ356">
            <v>395440</v>
          </cell>
          <cell r="CK356">
            <v>411750</v>
          </cell>
          <cell r="CL356">
            <v>0</v>
          </cell>
          <cell r="CM356">
            <v>0</v>
          </cell>
          <cell r="CN356">
            <v>0</v>
          </cell>
        </row>
        <row r="357">
          <cell r="A357" t="str">
            <v>E5100</v>
          </cell>
          <cell r="B357" t="str">
            <v>Greater London Authority</v>
          </cell>
          <cell r="C357" t="str">
            <v>E12000007</v>
          </cell>
          <cell r="D357" t="str">
            <v>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990000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7585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2183116</v>
          </cell>
          <cell r="BC357">
            <v>0</v>
          </cell>
          <cell r="BD357">
            <v>208816</v>
          </cell>
          <cell r="BE357">
            <v>22000</v>
          </cell>
          <cell r="BF357">
            <v>0</v>
          </cell>
          <cell r="BG357">
            <v>158938</v>
          </cell>
          <cell r="BH357">
            <v>337317</v>
          </cell>
          <cell r="BI357">
            <v>0</v>
          </cell>
          <cell r="BJ357">
            <v>0</v>
          </cell>
          <cell r="BK357">
            <v>413026</v>
          </cell>
          <cell r="BL357">
            <v>1106866</v>
          </cell>
          <cell r="BM357">
            <v>4430079</v>
          </cell>
          <cell r="BN357">
            <v>0</v>
          </cell>
          <cell r="BO357">
            <v>4435607</v>
          </cell>
          <cell r="BP357">
            <v>65456</v>
          </cell>
          <cell r="BQ357">
            <v>0</v>
          </cell>
          <cell r="BR357">
            <v>0</v>
          </cell>
          <cell r="BS357">
            <v>2183116</v>
          </cell>
          <cell r="BT357">
            <v>389754</v>
          </cell>
          <cell r="BU357">
            <v>337317</v>
          </cell>
          <cell r="BV357">
            <v>413026</v>
          </cell>
          <cell r="BW357">
            <v>1112394</v>
          </cell>
          <cell r="BX357">
            <v>4435607</v>
          </cell>
          <cell r="BY357">
            <v>15016678</v>
          </cell>
          <cell r="BZ357">
            <v>1106866</v>
          </cell>
          <cell r="CA357">
            <v>45140</v>
          </cell>
          <cell r="CB357">
            <v>1061726</v>
          </cell>
          <cell r="CC357">
            <v>16078404</v>
          </cell>
          <cell r="CD357">
            <v>13353066</v>
          </cell>
          <cell r="CE357">
            <v>457066</v>
          </cell>
          <cell r="CF357">
            <v>4811000</v>
          </cell>
          <cell r="CG357">
            <v>14234475</v>
          </cell>
          <cell r="CH357">
            <v>388608</v>
          </cell>
          <cell r="CI357">
            <v>3665300</v>
          </cell>
          <cell r="CJ357">
            <v>15589385</v>
          </cell>
          <cell r="CK357">
            <v>17321885</v>
          </cell>
          <cell r="CL357">
            <v>845800</v>
          </cell>
          <cell r="CM357">
            <v>762400</v>
          </cell>
          <cell r="CN357">
            <v>84794</v>
          </cell>
        </row>
        <row r="358">
          <cell r="A358" t="str">
            <v>E6101</v>
          </cell>
          <cell r="B358" t="str">
            <v>Avon Combined Fire Authority</v>
          </cell>
          <cell r="C358" t="str">
            <v>E31000001</v>
          </cell>
          <cell r="D358" t="str">
            <v>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53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8250</v>
          </cell>
          <cell r="BI358">
            <v>0</v>
          </cell>
          <cell r="BJ358">
            <v>0</v>
          </cell>
          <cell r="BK358">
            <v>2399</v>
          </cell>
          <cell r="BL358">
            <v>4160</v>
          </cell>
          <cell r="BM358">
            <v>14862</v>
          </cell>
          <cell r="BN358">
            <v>0</v>
          </cell>
          <cell r="BO358">
            <v>14862</v>
          </cell>
          <cell r="BP358">
            <v>8250</v>
          </cell>
          <cell r="BQ358">
            <v>0</v>
          </cell>
          <cell r="BR358">
            <v>0</v>
          </cell>
          <cell r="BS358">
            <v>53</v>
          </cell>
          <cell r="BT358">
            <v>0</v>
          </cell>
          <cell r="BU358">
            <v>8250</v>
          </cell>
          <cell r="BV358">
            <v>2399</v>
          </cell>
          <cell r="BW358">
            <v>4160</v>
          </cell>
          <cell r="BX358">
            <v>14862</v>
          </cell>
          <cell r="BY358">
            <v>23616</v>
          </cell>
          <cell r="BZ358">
            <v>4160</v>
          </cell>
          <cell r="CA358">
            <v>1449</v>
          </cell>
          <cell r="CB358">
            <v>2711</v>
          </cell>
          <cell r="CC358">
            <v>26327</v>
          </cell>
          <cell r="CD358">
            <v>20647</v>
          </cell>
          <cell r="CE358">
            <v>2969</v>
          </cell>
          <cell r="CF358">
            <v>6018</v>
          </cell>
          <cell r="CG358">
            <v>23578</v>
          </cell>
          <cell r="CH358">
            <v>2749</v>
          </cell>
          <cell r="CI358">
            <v>4519</v>
          </cell>
          <cell r="CJ358">
            <v>26327</v>
          </cell>
          <cell r="CK358">
            <v>27327</v>
          </cell>
          <cell r="CL358">
            <v>0</v>
          </cell>
          <cell r="CM358">
            <v>0</v>
          </cell>
          <cell r="CN358">
            <v>0</v>
          </cell>
        </row>
        <row r="359">
          <cell r="A359" t="str">
            <v>E6102</v>
          </cell>
          <cell r="B359" t="str">
            <v>Bedfordshire Combined Fire Authority</v>
          </cell>
          <cell r="C359" t="str">
            <v>E31000002</v>
          </cell>
          <cell r="D359" t="str">
            <v>O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1274</v>
          </cell>
          <cell r="BL359">
            <v>0</v>
          </cell>
          <cell r="BM359">
            <v>1274</v>
          </cell>
          <cell r="BN359">
            <v>0</v>
          </cell>
          <cell r="BO359">
            <v>1274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1274</v>
          </cell>
          <cell r="BW359">
            <v>0</v>
          </cell>
          <cell r="BX359">
            <v>1274</v>
          </cell>
          <cell r="BY359">
            <v>9391</v>
          </cell>
          <cell r="BZ359">
            <v>0</v>
          </cell>
          <cell r="CA359">
            <v>516</v>
          </cell>
          <cell r="CB359">
            <v>-516</v>
          </cell>
          <cell r="CC359">
            <v>8875</v>
          </cell>
          <cell r="CD359">
            <v>10087</v>
          </cell>
          <cell r="CE359">
            <v>209</v>
          </cell>
          <cell r="CF359">
            <v>6700</v>
          </cell>
          <cell r="CG359">
            <v>9987</v>
          </cell>
          <cell r="CH359">
            <v>132</v>
          </cell>
          <cell r="CI359">
            <v>6800</v>
          </cell>
          <cell r="CJ359">
            <v>10300</v>
          </cell>
          <cell r="CK359">
            <v>12200</v>
          </cell>
          <cell r="CL359">
            <v>0</v>
          </cell>
          <cell r="CM359">
            <v>0</v>
          </cell>
          <cell r="CN359">
            <v>0</v>
          </cell>
        </row>
        <row r="360">
          <cell r="A360" t="str">
            <v>E6103</v>
          </cell>
          <cell r="B360" t="str">
            <v>Berkshire Combined Fire Authority</v>
          </cell>
          <cell r="C360" t="str">
            <v>E31000003</v>
          </cell>
          <cell r="D360" t="str">
            <v>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146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4459</v>
          </cell>
          <cell r="BI360">
            <v>0</v>
          </cell>
          <cell r="BJ360">
            <v>0</v>
          </cell>
          <cell r="BK360">
            <v>500</v>
          </cell>
          <cell r="BL360">
            <v>0</v>
          </cell>
          <cell r="BM360">
            <v>5105</v>
          </cell>
          <cell r="BN360">
            <v>0</v>
          </cell>
          <cell r="BO360">
            <v>5105</v>
          </cell>
          <cell r="BP360">
            <v>4000</v>
          </cell>
          <cell r="BQ360">
            <v>0</v>
          </cell>
          <cell r="BR360">
            <v>0</v>
          </cell>
          <cell r="BS360">
            <v>146</v>
          </cell>
          <cell r="BT360">
            <v>0</v>
          </cell>
          <cell r="BU360">
            <v>4459</v>
          </cell>
          <cell r="BV360">
            <v>500</v>
          </cell>
          <cell r="BW360">
            <v>0</v>
          </cell>
          <cell r="BX360">
            <v>5105</v>
          </cell>
          <cell r="BY360">
            <v>6354</v>
          </cell>
          <cell r="BZ360">
            <v>0</v>
          </cell>
          <cell r="CA360">
            <v>342</v>
          </cell>
          <cell r="CB360">
            <v>-342</v>
          </cell>
          <cell r="CC360">
            <v>6012</v>
          </cell>
          <cell r="CD360">
            <v>8842</v>
          </cell>
          <cell r="CE360">
            <v>0</v>
          </cell>
          <cell r="CF360">
            <v>0</v>
          </cell>
          <cell r="CG360">
            <v>8842</v>
          </cell>
          <cell r="CH360">
            <v>0</v>
          </cell>
          <cell r="CI360">
            <v>0</v>
          </cell>
          <cell r="CJ360">
            <v>8942</v>
          </cell>
          <cell r="CK360">
            <v>9642</v>
          </cell>
          <cell r="CL360">
            <v>0</v>
          </cell>
          <cell r="CM360">
            <v>0</v>
          </cell>
          <cell r="CN360">
            <v>0</v>
          </cell>
        </row>
        <row r="361">
          <cell r="A361" t="str">
            <v>E6104</v>
          </cell>
          <cell r="B361" t="str">
            <v>Buckinghamshire Combined Fire Authority</v>
          </cell>
          <cell r="C361" t="str">
            <v>E31000004</v>
          </cell>
          <cell r="D361" t="str">
            <v>O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2841</v>
          </cell>
          <cell r="BC361">
            <v>0</v>
          </cell>
          <cell r="BD361">
            <v>0</v>
          </cell>
          <cell r="BE361">
            <v>400</v>
          </cell>
          <cell r="BF361">
            <v>0</v>
          </cell>
          <cell r="BG361">
            <v>0</v>
          </cell>
          <cell r="BH361">
            <v>1345</v>
          </cell>
          <cell r="BI361">
            <v>0</v>
          </cell>
          <cell r="BJ361">
            <v>0</v>
          </cell>
          <cell r="BK361">
            <v>5104</v>
          </cell>
          <cell r="BL361">
            <v>0</v>
          </cell>
          <cell r="BM361">
            <v>9690</v>
          </cell>
          <cell r="BN361">
            <v>0</v>
          </cell>
          <cell r="BO361">
            <v>9690</v>
          </cell>
          <cell r="BP361">
            <v>0</v>
          </cell>
          <cell r="BQ361">
            <v>0</v>
          </cell>
          <cell r="BR361">
            <v>0</v>
          </cell>
          <cell r="BS361">
            <v>2841</v>
          </cell>
          <cell r="BT361">
            <v>400</v>
          </cell>
          <cell r="BU361">
            <v>1345</v>
          </cell>
          <cell r="BV361">
            <v>5104</v>
          </cell>
          <cell r="BW361">
            <v>0</v>
          </cell>
          <cell r="BX361">
            <v>9690</v>
          </cell>
          <cell r="BY361">
            <v>1826</v>
          </cell>
          <cell r="BZ361">
            <v>0</v>
          </cell>
          <cell r="CA361">
            <v>47</v>
          </cell>
          <cell r="CB361">
            <v>-47</v>
          </cell>
          <cell r="CC361">
            <v>1779</v>
          </cell>
          <cell r="CD361">
            <v>7750</v>
          </cell>
          <cell r="CE361">
            <v>1779</v>
          </cell>
          <cell r="CF361">
            <v>21250</v>
          </cell>
          <cell r="CG361">
            <v>7382</v>
          </cell>
          <cell r="CH361">
            <v>1732</v>
          </cell>
          <cell r="CI361">
            <v>21250</v>
          </cell>
          <cell r="CJ361">
            <v>9529</v>
          </cell>
          <cell r="CK361">
            <v>9529</v>
          </cell>
          <cell r="CL361">
            <v>0</v>
          </cell>
          <cell r="CM361">
            <v>0</v>
          </cell>
          <cell r="CN361">
            <v>0</v>
          </cell>
        </row>
        <row r="362">
          <cell r="A362" t="str">
            <v>E6105</v>
          </cell>
          <cell r="B362" t="str">
            <v>Cambridgeshire Combined Fire Authority</v>
          </cell>
          <cell r="C362" t="str">
            <v>E31000005</v>
          </cell>
          <cell r="D362" t="str">
            <v>O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1402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456</v>
          </cell>
          <cell r="BI362">
            <v>0</v>
          </cell>
          <cell r="BJ362">
            <v>0</v>
          </cell>
          <cell r="BK362">
            <v>6210</v>
          </cell>
          <cell r="BL362">
            <v>0</v>
          </cell>
          <cell r="BM362">
            <v>8068</v>
          </cell>
          <cell r="BN362">
            <v>0</v>
          </cell>
          <cell r="BO362">
            <v>8068</v>
          </cell>
          <cell r="BP362">
            <v>456</v>
          </cell>
          <cell r="BQ362">
            <v>0</v>
          </cell>
          <cell r="BR362">
            <v>0</v>
          </cell>
          <cell r="BS362">
            <v>1402</v>
          </cell>
          <cell r="BT362">
            <v>0</v>
          </cell>
          <cell r="BU362">
            <v>456</v>
          </cell>
          <cell r="BV362">
            <v>6210</v>
          </cell>
          <cell r="BW362">
            <v>0</v>
          </cell>
          <cell r="BX362">
            <v>8068</v>
          </cell>
          <cell r="BY362">
            <v>4014</v>
          </cell>
          <cell r="BZ362">
            <v>0</v>
          </cell>
          <cell r="CA362">
            <v>140</v>
          </cell>
          <cell r="CB362">
            <v>-140</v>
          </cell>
          <cell r="CC362">
            <v>3874</v>
          </cell>
          <cell r="CD362">
            <v>3200</v>
          </cell>
          <cell r="CE362">
            <v>0</v>
          </cell>
          <cell r="CF362">
            <v>16112</v>
          </cell>
          <cell r="CG362">
            <v>3200</v>
          </cell>
          <cell r="CH362">
            <v>0</v>
          </cell>
          <cell r="CI362">
            <v>10008</v>
          </cell>
          <cell r="CJ362">
            <v>3333</v>
          </cell>
          <cell r="CK362">
            <v>3333</v>
          </cell>
          <cell r="CL362">
            <v>0</v>
          </cell>
          <cell r="CM362">
            <v>0</v>
          </cell>
          <cell r="CN362">
            <v>0</v>
          </cell>
        </row>
        <row r="363">
          <cell r="A363" t="str">
            <v>E6106</v>
          </cell>
          <cell r="B363" t="str">
            <v>Cheshire Combined Fire Authority</v>
          </cell>
          <cell r="C363" t="str">
            <v>E31000006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2687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55</v>
          </cell>
          <cell r="BI363">
            <v>0</v>
          </cell>
          <cell r="BJ363">
            <v>0</v>
          </cell>
          <cell r="BK363">
            <v>11434</v>
          </cell>
          <cell r="BL363">
            <v>0</v>
          </cell>
          <cell r="BM363">
            <v>14176</v>
          </cell>
          <cell r="BN363">
            <v>0</v>
          </cell>
          <cell r="BO363">
            <v>14176</v>
          </cell>
          <cell r="BP363">
            <v>50</v>
          </cell>
          <cell r="BQ363">
            <v>0</v>
          </cell>
          <cell r="BR363">
            <v>0</v>
          </cell>
          <cell r="BS363">
            <v>2687</v>
          </cell>
          <cell r="BT363">
            <v>0</v>
          </cell>
          <cell r="BU363">
            <v>55</v>
          </cell>
          <cell r="BV363">
            <v>11434</v>
          </cell>
          <cell r="BW363">
            <v>0</v>
          </cell>
          <cell r="BX363">
            <v>14176</v>
          </cell>
          <cell r="BY363">
            <v>8195</v>
          </cell>
          <cell r="BZ363">
            <v>0</v>
          </cell>
          <cell r="CA363">
            <v>549</v>
          </cell>
          <cell r="CB363">
            <v>-549</v>
          </cell>
          <cell r="CC363">
            <v>7646</v>
          </cell>
          <cell r="CD363">
            <v>2247</v>
          </cell>
          <cell r="CE363">
            <v>48</v>
          </cell>
          <cell r="CF363">
            <v>29250</v>
          </cell>
          <cell r="CG363">
            <v>1914</v>
          </cell>
          <cell r="CH363">
            <v>37</v>
          </cell>
          <cell r="CI363">
            <v>16500</v>
          </cell>
          <cell r="CJ363">
            <v>1992</v>
          </cell>
          <cell r="CK363">
            <v>3953</v>
          </cell>
          <cell r="CL363">
            <v>0</v>
          </cell>
          <cell r="CM363">
            <v>0</v>
          </cell>
          <cell r="CN363">
            <v>0</v>
          </cell>
        </row>
        <row r="364">
          <cell r="A364" t="str">
            <v>E6107</v>
          </cell>
          <cell r="B364" t="str">
            <v>Cleveland Combined Fire Authority</v>
          </cell>
          <cell r="C364" t="str">
            <v>E31000007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8147</v>
          </cell>
          <cell r="BL364">
            <v>878</v>
          </cell>
          <cell r="BM364">
            <v>9025</v>
          </cell>
          <cell r="BN364">
            <v>0</v>
          </cell>
          <cell r="BO364">
            <v>9025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8147</v>
          </cell>
          <cell r="BW364">
            <v>878</v>
          </cell>
          <cell r="BX364">
            <v>9025</v>
          </cell>
          <cell r="BY364">
            <v>4675</v>
          </cell>
          <cell r="BZ364">
            <v>878</v>
          </cell>
          <cell r="CA364">
            <v>414</v>
          </cell>
          <cell r="CB364">
            <v>464</v>
          </cell>
          <cell r="CC364">
            <v>5139</v>
          </cell>
          <cell r="CD364">
            <v>7230</v>
          </cell>
          <cell r="CE364">
            <v>0</v>
          </cell>
          <cell r="CF364">
            <v>17897</v>
          </cell>
          <cell r="CG364">
            <v>7137</v>
          </cell>
          <cell r="CH364">
            <v>0</v>
          </cell>
          <cell r="CI364">
            <v>8233</v>
          </cell>
          <cell r="CJ364">
            <v>10000</v>
          </cell>
          <cell r="CK364">
            <v>12000</v>
          </cell>
          <cell r="CL364">
            <v>0</v>
          </cell>
          <cell r="CM364">
            <v>0</v>
          </cell>
          <cell r="CN364">
            <v>0</v>
          </cell>
        </row>
        <row r="365">
          <cell r="A365" t="str">
            <v>E6110</v>
          </cell>
          <cell r="B365" t="str">
            <v>Derbyshire Combined Fire Authority</v>
          </cell>
          <cell r="C365" t="str">
            <v>E31000010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930</v>
          </cell>
          <cell r="BI365">
            <v>0</v>
          </cell>
          <cell r="BJ365">
            <v>0</v>
          </cell>
          <cell r="BK365">
            <v>8831</v>
          </cell>
          <cell r="BL365">
            <v>0</v>
          </cell>
          <cell r="BM365">
            <v>9761</v>
          </cell>
          <cell r="BN365">
            <v>0</v>
          </cell>
          <cell r="BO365">
            <v>9761</v>
          </cell>
          <cell r="BP365">
            <v>930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930</v>
          </cell>
          <cell r="BV365">
            <v>8831</v>
          </cell>
          <cell r="BW365">
            <v>0</v>
          </cell>
          <cell r="BX365">
            <v>9761</v>
          </cell>
          <cell r="BY365">
            <v>11386</v>
          </cell>
          <cell r="BZ365">
            <v>0</v>
          </cell>
          <cell r="CA365">
            <v>679</v>
          </cell>
          <cell r="CB365">
            <v>-679</v>
          </cell>
          <cell r="CC365">
            <v>10707</v>
          </cell>
          <cell r="CD365">
            <v>11368</v>
          </cell>
          <cell r="CE365">
            <v>3154</v>
          </cell>
          <cell r="CF365">
            <v>21775</v>
          </cell>
          <cell r="CG365">
            <v>10689</v>
          </cell>
          <cell r="CH365">
            <v>0</v>
          </cell>
          <cell r="CI365">
            <v>15177</v>
          </cell>
          <cell r="CJ365">
            <v>15419</v>
          </cell>
          <cell r="CK365">
            <v>16019</v>
          </cell>
          <cell r="CL365">
            <v>0</v>
          </cell>
          <cell r="CM365">
            <v>0</v>
          </cell>
          <cell r="CN365">
            <v>0</v>
          </cell>
        </row>
        <row r="366">
          <cell r="A366" t="str">
            <v>E6113</v>
          </cell>
          <cell r="B366" t="str">
            <v>Durham Combined Fire Authority</v>
          </cell>
          <cell r="C366" t="str">
            <v>E31000013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4741</v>
          </cell>
          <cell r="BK366">
            <v>400</v>
          </cell>
          <cell r="BL366">
            <v>50</v>
          </cell>
          <cell r="BM366">
            <v>5191</v>
          </cell>
          <cell r="BN366">
            <v>0</v>
          </cell>
          <cell r="BO366">
            <v>5191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5141</v>
          </cell>
          <cell r="BW366">
            <v>50</v>
          </cell>
          <cell r="BX366">
            <v>5191</v>
          </cell>
          <cell r="BY366">
            <v>9021</v>
          </cell>
          <cell r="BZ366">
            <v>50</v>
          </cell>
          <cell r="CA366">
            <v>0</v>
          </cell>
          <cell r="CB366">
            <v>50</v>
          </cell>
          <cell r="CC366">
            <v>9071</v>
          </cell>
          <cell r="CD366">
            <v>812</v>
          </cell>
          <cell r="CE366">
            <v>7744</v>
          </cell>
          <cell r="CF366">
            <v>9000</v>
          </cell>
          <cell r="CG366">
            <v>820</v>
          </cell>
          <cell r="CH366">
            <v>7274</v>
          </cell>
          <cell r="CI366">
            <v>5000</v>
          </cell>
          <cell r="CJ366">
            <v>16500</v>
          </cell>
          <cell r="CK366">
            <v>18200</v>
          </cell>
          <cell r="CL366">
            <v>0</v>
          </cell>
          <cell r="CM366">
            <v>0</v>
          </cell>
          <cell r="CN366">
            <v>0</v>
          </cell>
        </row>
        <row r="367">
          <cell r="A367" t="str">
            <v>E6114</v>
          </cell>
          <cell r="B367" t="str">
            <v>East Sussex Combined Fire Authority</v>
          </cell>
          <cell r="C367" t="str">
            <v>E31000014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607</v>
          </cell>
          <cell r="BC367">
            <v>0</v>
          </cell>
          <cell r="BD367">
            <v>0</v>
          </cell>
          <cell r="BE367">
            <v>11</v>
          </cell>
          <cell r="BF367">
            <v>0</v>
          </cell>
          <cell r="BG367">
            <v>0</v>
          </cell>
          <cell r="BH367">
            <v>2264</v>
          </cell>
          <cell r="BI367">
            <v>0</v>
          </cell>
          <cell r="BJ367">
            <v>0</v>
          </cell>
          <cell r="BK367">
            <v>495</v>
          </cell>
          <cell r="BL367">
            <v>1189</v>
          </cell>
          <cell r="BM367">
            <v>4566</v>
          </cell>
          <cell r="BN367">
            <v>0</v>
          </cell>
          <cell r="BO367">
            <v>4566</v>
          </cell>
          <cell r="BP367">
            <v>515</v>
          </cell>
          <cell r="BQ367">
            <v>0</v>
          </cell>
          <cell r="BR367">
            <v>0</v>
          </cell>
          <cell r="BS367">
            <v>607</v>
          </cell>
          <cell r="BT367">
            <v>11</v>
          </cell>
          <cell r="BU367">
            <v>2264</v>
          </cell>
          <cell r="BV367">
            <v>495</v>
          </cell>
          <cell r="BW367">
            <v>1189</v>
          </cell>
          <cell r="BX367">
            <v>4566</v>
          </cell>
          <cell r="BY367">
            <v>10973</v>
          </cell>
          <cell r="BZ367">
            <v>1189</v>
          </cell>
          <cell r="CA367">
            <v>1189</v>
          </cell>
          <cell r="CB367">
            <v>0</v>
          </cell>
          <cell r="CC367">
            <v>10973</v>
          </cell>
          <cell r="CD367">
            <v>10973</v>
          </cell>
          <cell r="CE367">
            <v>0</v>
          </cell>
          <cell r="CF367">
            <v>20889</v>
          </cell>
          <cell r="CG367">
            <v>10973</v>
          </cell>
          <cell r="CH367">
            <v>0</v>
          </cell>
          <cell r="CI367">
            <v>20000</v>
          </cell>
          <cell r="CJ367">
            <v>11253</v>
          </cell>
          <cell r="CK367">
            <v>11813</v>
          </cell>
          <cell r="CL367">
            <v>0</v>
          </cell>
          <cell r="CM367">
            <v>0</v>
          </cell>
          <cell r="CN367">
            <v>0</v>
          </cell>
        </row>
        <row r="368">
          <cell r="A368" t="str">
            <v>E6115</v>
          </cell>
          <cell r="B368" t="str">
            <v>Essex Combined Fire Authority</v>
          </cell>
          <cell r="C368" t="str">
            <v>E31000015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7823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7823</v>
          </cell>
          <cell r="BN368">
            <v>0</v>
          </cell>
          <cell r="BO368">
            <v>7823</v>
          </cell>
          <cell r="BP368">
            <v>8000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7823</v>
          </cell>
          <cell r="BV368">
            <v>0</v>
          </cell>
          <cell r="BW368">
            <v>0</v>
          </cell>
          <cell r="BX368">
            <v>7823</v>
          </cell>
          <cell r="BY368">
            <v>41913</v>
          </cell>
          <cell r="BZ368">
            <v>0</v>
          </cell>
          <cell r="CA368">
            <v>5944</v>
          </cell>
          <cell r="CB368">
            <v>-5944</v>
          </cell>
          <cell r="CC368">
            <v>35969</v>
          </cell>
          <cell r="CD368">
            <v>29500</v>
          </cell>
          <cell r="CE368">
            <v>0</v>
          </cell>
          <cell r="CF368">
            <v>0</v>
          </cell>
          <cell r="CG368">
            <v>29879</v>
          </cell>
          <cell r="CH368">
            <v>0</v>
          </cell>
          <cell r="CI368">
            <v>0</v>
          </cell>
          <cell r="CJ368">
            <v>39400</v>
          </cell>
          <cell r="CK368">
            <v>42400</v>
          </cell>
          <cell r="CL368">
            <v>0</v>
          </cell>
          <cell r="CM368">
            <v>0</v>
          </cell>
          <cell r="CN368">
            <v>0</v>
          </cell>
        </row>
        <row r="369">
          <cell r="A369" t="str">
            <v>E6117</v>
          </cell>
          <cell r="B369" t="str">
            <v>Hampshire Combined Fire Authority</v>
          </cell>
          <cell r="C369" t="str">
            <v>E31000017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500</v>
          </cell>
          <cell r="BF369">
            <v>0</v>
          </cell>
          <cell r="BG369">
            <v>0</v>
          </cell>
          <cell r="BH369">
            <v>4336</v>
          </cell>
          <cell r="BI369">
            <v>0</v>
          </cell>
          <cell r="BJ369">
            <v>9653</v>
          </cell>
          <cell r="BK369">
            <v>3739</v>
          </cell>
          <cell r="BL369">
            <v>0</v>
          </cell>
          <cell r="BM369">
            <v>18228</v>
          </cell>
          <cell r="BN369">
            <v>0</v>
          </cell>
          <cell r="BO369">
            <v>18228</v>
          </cell>
          <cell r="BP369">
            <v>1200</v>
          </cell>
          <cell r="BQ369">
            <v>0</v>
          </cell>
          <cell r="BR369">
            <v>0</v>
          </cell>
          <cell r="BS369">
            <v>0</v>
          </cell>
          <cell r="BT369">
            <v>500</v>
          </cell>
          <cell r="BU369">
            <v>4336</v>
          </cell>
          <cell r="BV369">
            <v>13392</v>
          </cell>
          <cell r="BW369">
            <v>0</v>
          </cell>
          <cell r="BX369">
            <v>18228</v>
          </cell>
          <cell r="BY369">
            <v>12665</v>
          </cell>
          <cell r="BZ369">
            <v>0</v>
          </cell>
          <cell r="CA369">
            <v>504</v>
          </cell>
          <cell r="CB369">
            <v>-504</v>
          </cell>
          <cell r="CC369">
            <v>12161</v>
          </cell>
          <cell r="CD369">
            <v>8400</v>
          </cell>
          <cell r="CE369">
            <v>0</v>
          </cell>
          <cell r="CF369">
            <v>30900</v>
          </cell>
          <cell r="CG369">
            <v>840</v>
          </cell>
          <cell r="CH369">
            <v>0</v>
          </cell>
          <cell r="CI369">
            <v>16400</v>
          </cell>
          <cell r="CJ369">
            <v>15200</v>
          </cell>
          <cell r="CK369">
            <v>18300</v>
          </cell>
          <cell r="CL369">
            <v>0</v>
          </cell>
          <cell r="CM369">
            <v>0</v>
          </cell>
          <cell r="CN369">
            <v>0</v>
          </cell>
        </row>
        <row r="370">
          <cell r="A370" t="str">
            <v>E6118</v>
          </cell>
          <cell r="B370" t="str">
            <v>Hereford &amp; Worcester Combined Fire Authority</v>
          </cell>
          <cell r="C370" t="str">
            <v>E31000018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48</v>
          </cell>
          <cell r="BC370">
            <v>0</v>
          </cell>
          <cell r="BD370">
            <v>2648</v>
          </cell>
          <cell r="BE370">
            <v>0</v>
          </cell>
          <cell r="BF370">
            <v>0</v>
          </cell>
          <cell r="BG370">
            <v>0</v>
          </cell>
          <cell r="BH370">
            <v>2471</v>
          </cell>
          <cell r="BI370">
            <v>0</v>
          </cell>
          <cell r="BJ370">
            <v>0</v>
          </cell>
          <cell r="BK370">
            <v>400</v>
          </cell>
          <cell r="BL370">
            <v>5351</v>
          </cell>
          <cell r="BM370">
            <v>10918</v>
          </cell>
          <cell r="BN370">
            <v>0</v>
          </cell>
          <cell r="BO370">
            <v>10918</v>
          </cell>
          <cell r="BP370">
            <v>1000</v>
          </cell>
          <cell r="BQ370">
            <v>0</v>
          </cell>
          <cell r="BR370">
            <v>0</v>
          </cell>
          <cell r="BS370">
            <v>48</v>
          </cell>
          <cell r="BT370">
            <v>2648</v>
          </cell>
          <cell r="BU370">
            <v>2471</v>
          </cell>
          <cell r="BV370">
            <v>400</v>
          </cell>
          <cell r="BW370">
            <v>5351</v>
          </cell>
          <cell r="BX370">
            <v>10918</v>
          </cell>
          <cell r="BY370">
            <v>17924</v>
          </cell>
          <cell r="BZ370">
            <v>5351</v>
          </cell>
          <cell r="CA370">
            <v>1152</v>
          </cell>
          <cell r="CB370">
            <v>4199</v>
          </cell>
          <cell r="CC370">
            <v>22123</v>
          </cell>
          <cell r="CD370">
            <v>12637</v>
          </cell>
          <cell r="CE370">
            <v>0</v>
          </cell>
          <cell r="CF370">
            <v>13400</v>
          </cell>
          <cell r="CG370">
            <v>17988</v>
          </cell>
          <cell r="CH370">
            <v>0</v>
          </cell>
          <cell r="CI370">
            <v>11929</v>
          </cell>
          <cell r="CJ370">
            <v>24000</v>
          </cell>
          <cell r="CK370">
            <v>26000</v>
          </cell>
          <cell r="CL370">
            <v>0</v>
          </cell>
          <cell r="CM370">
            <v>0</v>
          </cell>
          <cell r="CN370">
            <v>0</v>
          </cell>
        </row>
        <row r="371">
          <cell r="A371" t="str">
            <v>E6120</v>
          </cell>
          <cell r="B371" t="str">
            <v>Humberside Combined Fire Authority</v>
          </cell>
          <cell r="C371" t="str">
            <v>E31000020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1000</v>
          </cell>
          <cell r="BL371">
            <v>901</v>
          </cell>
          <cell r="BM371">
            <v>1901</v>
          </cell>
          <cell r="BN371">
            <v>0</v>
          </cell>
          <cell r="BO371">
            <v>1901</v>
          </cell>
          <cell r="BP371">
            <v>30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1000</v>
          </cell>
          <cell r="BW371">
            <v>901</v>
          </cell>
          <cell r="BX371">
            <v>1901</v>
          </cell>
          <cell r="BY371">
            <v>17614</v>
          </cell>
          <cell r="BZ371">
            <v>901</v>
          </cell>
          <cell r="CA371">
            <v>1733</v>
          </cell>
          <cell r="CB371">
            <v>-832</v>
          </cell>
          <cell r="CC371">
            <v>16782</v>
          </cell>
          <cell r="CD371">
            <v>15302</v>
          </cell>
          <cell r="CE371">
            <v>466</v>
          </cell>
          <cell r="CF371">
            <v>14000</v>
          </cell>
          <cell r="CG371">
            <v>14392</v>
          </cell>
          <cell r="CH371">
            <v>278</v>
          </cell>
          <cell r="CI371">
            <v>14000</v>
          </cell>
          <cell r="CJ371">
            <v>22066</v>
          </cell>
          <cell r="CK371">
            <v>28066</v>
          </cell>
          <cell r="CL371">
            <v>0</v>
          </cell>
          <cell r="CM371">
            <v>0</v>
          </cell>
          <cell r="CN371">
            <v>0</v>
          </cell>
        </row>
        <row r="372">
          <cell r="A372" t="str">
            <v>E6122</v>
          </cell>
          <cell r="B372" t="str">
            <v>Kent Combined Fire Authority</v>
          </cell>
          <cell r="C372" t="str">
            <v>E31000022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7673</v>
          </cell>
          <cell r="BL372">
            <v>0</v>
          </cell>
          <cell r="BM372">
            <v>7673</v>
          </cell>
          <cell r="BN372">
            <v>0</v>
          </cell>
          <cell r="BO372">
            <v>7673</v>
          </cell>
          <cell r="BP372">
            <v>660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7673</v>
          </cell>
          <cell r="BW372">
            <v>0</v>
          </cell>
          <cell r="BX372">
            <v>7673</v>
          </cell>
          <cell r="BY372">
            <v>7643</v>
          </cell>
          <cell r="BZ372">
            <v>0</v>
          </cell>
          <cell r="CA372">
            <v>969</v>
          </cell>
          <cell r="CB372">
            <v>-969</v>
          </cell>
          <cell r="CC372">
            <v>6674</v>
          </cell>
          <cell r="CD372">
            <v>3335</v>
          </cell>
          <cell r="CE372">
            <v>0</v>
          </cell>
          <cell r="CF372">
            <v>39657</v>
          </cell>
          <cell r="CG372">
            <v>3035</v>
          </cell>
          <cell r="CH372">
            <v>0</v>
          </cell>
          <cell r="CI372">
            <v>34521</v>
          </cell>
          <cell r="CJ372">
            <v>11000</v>
          </cell>
          <cell r="CK372">
            <v>12500</v>
          </cell>
          <cell r="CL372">
            <v>0</v>
          </cell>
          <cell r="CM372">
            <v>0</v>
          </cell>
          <cell r="CN372">
            <v>0</v>
          </cell>
        </row>
        <row r="373">
          <cell r="A373" t="str">
            <v>E6123</v>
          </cell>
          <cell r="B373" t="str">
            <v>Lancashire Combined Fire Authority</v>
          </cell>
          <cell r="C373" t="str">
            <v>E31000023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200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2570</v>
          </cell>
          <cell r="BL373">
            <v>0</v>
          </cell>
          <cell r="BM373">
            <v>2770</v>
          </cell>
          <cell r="BN373">
            <v>0</v>
          </cell>
          <cell r="BO373">
            <v>2770</v>
          </cell>
          <cell r="BP373">
            <v>0</v>
          </cell>
          <cell r="BQ373">
            <v>0</v>
          </cell>
          <cell r="BR373">
            <v>0</v>
          </cell>
          <cell r="BS373">
            <v>200</v>
          </cell>
          <cell r="BT373">
            <v>0</v>
          </cell>
          <cell r="BU373">
            <v>0</v>
          </cell>
          <cell r="BV373">
            <v>2570</v>
          </cell>
          <cell r="BW373">
            <v>0</v>
          </cell>
          <cell r="BX373">
            <v>2770</v>
          </cell>
          <cell r="BY373">
            <v>49</v>
          </cell>
          <cell r="BZ373">
            <v>0</v>
          </cell>
          <cell r="CA373">
            <v>27</v>
          </cell>
          <cell r="CB373">
            <v>-27</v>
          </cell>
          <cell r="CC373">
            <v>22</v>
          </cell>
          <cell r="CD373">
            <v>5842</v>
          </cell>
          <cell r="CE373">
            <v>15127</v>
          </cell>
          <cell r="CF373">
            <v>28898</v>
          </cell>
          <cell r="CG373">
            <v>5815</v>
          </cell>
          <cell r="CH373">
            <v>14809</v>
          </cell>
          <cell r="CI373">
            <v>27325</v>
          </cell>
          <cell r="CJ373">
            <v>21700</v>
          </cell>
          <cell r="CK373">
            <v>22700</v>
          </cell>
          <cell r="CL373">
            <v>0</v>
          </cell>
          <cell r="CM373">
            <v>0</v>
          </cell>
          <cell r="CN373">
            <v>0</v>
          </cell>
        </row>
        <row r="374">
          <cell r="A374" t="str">
            <v>E6124</v>
          </cell>
          <cell r="B374" t="str">
            <v>Leicestershire Combined Fire Authority</v>
          </cell>
          <cell r="C374" t="str">
            <v>E31000024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250</v>
          </cell>
          <cell r="BI374">
            <v>0</v>
          </cell>
          <cell r="BJ374">
            <v>0</v>
          </cell>
          <cell r="BK374">
            <v>3340</v>
          </cell>
          <cell r="BL374">
            <v>0</v>
          </cell>
          <cell r="BM374">
            <v>3590</v>
          </cell>
          <cell r="BN374">
            <v>0</v>
          </cell>
          <cell r="BO374">
            <v>3590</v>
          </cell>
          <cell r="BP374">
            <v>250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250</v>
          </cell>
          <cell r="BV374">
            <v>3340</v>
          </cell>
          <cell r="BW374">
            <v>0</v>
          </cell>
          <cell r="BX374">
            <v>3590</v>
          </cell>
          <cell r="BY374">
            <v>20692</v>
          </cell>
          <cell r="BZ374">
            <v>0</v>
          </cell>
          <cell r="CA374">
            <v>5708</v>
          </cell>
          <cell r="CB374">
            <v>-5708</v>
          </cell>
          <cell r="CC374">
            <v>14984</v>
          </cell>
          <cell r="CD374">
            <v>15937</v>
          </cell>
          <cell r="CE374">
            <v>4755</v>
          </cell>
          <cell r="CF374">
            <v>6913</v>
          </cell>
          <cell r="CG374">
            <v>14382</v>
          </cell>
          <cell r="CH374">
            <v>3942</v>
          </cell>
          <cell r="CI374">
            <v>5613</v>
          </cell>
          <cell r="CJ374">
            <v>20700</v>
          </cell>
          <cell r="CK374">
            <v>23300</v>
          </cell>
          <cell r="CL374">
            <v>0</v>
          </cell>
          <cell r="CM374">
            <v>0</v>
          </cell>
          <cell r="CN374">
            <v>0</v>
          </cell>
        </row>
        <row r="375">
          <cell r="A375" t="str">
            <v>E6127</v>
          </cell>
          <cell r="B375" t="str">
            <v>North Yorkshire Combined Fire Authority</v>
          </cell>
          <cell r="C375" t="str">
            <v>E31000027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1350</v>
          </cell>
          <cell r="BI375">
            <v>0</v>
          </cell>
          <cell r="BJ375">
            <v>0</v>
          </cell>
          <cell r="BK375">
            <v>930</v>
          </cell>
          <cell r="BL375">
            <v>3313</v>
          </cell>
          <cell r="BM375">
            <v>5593</v>
          </cell>
          <cell r="BN375">
            <v>0</v>
          </cell>
          <cell r="BO375">
            <v>5593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1350</v>
          </cell>
          <cell r="BV375">
            <v>930</v>
          </cell>
          <cell r="BW375">
            <v>3313</v>
          </cell>
          <cell r="BX375">
            <v>5593</v>
          </cell>
          <cell r="BY375">
            <v>17907</v>
          </cell>
          <cell r="BZ375">
            <v>3313</v>
          </cell>
          <cell r="CA375">
            <v>1484</v>
          </cell>
          <cell r="CB375">
            <v>1829</v>
          </cell>
          <cell r="CC375">
            <v>19736</v>
          </cell>
          <cell r="CD375">
            <v>15579</v>
          </cell>
          <cell r="CE375">
            <v>4099</v>
          </cell>
          <cell r="CF375">
            <v>7100</v>
          </cell>
          <cell r="CG375">
            <v>17807</v>
          </cell>
          <cell r="CH375">
            <v>4016</v>
          </cell>
          <cell r="CI375">
            <v>7100</v>
          </cell>
          <cell r="CJ375">
            <v>21824</v>
          </cell>
          <cell r="CK375">
            <v>24200</v>
          </cell>
          <cell r="CL375">
            <v>0</v>
          </cell>
          <cell r="CM375">
            <v>0</v>
          </cell>
          <cell r="CN375">
            <v>0</v>
          </cell>
        </row>
        <row r="376">
          <cell r="A376" t="str">
            <v>E6130</v>
          </cell>
          <cell r="B376" t="str">
            <v>Nottinghamshire Combined Fire Authority</v>
          </cell>
          <cell r="C376" t="str">
            <v>E31000030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4505</v>
          </cell>
          <cell r="BM376">
            <v>4505</v>
          </cell>
          <cell r="BN376">
            <v>0</v>
          </cell>
          <cell r="BO376">
            <v>4505</v>
          </cell>
          <cell r="BP376">
            <v>15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4505</v>
          </cell>
          <cell r="BX376">
            <v>4505</v>
          </cell>
          <cell r="BY376">
            <v>26001</v>
          </cell>
          <cell r="BZ376">
            <v>4505</v>
          </cell>
          <cell r="CA376">
            <v>1301</v>
          </cell>
          <cell r="CB376">
            <v>3204</v>
          </cell>
          <cell r="CC376">
            <v>29205</v>
          </cell>
          <cell r="CD376">
            <v>20337</v>
          </cell>
          <cell r="CE376">
            <v>0</v>
          </cell>
          <cell r="CF376">
            <v>5120</v>
          </cell>
          <cell r="CG376">
            <v>24337</v>
          </cell>
          <cell r="CH376">
            <v>0</v>
          </cell>
          <cell r="CI376">
            <v>5120</v>
          </cell>
          <cell r="CJ376">
            <v>28026</v>
          </cell>
          <cell r="CK376">
            <v>30829</v>
          </cell>
          <cell r="CL376">
            <v>0</v>
          </cell>
          <cell r="CM376">
            <v>0</v>
          </cell>
          <cell r="CN376">
            <v>0</v>
          </cell>
        </row>
        <row r="377">
          <cell r="A377" t="str">
            <v>E6132</v>
          </cell>
          <cell r="B377" t="str">
            <v>Shropshire Combined Fire Authority</v>
          </cell>
          <cell r="C377" t="str">
            <v>E31000032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3045</v>
          </cell>
          <cell r="BL377">
            <v>0</v>
          </cell>
          <cell r="BM377">
            <v>3045</v>
          </cell>
          <cell r="BN377">
            <v>0</v>
          </cell>
          <cell r="BO377">
            <v>3045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3045</v>
          </cell>
          <cell r="BW377">
            <v>0</v>
          </cell>
          <cell r="BX377">
            <v>3045</v>
          </cell>
          <cell r="BY377">
            <v>4166</v>
          </cell>
          <cell r="BZ377">
            <v>0</v>
          </cell>
          <cell r="CA377">
            <v>278</v>
          </cell>
          <cell r="CB377">
            <v>-278</v>
          </cell>
          <cell r="CC377">
            <v>3888</v>
          </cell>
          <cell r="CD377">
            <v>5698</v>
          </cell>
          <cell r="CE377">
            <v>0</v>
          </cell>
          <cell r="CF377">
            <v>15000</v>
          </cell>
          <cell r="CG377">
            <v>5698</v>
          </cell>
          <cell r="CH377">
            <v>0</v>
          </cell>
          <cell r="CI377">
            <v>15000</v>
          </cell>
          <cell r="CJ377">
            <v>5698</v>
          </cell>
          <cell r="CK377">
            <v>7166</v>
          </cell>
          <cell r="CL377">
            <v>0</v>
          </cell>
          <cell r="CM377">
            <v>0</v>
          </cell>
          <cell r="CN377">
            <v>0</v>
          </cell>
        </row>
        <row r="378">
          <cell r="A378" t="str">
            <v>E6134</v>
          </cell>
          <cell r="B378" t="str">
            <v>Staffordshire Combined Fire Authority</v>
          </cell>
          <cell r="C378" t="str">
            <v>E31000033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4788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527</v>
          </cell>
          <cell r="BI378">
            <v>0</v>
          </cell>
          <cell r="BJ378">
            <v>0</v>
          </cell>
          <cell r="BK378">
            <v>900</v>
          </cell>
          <cell r="BL378">
            <v>2401</v>
          </cell>
          <cell r="BM378">
            <v>8616</v>
          </cell>
          <cell r="BN378">
            <v>0</v>
          </cell>
          <cell r="BO378">
            <v>8616</v>
          </cell>
          <cell r="BP378">
            <v>30</v>
          </cell>
          <cell r="BQ378">
            <v>0</v>
          </cell>
          <cell r="BR378">
            <v>0</v>
          </cell>
          <cell r="BS378">
            <v>4788</v>
          </cell>
          <cell r="BT378">
            <v>0</v>
          </cell>
          <cell r="BU378">
            <v>527</v>
          </cell>
          <cell r="BV378">
            <v>900</v>
          </cell>
          <cell r="BW378">
            <v>2401</v>
          </cell>
          <cell r="BX378">
            <v>8616</v>
          </cell>
          <cell r="BY378">
            <v>28872</v>
          </cell>
          <cell r="BZ378">
            <v>2401</v>
          </cell>
          <cell r="CA378">
            <v>1357</v>
          </cell>
          <cell r="CB378">
            <v>1044</v>
          </cell>
          <cell r="CC378">
            <v>29916</v>
          </cell>
          <cell r="CD378">
            <v>20550</v>
          </cell>
          <cell r="CE378">
            <v>0</v>
          </cell>
          <cell r="CF378">
            <v>14955</v>
          </cell>
          <cell r="CG378">
            <v>21050</v>
          </cell>
          <cell r="CH378">
            <v>0</v>
          </cell>
          <cell r="CI378">
            <v>7405</v>
          </cell>
          <cell r="CJ378">
            <v>33900</v>
          </cell>
          <cell r="CK378">
            <v>36300</v>
          </cell>
          <cell r="CL378">
            <v>0</v>
          </cell>
          <cell r="CM378">
            <v>0</v>
          </cell>
          <cell r="CN378">
            <v>0</v>
          </cell>
        </row>
        <row r="379">
          <cell r="A379" t="str">
            <v>E6142</v>
          </cell>
          <cell r="B379" t="str">
            <v>Greater Manchester Fire &amp; CD Authority</v>
          </cell>
          <cell r="C379" t="str">
            <v>E31000040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1262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15865</v>
          </cell>
          <cell r="BL379">
            <v>0</v>
          </cell>
          <cell r="BM379">
            <v>17127</v>
          </cell>
          <cell r="BN379">
            <v>0</v>
          </cell>
          <cell r="BO379">
            <v>17127</v>
          </cell>
          <cell r="BP379">
            <v>0</v>
          </cell>
          <cell r="BQ379">
            <v>0</v>
          </cell>
          <cell r="BR379">
            <v>0</v>
          </cell>
          <cell r="BS379">
            <v>1262</v>
          </cell>
          <cell r="BT379">
            <v>0</v>
          </cell>
          <cell r="BU379">
            <v>0</v>
          </cell>
          <cell r="BV379">
            <v>15865</v>
          </cell>
          <cell r="BW379">
            <v>0</v>
          </cell>
          <cell r="BX379">
            <v>17127</v>
          </cell>
          <cell r="BY379">
            <v>34826</v>
          </cell>
          <cell r="BZ379">
            <v>0</v>
          </cell>
          <cell r="CA379">
            <v>1736</v>
          </cell>
          <cell r="CB379">
            <v>-1736</v>
          </cell>
          <cell r="CC379">
            <v>33090</v>
          </cell>
          <cell r="CD379">
            <v>700</v>
          </cell>
          <cell r="CE379">
            <v>2102</v>
          </cell>
          <cell r="CF379">
            <v>0</v>
          </cell>
          <cell r="CG379">
            <v>6700</v>
          </cell>
          <cell r="CH379">
            <v>1947</v>
          </cell>
          <cell r="CI379">
            <v>0</v>
          </cell>
          <cell r="CJ379">
            <v>21762</v>
          </cell>
          <cell r="CK379">
            <v>27000</v>
          </cell>
          <cell r="CL379">
            <v>0</v>
          </cell>
          <cell r="CM379">
            <v>0</v>
          </cell>
          <cell r="CN379">
            <v>0</v>
          </cell>
        </row>
        <row r="380">
          <cell r="A380" t="str">
            <v>E6143</v>
          </cell>
          <cell r="B380" t="str">
            <v>Merseyside Fire &amp; CD Authority</v>
          </cell>
          <cell r="C380" t="str">
            <v>E31000041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6442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1850</v>
          </cell>
          <cell r="BI380">
            <v>0</v>
          </cell>
          <cell r="BJ380">
            <v>0</v>
          </cell>
          <cell r="BK380">
            <v>5743</v>
          </cell>
          <cell r="BL380">
            <v>6565</v>
          </cell>
          <cell r="BM380">
            <v>20600</v>
          </cell>
          <cell r="BN380">
            <v>0</v>
          </cell>
          <cell r="BO380">
            <v>20600</v>
          </cell>
          <cell r="BP380">
            <v>1850</v>
          </cell>
          <cell r="BQ380">
            <v>0</v>
          </cell>
          <cell r="BR380">
            <v>0</v>
          </cell>
          <cell r="BS380">
            <v>6442</v>
          </cell>
          <cell r="BT380">
            <v>0</v>
          </cell>
          <cell r="BU380">
            <v>1850</v>
          </cell>
          <cell r="BV380">
            <v>5743</v>
          </cell>
          <cell r="BW380">
            <v>6565</v>
          </cell>
          <cell r="BX380">
            <v>20600</v>
          </cell>
          <cell r="BY380">
            <v>50321</v>
          </cell>
          <cell r="BZ380">
            <v>6565</v>
          </cell>
          <cell r="CA380">
            <v>3281</v>
          </cell>
          <cell r="CB380">
            <v>3284</v>
          </cell>
          <cell r="CC380">
            <v>53605</v>
          </cell>
          <cell r="CD380">
            <v>41100</v>
          </cell>
          <cell r="CE380">
            <v>402</v>
          </cell>
          <cell r="CF380">
            <v>20000</v>
          </cell>
          <cell r="CG380">
            <v>39100</v>
          </cell>
          <cell r="CH380">
            <v>361</v>
          </cell>
          <cell r="CI380">
            <v>15000</v>
          </cell>
          <cell r="CJ380">
            <v>42000</v>
          </cell>
          <cell r="CK380">
            <v>54000</v>
          </cell>
          <cell r="CL380">
            <v>0</v>
          </cell>
          <cell r="CM380">
            <v>0</v>
          </cell>
          <cell r="CN380">
            <v>0</v>
          </cell>
        </row>
        <row r="381">
          <cell r="A381" t="str">
            <v>E6144</v>
          </cell>
          <cell r="B381" t="str">
            <v>South Yorkshire Fire &amp; CD Authority</v>
          </cell>
          <cell r="C381" t="str">
            <v>E31000042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1029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700</v>
          </cell>
          <cell r="BI381">
            <v>0</v>
          </cell>
          <cell r="BJ381">
            <v>0</v>
          </cell>
          <cell r="BK381">
            <v>0</v>
          </cell>
          <cell r="BL381">
            <v>6894</v>
          </cell>
          <cell r="BM381">
            <v>8623</v>
          </cell>
          <cell r="BN381">
            <v>700</v>
          </cell>
          <cell r="BO381">
            <v>8623</v>
          </cell>
          <cell r="BP381">
            <v>700</v>
          </cell>
          <cell r="BQ381">
            <v>0</v>
          </cell>
          <cell r="BR381">
            <v>0</v>
          </cell>
          <cell r="BS381">
            <v>1029</v>
          </cell>
          <cell r="BT381">
            <v>0</v>
          </cell>
          <cell r="BU381">
            <v>700</v>
          </cell>
          <cell r="BV381">
            <v>0</v>
          </cell>
          <cell r="BW381">
            <v>6894</v>
          </cell>
          <cell r="BX381">
            <v>8623</v>
          </cell>
          <cell r="BY381">
            <v>38736</v>
          </cell>
          <cell r="BZ381">
            <v>6894</v>
          </cell>
          <cell r="CA381">
            <v>1924</v>
          </cell>
          <cell r="CB381">
            <v>4970</v>
          </cell>
          <cell r="CC381">
            <v>43706</v>
          </cell>
          <cell r="CD381">
            <v>27648</v>
          </cell>
          <cell r="CE381">
            <v>837</v>
          </cell>
          <cell r="CF381">
            <v>19000</v>
          </cell>
          <cell r="CG381">
            <v>35548</v>
          </cell>
          <cell r="CH381">
            <v>628</v>
          </cell>
          <cell r="CI381">
            <v>11106</v>
          </cell>
          <cell r="CJ381">
            <v>49000</v>
          </cell>
          <cell r="CK381">
            <v>53000</v>
          </cell>
          <cell r="CL381">
            <v>0</v>
          </cell>
          <cell r="CM381">
            <v>0</v>
          </cell>
          <cell r="CN381">
            <v>0</v>
          </cell>
        </row>
        <row r="382">
          <cell r="A382" t="str">
            <v>E6145</v>
          </cell>
          <cell r="B382" t="str">
            <v>Tyne and Wear Fire &amp; CD Authority</v>
          </cell>
          <cell r="C382" t="str">
            <v>E31000043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2265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52</v>
          </cell>
          <cell r="BL382">
            <v>0</v>
          </cell>
          <cell r="BM382">
            <v>2317</v>
          </cell>
          <cell r="BN382">
            <v>0</v>
          </cell>
          <cell r="BO382">
            <v>2317</v>
          </cell>
          <cell r="BP382">
            <v>0</v>
          </cell>
          <cell r="BQ382">
            <v>0</v>
          </cell>
          <cell r="BR382">
            <v>0</v>
          </cell>
          <cell r="BS382">
            <v>2265</v>
          </cell>
          <cell r="BT382">
            <v>0</v>
          </cell>
          <cell r="BU382">
            <v>0</v>
          </cell>
          <cell r="BV382">
            <v>52</v>
          </cell>
          <cell r="BW382">
            <v>0</v>
          </cell>
          <cell r="BX382">
            <v>2317</v>
          </cell>
          <cell r="BY382">
            <v>35598</v>
          </cell>
          <cell r="BZ382">
            <v>0</v>
          </cell>
          <cell r="CA382">
            <v>1401</v>
          </cell>
          <cell r="CB382">
            <v>-1401</v>
          </cell>
          <cell r="CC382">
            <v>34197</v>
          </cell>
          <cell r="CD382">
            <v>13769</v>
          </cell>
          <cell r="CE382">
            <v>21486</v>
          </cell>
          <cell r="CF382">
            <v>27514</v>
          </cell>
          <cell r="CG382">
            <v>13194</v>
          </cell>
          <cell r="CH382">
            <v>20509</v>
          </cell>
          <cell r="CI382">
            <v>27514</v>
          </cell>
          <cell r="CJ382">
            <v>51083</v>
          </cell>
          <cell r="CK382">
            <v>56083</v>
          </cell>
          <cell r="CL382">
            <v>0</v>
          </cell>
          <cell r="CM382">
            <v>0</v>
          </cell>
          <cell r="CN382">
            <v>0</v>
          </cell>
        </row>
        <row r="383">
          <cell r="A383" t="str">
            <v>E6146</v>
          </cell>
          <cell r="B383" t="str">
            <v>West Midlands Fire &amp; CD Authority</v>
          </cell>
          <cell r="C383" t="str">
            <v>E31000044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1025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1105</v>
          </cell>
          <cell r="BI383">
            <v>0</v>
          </cell>
          <cell r="BJ383">
            <v>0</v>
          </cell>
          <cell r="BK383">
            <v>4352</v>
          </cell>
          <cell r="BL383">
            <v>0</v>
          </cell>
          <cell r="BM383">
            <v>6482</v>
          </cell>
          <cell r="BN383">
            <v>0</v>
          </cell>
          <cell r="BO383">
            <v>6482</v>
          </cell>
          <cell r="BP383">
            <v>0</v>
          </cell>
          <cell r="BQ383">
            <v>0</v>
          </cell>
          <cell r="BR383">
            <v>0</v>
          </cell>
          <cell r="BS383">
            <v>1025</v>
          </cell>
          <cell r="BT383">
            <v>0</v>
          </cell>
          <cell r="BU383">
            <v>1105</v>
          </cell>
          <cell r="BV383">
            <v>4352</v>
          </cell>
          <cell r="BW383">
            <v>0</v>
          </cell>
          <cell r="BX383">
            <v>6482</v>
          </cell>
          <cell r="BY383">
            <v>39508</v>
          </cell>
          <cell r="BZ383">
            <v>0</v>
          </cell>
          <cell r="CA383">
            <v>743</v>
          </cell>
          <cell r="CB383">
            <v>-743</v>
          </cell>
          <cell r="CC383">
            <v>38765</v>
          </cell>
          <cell r="CD383">
            <v>39736</v>
          </cell>
          <cell r="CE383">
            <v>0</v>
          </cell>
          <cell r="CF383">
            <v>0</v>
          </cell>
          <cell r="CG383">
            <v>38684</v>
          </cell>
          <cell r="CH383">
            <v>0</v>
          </cell>
          <cell r="CI383">
            <v>0</v>
          </cell>
          <cell r="CJ383">
            <v>43000</v>
          </cell>
          <cell r="CK383">
            <v>47000</v>
          </cell>
          <cell r="CL383">
            <v>0</v>
          </cell>
          <cell r="CM383">
            <v>0</v>
          </cell>
          <cell r="CN383">
            <v>0</v>
          </cell>
        </row>
        <row r="384">
          <cell r="A384" t="str">
            <v>E6147</v>
          </cell>
          <cell r="B384" t="str">
            <v>West Yorkshire Fire &amp; CD Authority</v>
          </cell>
          <cell r="C384" t="str">
            <v>E31000045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1900</v>
          </cell>
          <cell r="BI384">
            <v>0</v>
          </cell>
          <cell r="BJ384">
            <v>0</v>
          </cell>
          <cell r="BK384">
            <v>0</v>
          </cell>
          <cell r="BL384">
            <v>9973</v>
          </cell>
          <cell r="BM384">
            <v>11873</v>
          </cell>
          <cell r="BN384">
            <v>0</v>
          </cell>
          <cell r="BO384">
            <v>11873</v>
          </cell>
          <cell r="BP384">
            <v>1900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1900</v>
          </cell>
          <cell r="BV384">
            <v>0</v>
          </cell>
          <cell r="BW384">
            <v>9973</v>
          </cell>
          <cell r="BX384">
            <v>11873</v>
          </cell>
          <cell r="BY384">
            <v>63600</v>
          </cell>
          <cell r="BZ384">
            <v>9973</v>
          </cell>
          <cell r="CA384">
            <v>5000</v>
          </cell>
          <cell r="CB384">
            <v>4973</v>
          </cell>
          <cell r="CC384">
            <v>68573</v>
          </cell>
          <cell r="CD384">
            <v>49300</v>
          </cell>
          <cell r="CE384">
            <v>0</v>
          </cell>
          <cell r="CF384">
            <v>2000</v>
          </cell>
          <cell r="CG384">
            <v>58980</v>
          </cell>
          <cell r="CH384">
            <v>0</v>
          </cell>
          <cell r="CI384">
            <v>2000</v>
          </cell>
          <cell r="CJ384">
            <v>70000</v>
          </cell>
          <cell r="CK384">
            <v>75000</v>
          </cell>
          <cell r="CL384">
            <v>0</v>
          </cell>
          <cell r="CM384">
            <v>0</v>
          </cell>
          <cell r="CN384">
            <v>0</v>
          </cell>
        </row>
        <row r="385">
          <cell r="A385" t="str">
            <v>E6161</v>
          </cell>
          <cell r="B385" t="str">
            <v>Devon and Somerset Combined Fire Authority</v>
          </cell>
          <cell r="C385" t="str">
            <v>E31000011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3625</v>
          </cell>
          <cell r="BL385">
            <v>1985</v>
          </cell>
          <cell r="BM385">
            <v>5610</v>
          </cell>
          <cell r="BN385">
            <v>0</v>
          </cell>
          <cell r="BO385">
            <v>5610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3625</v>
          </cell>
          <cell r="BW385">
            <v>1985</v>
          </cell>
          <cell r="BX385">
            <v>5610</v>
          </cell>
          <cell r="BY385">
            <v>27261</v>
          </cell>
          <cell r="BZ385">
            <v>1985</v>
          </cell>
          <cell r="CA385">
            <v>2079</v>
          </cell>
          <cell r="CB385">
            <v>-94</v>
          </cell>
          <cell r="CC385">
            <v>27167</v>
          </cell>
          <cell r="CD385">
            <v>25817</v>
          </cell>
          <cell r="CE385">
            <v>1444</v>
          </cell>
          <cell r="CF385">
            <v>26620</v>
          </cell>
          <cell r="CG385">
            <v>25724</v>
          </cell>
          <cell r="CH385">
            <v>1374</v>
          </cell>
          <cell r="CI385">
            <v>24635</v>
          </cell>
          <cell r="CJ385">
            <v>28385</v>
          </cell>
          <cell r="CK385">
            <v>29739</v>
          </cell>
          <cell r="CL385">
            <v>0</v>
          </cell>
          <cell r="CM385">
            <v>0</v>
          </cell>
          <cell r="CN385">
            <v>0</v>
          </cell>
        </row>
        <row r="386">
          <cell r="A386" t="str">
            <v>E6162</v>
          </cell>
          <cell r="B386" t="str">
            <v>Dorset and Wiltshire Fire and Rescue Authority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3727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5023</v>
          </cell>
          <cell r="BM386">
            <v>8750</v>
          </cell>
          <cell r="BN386">
            <v>0</v>
          </cell>
          <cell r="BO386">
            <v>8750</v>
          </cell>
          <cell r="BP386">
            <v>0</v>
          </cell>
          <cell r="BQ386">
            <v>0</v>
          </cell>
          <cell r="BR386">
            <v>0</v>
          </cell>
          <cell r="BS386">
            <v>3727</v>
          </cell>
          <cell r="BT386">
            <v>0</v>
          </cell>
          <cell r="BU386">
            <v>0</v>
          </cell>
          <cell r="BV386">
            <v>0</v>
          </cell>
          <cell r="BW386">
            <v>5023</v>
          </cell>
          <cell r="BX386">
            <v>8750</v>
          </cell>
          <cell r="BY386">
            <v>41885</v>
          </cell>
          <cell r="BZ386">
            <v>5023</v>
          </cell>
          <cell r="CA386">
            <v>2221</v>
          </cell>
          <cell r="CB386">
            <v>2802</v>
          </cell>
          <cell r="CC386">
            <v>44687</v>
          </cell>
          <cell r="CD386">
            <v>12472</v>
          </cell>
          <cell r="CE386">
            <v>14918</v>
          </cell>
          <cell r="CF386">
            <v>10625</v>
          </cell>
          <cell r="CG386">
            <v>16949</v>
          </cell>
          <cell r="CH386">
            <v>14125</v>
          </cell>
          <cell r="CI386">
            <v>7000</v>
          </cell>
          <cell r="CJ386">
            <v>32390</v>
          </cell>
          <cell r="CK386">
            <v>34390</v>
          </cell>
          <cell r="CL386">
            <v>0</v>
          </cell>
          <cell r="CM386">
            <v>0</v>
          </cell>
          <cell r="CN386">
            <v>0</v>
          </cell>
        </row>
        <row r="387">
          <cell r="A387" t="str">
            <v>E6201</v>
          </cell>
          <cell r="B387" t="str">
            <v>East London Waste Authority</v>
          </cell>
          <cell r="C387" t="str">
            <v>E50000001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400</v>
          </cell>
          <cell r="BM387">
            <v>400</v>
          </cell>
          <cell r="BN387">
            <v>0</v>
          </cell>
          <cell r="BO387">
            <v>400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400</v>
          </cell>
          <cell r="BX387">
            <v>400</v>
          </cell>
          <cell r="BY387">
            <v>79179</v>
          </cell>
          <cell r="BZ387">
            <v>400</v>
          </cell>
          <cell r="CA387">
            <v>5347</v>
          </cell>
          <cell r="CB387">
            <v>-4947</v>
          </cell>
          <cell r="CC387">
            <v>74232</v>
          </cell>
          <cell r="CD387">
            <v>1250</v>
          </cell>
          <cell r="CE387">
            <v>78277</v>
          </cell>
          <cell r="CF387">
            <v>0</v>
          </cell>
          <cell r="CG387">
            <v>1650</v>
          </cell>
          <cell r="CH387">
            <v>72987</v>
          </cell>
          <cell r="CI387">
            <v>0</v>
          </cell>
          <cell r="CJ387">
            <v>96000</v>
          </cell>
          <cell r="CK387">
            <v>98000</v>
          </cell>
          <cell r="CL387">
            <v>0</v>
          </cell>
          <cell r="CM387">
            <v>0</v>
          </cell>
          <cell r="CN387">
            <v>0</v>
          </cell>
        </row>
        <row r="388">
          <cell r="A388" t="str">
            <v>E6202</v>
          </cell>
          <cell r="B388" t="str">
            <v>Greater Manchester Waste Disposal Authority</v>
          </cell>
          <cell r="C388" t="str">
            <v>E50000005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1180</v>
          </cell>
          <cell r="BM388">
            <v>1180</v>
          </cell>
          <cell r="BN388">
            <v>0</v>
          </cell>
          <cell r="BO388">
            <v>1180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1180</v>
          </cell>
          <cell r="BX388">
            <v>1180</v>
          </cell>
          <cell r="BY388">
            <v>431861</v>
          </cell>
          <cell r="BZ388">
            <v>1180</v>
          </cell>
          <cell r="CA388">
            <v>12279</v>
          </cell>
          <cell r="CB388">
            <v>-11099</v>
          </cell>
          <cell r="CC388">
            <v>420762</v>
          </cell>
          <cell r="CD388">
            <v>91847</v>
          </cell>
          <cell r="CE388">
            <v>277311</v>
          </cell>
          <cell r="CF388">
            <v>17357</v>
          </cell>
          <cell r="CG388">
            <v>108178</v>
          </cell>
          <cell r="CH388">
            <v>269738</v>
          </cell>
          <cell r="CI388">
            <v>2173</v>
          </cell>
          <cell r="CJ388">
            <v>406000</v>
          </cell>
          <cell r="CK388">
            <v>446600</v>
          </cell>
          <cell r="CL388">
            <v>0</v>
          </cell>
          <cell r="CM388">
            <v>0</v>
          </cell>
          <cell r="CN388">
            <v>0</v>
          </cell>
        </row>
        <row r="389">
          <cell r="A389" t="str">
            <v>E6204</v>
          </cell>
          <cell r="B389" t="str">
            <v>Merseyside Waste Disposal Authority</v>
          </cell>
          <cell r="C389" t="str">
            <v>E50000006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150</v>
          </cell>
          <cell r="BL389">
            <v>0</v>
          </cell>
          <cell r="BM389">
            <v>150</v>
          </cell>
          <cell r="BN389">
            <v>0</v>
          </cell>
          <cell r="BO389">
            <v>150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150</v>
          </cell>
          <cell r="BW389">
            <v>0</v>
          </cell>
          <cell r="BX389">
            <v>150</v>
          </cell>
          <cell r="BY389">
            <v>31086</v>
          </cell>
          <cell r="BZ389">
            <v>0</v>
          </cell>
          <cell r="CA389">
            <v>960</v>
          </cell>
          <cell r="CB389">
            <v>-960</v>
          </cell>
          <cell r="CC389">
            <v>30126</v>
          </cell>
          <cell r="CD389">
            <v>17044</v>
          </cell>
          <cell r="CE389">
            <v>20205</v>
          </cell>
          <cell r="CF389">
            <v>0</v>
          </cell>
          <cell r="CG389">
            <v>15944</v>
          </cell>
          <cell r="CH389">
            <v>19105</v>
          </cell>
          <cell r="CI389">
            <v>0</v>
          </cell>
          <cell r="CJ389">
            <v>37573</v>
          </cell>
          <cell r="CK389">
            <v>39000</v>
          </cell>
          <cell r="CL389">
            <v>0</v>
          </cell>
          <cell r="CM389">
            <v>0</v>
          </cell>
          <cell r="CN389">
            <v>0</v>
          </cell>
        </row>
        <row r="390">
          <cell r="A390" t="str">
            <v>E6205</v>
          </cell>
          <cell r="B390" t="str">
            <v>North London Waste Authority</v>
          </cell>
          <cell r="C390" t="str">
            <v>E50000002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4632</v>
          </cell>
          <cell r="BM390">
            <v>4632</v>
          </cell>
          <cell r="BN390">
            <v>0</v>
          </cell>
          <cell r="BO390">
            <v>4632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4632</v>
          </cell>
          <cell r="BX390">
            <v>4632</v>
          </cell>
          <cell r="BY390">
            <v>76053</v>
          </cell>
          <cell r="BZ390">
            <v>4632</v>
          </cell>
          <cell r="CA390">
            <v>5050</v>
          </cell>
          <cell r="CB390">
            <v>-418</v>
          </cell>
          <cell r="CC390">
            <v>75635</v>
          </cell>
          <cell r="CD390">
            <v>65000</v>
          </cell>
          <cell r="CE390">
            <v>0</v>
          </cell>
          <cell r="CF390">
            <v>120831</v>
          </cell>
          <cell r="CG390">
            <v>74888</v>
          </cell>
          <cell r="CH390">
            <v>0</v>
          </cell>
          <cell r="CI390">
            <v>120831</v>
          </cell>
          <cell r="CJ390">
            <v>100000</v>
          </cell>
          <cell r="CK390">
            <v>100000</v>
          </cell>
          <cell r="CL390">
            <v>0</v>
          </cell>
          <cell r="CM390">
            <v>0</v>
          </cell>
          <cell r="CN390">
            <v>0</v>
          </cell>
        </row>
        <row r="391">
          <cell r="A391" t="str">
            <v>E6206</v>
          </cell>
          <cell r="B391" t="str">
            <v>Western Riverside Waste Authority</v>
          </cell>
          <cell r="C391" t="str">
            <v>E50000004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400</v>
          </cell>
          <cell r="BM391">
            <v>400</v>
          </cell>
          <cell r="BN391">
            <v>0</v>
          </cell>
          <cell r="BO391">
            <v>400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400</v>
          </cell>
          <cell r="BX391">
            <v>400</v>
          </cell>
          <cell r="BY391">
            <v>16424</v>
          </cell>
          <cell r="BZ391">
            <v>400</v>
          </cell>
          <cell r="CA391">
            <v>623</v>
          </cell>
          <cell r="CB391">
            <v>-223</v>
          </cell>
          <cell r="CC391">
            <v>16201</v>
          </cell>
          <cell r="CD391">
            <v>14000</v>
          </cell>
          <cell r="CE391">
            <v>0</v>
          </cell>
          <cell r="CF391">
            <v>0</v>
          </cell>
          <cell r="CG391">
            <v>10500</v>
          </cell>
          <cell r="CH391">
            <v>0</v>
          </cell>
          <cell r="CI391">
            <v>0</v>
          </cell>
          <cell r="CJ391">
            <v>15000</v>
          </cell>
          <cell r="CK391">
            <v>15000</v>
          </cell>
          <cell r="CL391">
            <v>0</v>
          </cell>
          <cell r="CM391">
            <v>0</v>
          </cell>
          <cell r="CN391">
            <v>0</v>
          </cell>
        </row>
        <row r="392">
          <cell r="A392" t="str">
            <v>E6207</v>
          </cell>
          <cell r="B392" t="str">
            <v>West London Waste Authority</v>
          </cell>
          <cell r="C392" t="str">
            <v>E50000003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1850</v>
          </cell>
          <cell r="BL392">
            <v>0</v>
          </cell>
          <cell r="BM392">
            <v>1850</v>
          </cell>
          <cell r="BN392">
            <v>0</v>
          </cell>
          <cell r="BO392">
            <v>67638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1850</v>
          </cell>
          <cell r="BW392">
            <v>65788</v>
          </cell>
          <cell r="BX392">
            <v>67638</v>
          </cell>
          <cell r="BY392">
            <v>154636</v>
          </cell>
          <cell r="BZ392">
            <v>65788</v>
          </cell>
          <cell r="CA392">
            <v>1850</v>
          </cell>
          <cell r="CB392">
            <v>63938</v>
          </cell>
          <cell r="CC392">
            <v>218574</v>
          </cell>
          <cell r="CD392">
            <v>52495</v>
          </cell>
          <cell r="CE392">
            <v>99619</v>
          </cell>
          <cell r="CF392">
            <v>0</v>
          </cell>
          <cell r="CG392">
            <v>65787</v>
          </cell>
          <cell r="CH392">
            <v>125290</v>
          </cell>
          <cell r="CI392">
            <v>0</v>
          </cell>
          <cell r="CJ392">
            <v>193721</v>
          </cell>
          <cell r="CK392">
            <v>203721</v>
          </cell>
          <cell r="CL392">
            <v>0</v>
          </cell>
          <cell r="CM392">
            <v>0</v>
          </cell>
          <cell r="CN392">
            <v>0</v>
          </cell>
        </row>
        <row r="393">
          <cell r="A393" t="str">
            <v>E6346</v>
          </cell>
          <cell r="B393" t="str">
            <v>West Midlands Integrated Transport Authority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30061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14093</v>
          </cell>
          <cell r="BM393">
            <v>44154</v>
          </cell>
          <cell r="BN393">
            <v>0</v>
          </cell>
          <cell r="BO393">
            <v>44154</v>
          </cell>
          <cell r="BP393">
            <v>0</v>
          </cell>
          <cell r="BQ393">
            <v>0</v>
          </cell>
          <cell r="BR393">
            <v>0</v>
          </cell>
          <cell r="BS393">
            <v>30061</v>
          </cell>
          <cell r="BT393">
            <v>0</v>
          </cell>
          <cell r="BU393">
            <v>0</v>
          </cell>
          <cell r="BV393">
            <v>0</v>
          </cell>
          <cell r="BW393">
            <v>14093</v>
          </cell>
          <cell r="BX393">
            <v>44154</v>
          </cell>
          <cell r="BY393">
            <v>195517</v>
          </cell>
          <cell r="BZ393">
            <v>14093</v>
          </cell>
          <cell r="CA393">
            <v>4664</v>
          </cell>
          <cell r="CB393">
            <v>9429</v>
          </cell>
          <cell r="CC393">
            <v>204946</v>
          </cell>
          <cell r="CD393">
            <v>163010</v>
          </cell>
          <cell r="CE393">
            <v>9068</v>
          </cell>
          <cell r="CF393">
            <v>0</v>
          </cell>
          <cell r="CG393">
            <v>171738</v>
          </cell>
          <cell r="CH393">
            <v>8449</v>
          </cell>
          <cell r="CI393">
            <v>0</v>
          </cell>
          <cell r="CJ393">
            <v>193237</v>
          </cell>
          <cell r="CK393">
            <v>198237</v>
          </cell>
          <cell r="CL393">
            <v>2678</v>
          </cell>
          <cell r="CM393">
            <v>994</v>
          </cell>
          <cell r="CN393">
            <v>0</v>
          </cell>
        </row>
        <row r="394">
          <cell r="A394" t="str">
            <v>E6348</v>
          </cell>
          <cell r="B394" t="str">
            <v>Greater Manchester Combined Authority</v>
          </cell>
          <cell r="C394" t="str">
            <v>E47000001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159848</v>
          </cell>
          <cell r="BC394">
            <v>0</v>
          </cell>
          <cell r="BD394">
            <v>11500</v>
          </cell>
          <cell r="BE394">
            <v>0</v>
          </cell>
          <cell r="BF394">
            <v>0</v>
          </cell>
          <cell r="BG394">
            <v>0</v>
          </cell>
          <cell r="BH394">
            <v>9972</v>
          </cell>
          <cell r="BI394">
            <v>0</v>
          </cell>
          <cell r="BJ394">
            <v>0</v>
          </cell>
          <cell r="BK394">
            <v>5164</v>
          </cell>
          <cell r="BL394">
            <v>142820</v>
          </cell>
          <cell r="BM394">
            <v>329304</v>
          </cell>
          <cell r="BN394">
            <v>0</v>
          </cell>
          <cell r="BO394">
            <v>329304</v>
          </cell>
          <cell r="BP394">
            <v>9972</v>
          </cell>
          <cell r="BQ394">
            <v>0</v>
          </cell>
          <cell r="BR394">
            <v>0</v>
          </cell>
          <cell r="BS394">
            <v>159848</v>
          </cell>
          <cell r="BT394">
            <v>11500</v>
          </cell>
          <cell r="BU394">
            <v>9972</v>
          </cell>
          <cell r="BV394">
            <v>5164</v>
          </cell>
          <cell r="BW394">
            <v>142820</v>
          </cell>
          <cell r="BX394">
            <v>329304</v>
          </cell>
          <cell r="BY394">
            <v>1333854</v>
          </cell>
          <cell r="BZ394">
            <v>142820</v>
          </cell>
          <cell r="CA394">
            <v>23307</v>
          </cell>
          <cell r="CB394">
            <v>119513</v>
          </cell>
          <cell r="CC394">
            <v>1453367</v>
          </cell>
          <cell r="CD394">
            <v>949906</v>
          </cell>
          <cell r="CE394">
            <v>0</v>
          </cell>
          <cell r="CF394">
            <v>154600</v>
          </cell>
          <cell r="CG394">
            <v>969906</v>
          </cell>
          <cell r="CH394">
            <v>0</v>
          </cell>
          <cell r="CI394">
            <v>11029</v>
          </cell>
          <cell r="CJ394">
            <v>1060406</v>
          </cell>
          <cell r="CK394">
            <v>1249906</v>
          </cell>
          <cell r="CL394">
            <v>0</v>
          </cell>
          <cell r="CM394">
            <v>0</v>
          </cell>
          <cell r="CN394">
            <v>0</v>
          </cell>
        </row>
        <row r="395">
          <cell r="A395" t="str">
            <v>E6349</v>
          </cell>
          <cell r="B395" t="str">
            <v>The Halton Knowsley Liverpool St Helens Sefton and Wirra</v>
          </cell>
          <cell r="C395" t="str">
            <v>E47000004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15362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15956</v>
          </cell>
          <cell r="BL395">
            <v>0</v>
          </cell>
          <cell r="BM395">
            <v>31318</v>
          </cell>
          <cell r="BN395">
            <v>0</v>
          </cell>
          <cell r="BO395">
            <v>31318</v>
          </cell>
          <cell r="BP395">
            <v>0</v>
          </cell>
          <cell r="BQ395">
            <v>0</v>
          </cell>
          <cell r="BR395">
            <v>0</v>
          </cell>
          <cell r="BS395">
            <v>15362</v>
          </cell>
          <cell r="BT395">
            <v>0</v>
          </cell>
          <cell r="BU395">
            <v>0</v>
          </cell>
          <cell r="BV395">
            <v>15956</v>
          </cell>
          <cell r="BW395">
            <v>0</v>
          </cell>
          <cell r="BX395">
            <v>31318</v>
          </cell>
          <cell r="BY395">
            <v>207187</v>
          </cell>
          <cell r="BZ395">
            <v>0</v>
          </cell>
          <cell r="CA395">
            <v>8597</v>
          </cell>
          <cell r="CB395">
            <v>-8597</v>
          </cell>
          <cell r="CC395">
            <v>198590</v>
          </cell>
          <cell r="CD395">
            <v>188548</v>
          </cell>
          <cell r="CE395">
            <v>22882</v>
          </cell>
          <cell r="CF395">
            <v>110000</v>
          </cell>
          <cell r="CG395">
            <v>179950</v>
          </cell>
          <cell r="CH395">
            <v>20593</v>
          </cell>
          <cell r="CI395">
            <v>120000</v>
          </cell>
          <cell r="CJ395">
            <v>211430</v>
          </cell>
          <cell r="CK395">
            <v>220401</v>
          </cell>
          <cell r="CL395">
            <v>0</v>
          </cell>
          <cell r="CM395">
            <v>0</v>
          </cell>
          <cell r="CN395">
            <v>0</v>
          </cell>
        </row>
        <row r="396">
          <cell r="A396" t="str">
            <v>E6350</v>
          </cell>
          <cell r="B396" t="str">
            <v>The Barnsley Doncaster Rotherham and Sheffield Combined Au</v>
          </cell>
          <cell r="C396" t="str">
            <v>E47000002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116422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1678</v>
          </cell>
          <cell r="BL396">
            <v>0</v>
          </cell>
          <cell r="BM396">
            <v>118100</v>
          </cell>
          <cell r="BN396">
            <v>0</v>
          </cell>
          <cell r="BO396">
            <v>118100</v>
          </cell>
          <cell r="BP396">
            <v>0</v>
          </cell>
          <cell r="BQ396">
            <v>0</v>
          </cell>
          <cell r="BR396">
            <v>0</v>
          </cell>
          <cell r="BS396">
            <v>116422</v>
          </cell>
          <cell r="BT396">
            <v>0</v>
          </cell>
          <cell r="BU396">
            <v>0</v>
          </cell>
          <cell r="BV396">
            <v>1678</v>
          </cell>
          <cell r="BW396">
            <v>0</v>
          </cell>
          <cell r="BX396">
            <v>118100</v>
          </cell>
          <cell r="BY396">
            <v>131719</v>
          </cell>
          <cell r="BZ396">
            <v>0</v>
          </cell>
          <cell r="CA396">
            <v>3422</v>
          </cell>
          <cell r="CB396">
            <v>-3422</v>
          </cell>
          <cell r="CC396">
            <v>128297</v>
          </cell>
          <cell r="CD396">
            <v>207875</v>
          </cell>
          <cell r="CE396">
            <v>11984</v>
          </cell>
          <cell r="CF396">
            <v>160872</v>
          </cell>
          <cell r="CG396">
            <v>204375</v>
          </cell>
          <cell r="CH396">
            <v>10676</v>
          </cell>
          <cell r="CI396">
            <v>152025</v>
          </cell>
          <cell r="CJ396">
            <v>240000</v>
          </cell>
          <cell r="CK396">
            <v>255000</v>
          </cell>
          <cell r="CL396">
            <v>0</v>
          </cell>
          <cell r="CM396">
            <v>0</v>
          </cell>
          <cell r="CN396">
            <v>0</v>
          </cell>
        </row>
        <row r="397">
          <cell r="A397" t="str">
            <v>E6351</v>
          </cell>
          <cell r="B397" t="str">
            <v>The Durham Gateshead Newcastle North Tyneside Northumber</v>
          </cell>
          <cell r="C397" t="str">
            <v>E47000005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134577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1500</v>
          </cell>
          <cell r="BL397">
            <v>0</v>
          </cell>
          <cell r="BM397">
            <v>136077</v>
          </cell>
          <cell r="BN397">
            <v>0</v>
          </cell>
          <cell r="BO397">
            <v>136077</v>
          </cell>
          <cell r="BP397">
            <v>0</v>
          </cell>
          <cell r="BQ397">
            <v>0</v>
          </cell>
          <cell r="BR397">
            <v>0</v>
          </cell>
          <cell r="BS397">
            <v>134577</v>
          </cell>
          <cell r="BT397">
            <v>0</v>
          </cell>
          <cell r="BU397">
            <v>0</v>
          </cell>
          <cell r="BV397">
            <v>1500</v>
          </cell>
          <cell r="BW397">
            <v>0</v>
          </cell>
          <cell r="BX397">
            <v>136077</v>
          </cell>
          <cell r="BY397">
            <v>202380</v>
          </cell>
          <cell r="BZ397">
            <v>0</v>
          </cell>
          <cell r="CA397">
            <v>3888</v>
          </cell>
          <cell r="CB397">
            <v>-3888</v>
          </cell>
          <cell r="CC397">
            <v>198492</v>
          </cell>
          <cell r="CD397">
            <v>170000</v>
          </cell>
          <cell r="CE397">
            <v>0</v>
          </cell>
          <cell r="CF397">
            <v>51000</v>
          </cell>
          <cell r="CG397">
            <v>169334</v>
          </cell>
          <cell r="CH397">
            <v>0</v>
          </cell>
          <cell r="CI397">
            <v>30000</v>
          </cell>
          <cell r="CJ397">
            <v>235000</v>
          </cell>
          <cell r="CK397">
            <v>240000</v>
          </cell>
          <cell r="CL397">
            <v>0</v>
          </cell>
          <cell r="CM397">
            <v>0</v>
          </cell>
          <cell r="CN397">
            <v>0</v>
          </cell>
        </row>
        <row r="398">
          <cell r="A398" t="str">
            <v>E6353</v>
          </cell>
          <cell r="B398" t="str">
            <v>The West Yorkshire Combined Authority</v>
          </cell>
          <cell r="C398" t="str">
            <v>E47000003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225393</v>
          </cell>
          <cell r="BC398">
            <v>8100</v>
          </cell>
          <cell r="BD398">
            <v>0</v>
          </cell>
          <cell r="BE398">
            <v>11541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245034</v>
          </cell>
          <cell r="BN398">
            <v>0</v>
          </cell>
          <cell r="BO398">
            <v>245034</v>
          </cell>
          <cell r="BP398">
            <v>0</v>
          </cell>
          <cell r="BQ398">
            <v>0</v>
          </cell>
          <cell r="BR398">
            <v>0</v>
          </cell>
          <cell r="BS398">
            <v>225393</v>
          </cell>
          <cell r="BT398">
            <v>19641</v>
          </cell>
          <cell r="BU398">
            <v>0</v>
          </cell>
          <cell r="BV398">
            <v>0</v>
          </cell>
          <cell r="BW398">
            <v>0</v>
          </cell>
          <cell r="BX398">
            <v>245034</v>
          </cell>
          <cell r="BY398">
            <v>84736</v>
          </cell>
          <cell r="BZ398">
            <v>0</v>
          </cell>
          <cell r="CA398">
            <v>3300</v>
          </cell>
          <cell r="CB398">
            <v>-3300</v>
          </cell>
          <cell r="CC398">
            <v>81436</v>
          </cell>
          <cell r="CD398">
            <v>76500</v>
          </cell>
          <cell r="CE398">
            <v>0</v>
          </cell>
          <cell r="CF398">
            <v>55000</v>
          </cell>
          <cell r="CG398">
            <v>75500</v>
          </cell>
          <cell r="CH398">
            <v>0</v>
          </cell>
          <cell r="CI398">
            <v>80000</v>
          </cell>
          <cell r="CJ398">
            <v>84736</v>
          </cell>
          <cell r="CK398">
            <v>94736</v>
          </cell>
          <cell r="CL398">
            <v>0</v>
          </cell>
          <cell r="CM398">
            <v>0</v>
          </cell>
          <cell r="CN398">
            <v>0</v>
          </cell>
        </row>
        <row r="399">
          <cell r="A399" t="str">
            <v>E6401</v>
          </cell>
          <cell r="B399" t="str">
            <v>Dartmoor National Park Authority</v>
          </cell>
          <cell r="C399" t="str">
            <v>E26000001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</row>
        <row r="400">
          <cell r="A400" t="str">
            <v>E6402</v>
          </cell>
          <cell r="B400" t="str">
            <v>Exmoor National Park Authority</v>
          </cell>
          <cell r="C400" t="str">
            <v>E26000002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25</v>
          </cell>
          <cell r="BI400">
            <v>0</v>
          </cell>
          <cell r="BJ400">
            <v>0</v>
          </cell>
          <cell r="BK400">
            <v>45</v>
          </cell>
          <cell r="BL400">
            <v>0</v>
          </cell>
          <cell r="BM400">
            <v>70</v>
          </cell>
          <cell r="BN400">
            <v>0</v>
          </cell>
          <cell r="BO400">
            <v>70</v>
          </cell>
          <cell r="BP400">
            <v>25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25</v>
          </cell>
          <cell r="BV400">
            <v>45</v>
          </cell>
          <cell r="BW400">
            <v>0</v>
          </cell>
          <cell r="BX400">
            <v>70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3100</v>
          </cell>
          <cell r="CG400">
            <v>0</v>
          </cell>
          <cell r="CH400">
            <v>0</v>
          </cell>
          <cell r="CI400">
            <v>3000</v>
          </cell>
          <cell r="CJ400">
            <v>200</v>
          </cell>
          <cell r="CK400">
            <v>200</v>
          </cell>
          <cell r="CL400">
            <v>0</v>
          </cell>
          <cell r="CM400">
            <v>0</v>
          </cell>
          <cell r="CN400">
            <v>0</v>
          </cell>
        </row>
        <row r="401">
          <cell r="A401" t="str">
            <v>E6403</v>
          </cell>
          <cell r="B401" t="str">
            <v>Lake District National Park</v>
          </cell>
          <cell r="C401" t="str">
            <v>E26000003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1268</v>
          </cell>
          <cell r="BI401">
            <v>0</v>
          </cell>
          <cell r="BJ401">
            <v>0</v>
          </cell>
          <cell r="BK401">
            <v>84</v>
          </cell>
          <cell r="BL401">
            <v>0</v>
          </cell>
          <cell r="BM401">
            <v>1352</v>
          </cell>
          <cell r="BN401">
            <v>0</v>
          </cell>
          <cell r="BO401">
            <v>1352</v>
          </cell>
          <cell r="BP401">
            <v>1200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1268</v>
          </cell>
          <cell r="BV401">
            <v>84</v>
          </cell>
          <cell r="BW401">
            <v>0</v>
          </cell>
          <cell r="BX401">
            <v>1352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2702</v>
          </cell>
          <cell r="CG401">
            <v>0</v>
          </cell>
          <cell r="CH401">
            <v>0</v>
          </cell>
          <cell r="CI401">
            <v>2500</v>
          </cell>
          <cell r="CJ401">
            <v>400</v>
          </cell>
          <cell r="CK401">
            <v>500</v>
          </cell>
          <cell r="CL401">
            <v>0</v>
          </cell>
          <cell r="CM401">
            <v>0</v>
          </cell>
          <cell r="CN401">
            <v>0</v>
          </cell>
        </row>
        <row r="402">
          <cell r="A402" t="str">
            <v>E6404</v>
          </cell>
          <cell r="B402" t="str">
            <v>North York Moors National Park Authority</v>
          </cell>
          <cell r="C402" t="str">
            <v>E26000005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20</v>
          </cell>
          <cell r="BI402">
            <v>0</v>
          </cell>
          <cell r="BJ402">
            <v>0</v>
          </cell>
          <cell r="BK402">
            <v>80</v>
          </cell>
          <cell r="BL402">
            <v>0</v>
          </cell>
          <cell r="BM402">
            <v>100</v>
          </cell>
          <cell r="BN402">
            <v>0</v>
          </cell>
          <cell r="BO402">
            <v>100</v>
          </cell>
          <cell r="BP402">
            <v>20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20</v>
          </cell>
          <cell r="BV402">
            <v>80</v>
          </cell>
          <cell r="BW402">
            <v>0</v>
          </cell>
          <cell r="BX402">
            <v>100</v>
          </cell>
          <cell r="BY402">
            <v>178</v>
          </cell>
          <cell r="BZ402">
            <v>0</v>
          </cell>
          <cell r="CA402">
            <v>0</v>
          </cell>
          <cell r="CB402">
            <v>0</v>
          </cell>
          <cell r="CC402">
            <v>178</v>
          </cell>
          <cell r="CD402">
            <v>0</v>
          </cell>
          <cell r="CE402">
            <v>178</v>
          </cell>
          <cell r="CF402">
            <v>1600</v>
          </cell>
          <cell r="CG402">
            <v>0</v>
          </cell>
          <cell r="CH402">
            <v>178</v>
          </cell>
          <cell r="CI402">
            <v>1500</v>
          </cell>
          <cell r="CJ402">
            <v>178</v>
          </cell>
          <cell r="CK402">
            <v>603</v>
          </cell>
          <cell r="CL402">
            <v>0</v>
          </cell>
          <cell r="CM402">
            <v>0</v>
          </cell>
          <cell r="CN402">
            <v>0</v>
          </cell>
        </row>
        <row r="403">
          <cell r="A403" t="str">
            <v>E6405</v>
          </cell>
          <cell r="B403" t="str">
            <v>Northumberland National Park Authority</v>
          </cell>
          <cell r="C403" t="str">
            <v>E26000004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850</v>
          </cell>
          <cell r="BE403">
            <v>0</v>
          </cell>
          <cell r="BF403">
            <v>4050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605</v>
          </cell>
          <cell r="BL403">
            <v>1600</v>
          </cell>
          <cell r="BM403">
            <v>7105</v>
          </cell>
          <cell r="BN403">
            <v>0</v>
          </cell>
          <cell r="BO403">
            <v>7105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4900</v>
          </cell>
          <cell r="BU403">
            <v>0</v>
          </cell>
          <cell r="BV403">
            <v>605</v>
          </cell>
          <cell r="BW403">
            <v>1600</v>
          </cell>
          <cell r="BX403">
            <v>7105</v>
          </cell>
          <cell r="BY403">
            <v>100</v>
          </cell>
          <cell r="BZ403">
            <v>1600</v>
          </cell>
          <cell r="CA403">
            <v>29</v>
          </cell>
          <cell r="CB403">
            <v>1571</v>
          </cell>
          <cell r="CC403">
            <v>1671</v>
          </cell>
          <cell r="CD403">
            <v>100</v>
          </cell>
          <cell r="CE403">
            <v>0</v>
          </cell>
          <cell r="CF403">
            <v>0</v>
          </cell>
          <cell r="CG403">
            <v>1671</v>
          </cell>
          <cell r="CH403">
            <v>0</v>
          </cell>
          <cell r="CI403">
            <v>0</v>
          </cell>
          <cell r="CJ403">
            <v>2500</v>
          </cell>
          <cell r="CK403">
            <v>3000</v>
          </cell>
          <cell r="CL403">
            <v>0</v>
          </cell>
          <cell r="CM403">
            <v>0</v>
          </cell>
          <cell r="CN403">
            <v>0</v>
          </cell>
        </row>
        <row r="404">
          <cell r="A404" t="str">
            <v>E6406</v>
          </cell>
          <cell r="B404" t="str">
            <v>Peak National Park</v>
          </cell>
          <cell r="C404" t="str">
            <v>E26000006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406</v>
          </cell>
          <cell r="BI404">
            <v>0</v>
          </cell>
          <cell r="BJ404">
            <v>0</v>
          </cell>
          <cell r="BK404">
            <v>123</v>
          </cell>
          <cell r="BL404">
            <v>336</v>
          </cell>
          <cell r="BM404">
            <v>865</v>
          </cell>
          <cell r="BN404">
            <v>0</v>
          </cell>
          <cell r="BO404">
            <v>865</v>
          </cell>
          <cell r="BP404">
            <v>420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406</v>
          </cell>
          <cell r="BV404">
            <v>123</v>
          </cell>
          <cell r="BW404">
            <v>336</v>
          </cell>
          <cell r="BX404">
            <v>865</v>
          </cell>
          <cell r="BY404">
            <v>781</v>
          </cell>
          <cell r="BZ404">
            <v>336</v>
          </cell>
          <cell r="CA404">
            <v>120</v>
          </cell>
          <cell r="CB404">
            <v>216</v>
          </cell>
          <cell r="CC404">
            <v>997</v>
          </cell>
          <cell r="CD404">
            <v>559</v>
          </cell>
          <cell r="CE404">
            <v>0</v>
          </cell>
          <cell r="CF404">
            <v>3000</v>
          </cell>
          <cell r="CG404">
            <v>1000</v>
          </cell>
          <cell r="CH404">
            <v>0</v>
          </cell>
          <cell r="CI404">
            <v>2500</v>
          </cell>
          <cell r="CJ404">
            <v>1200</v>
          </cell>
          <cell r="CK404">
            <v>2000</v>
          </cell>
          <cell r="CL404">
            <v>0</v>
          </cell>
          <cell r="CM404">
            <v>0</v>
          </cell>
          <cell r="CN404">
            <v>0</v>
          </cell>
        </row>
        <row r="405">
          <cell r="A405" t="str">
            <v>E6407</v>
          </cell>
          <cell r="B405" t="str">
            <v>Yorkshire Dales National Park Authority</v>
          </cell>
          <cell r="C405" t="str">
            <v>E26000008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105</v>
          </cell>
          <cell r="BL405">
            <v>0</v>
          </cell>
          <cell r="BM405">
            <v>105</v>
          </cell>
          <cell r="BN405">
            <v>0</v>
          </cell>
          <cell r="BO405">
            <v>105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105</v>
          </cell>
          <cell r="BW405">
            <v>0</v>
          </cell>
          <cell r="BX405">
            <v>105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1960</v>
          </cell>
          <cell r="CG405">
            <v>0</v>
          </cell>
          <cell r="CH405">
            <v>0</v>
          </cell>
          <cell r="CI405">
            <v>2000</v>
          </cell>
          <cell r="CJ405">
            <v>105</v>
          </cell>
          <cell r="CK405">
            <v>355</v>
          </cell>
          <cell r="CL405">
            <v>0</v>
          </cell>
          <cell r="CM405">
            <v>0</v>
          </cell>
          <cell r="CN405">
            <v>0</v>
          </cell>
        </row>
        <row r="406">
          <cell r="A406" t="str">
            <v>E6408</v>
          </cell>
          <cell r="B406" t="str">
            <v>The Broads Authority</v>
          </cell>
          <cell r="C406" t="str">
            <v>E26000007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15</v>
          </cell>
          <cell r="BI406">
            <v>0</v>
          </cell>
          <cell r="BJ406">
            <v>0</v>
          </cell>
          <cell r="BK406">
            <v>120</v>
          </cell>
          <cell r="BL406">
            <v>0</v>
          </cell>
          <cell r="BM406">
            <v>135</v>
          </cell>
          <cell r="BN406">
            <v>0</v>
          </cell>
          <cell r="BO406">
            <v>135</v>
          </cell>
          <cell r="BP406">
            <v>15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15</v>
          </cell>
          <cell r="BV406">
            <v>120</v>
          </cell>
          <cell r="BW406">
            <v>0</v>
          </cell>
          <cell r="BX406">
            <v>135</v>
          </cell>
          <cell r="BY406">
            <v>278</v>
          </cell>
          <cell r="BZ406">
            <v>0</v>
          </cell>
          <cell r="CA406">
            <v>67</v>
          </cell>
          <cell r="CB406">
            <v>-67</v>
          </cell>
          <cell r="CC406">
            <v>211</v>
          </cell>
          <cell r="CD406">
            <v>167</v>
          </cell>
          <cell r="CE406">
            <v>74</v>
          </cell>
          <cell r="CF406">
            <v>3973</v>
          </cell>
          <cell r="CG406">
            <v>152</v>
          </cell>
          <cell r="CH406">
            <v>27</v>
          </cell>
          <cell r="CI406">
            <v>3983</v>
          </cell>
          <cell r="CJ406">
            <v>400</v>
          </cell>
          <cell r="CK406">
            <v>500</v>
          </cell>
          <cell r="CL406">
            <v>0</v>
          </cell>
          <cell r="CM406">
            <v>0</v>
          </cell>
          <cell r="CN406">
            <v>0</v>
          </cell>
        </row>
        <row r="407">
          <cell r="A407" t="str">
            <v>E6409</v>
          </cell>
          <cell r="B407" t="str">
            <v>New Forest National Park</v>
          </cell>
          <cell r="C407" t="str">
            <v>E26000009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250</v>
          </cell>
          <cell r="BE407">
            <v>0</v>
          </cell>
          <cell r="BF407">
            <v>308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207</v>
          </cell>
          <cell r="BL407">
            <v>0</v>
          </cell>
          <cell r="BM407">
            <v>765</v>
          </cell>
          <cell r="BN407">
            <v>0</v>
          </cell>
          <cell r="BO407">
            <v>765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558</v>
          </cell>
          <cell r="BU407">
            <v>0</v>
          </cell>
          <cell r="BV407">
            <v>207</v>
          </cell>
          <cell r="BW407">
            <v>0</v>
          </cell>
          <cell r="BX407">
            <v>765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2547</v>
          </cell>
          <cell r="CG407">
            <v>0</v>
          </cell>
          <cell r="CH407">
            <v>0</v>
          </cell>
          <cell r="CI407">
            <v>2000</v>
          </cell>
          <cell r="CJ407">
            <v>0</v>
          </cell>
          <cell r="CK407">
            <v>2000</v>
          </cell>
          <cell r="CL407">
            <v>0</v>
          </cell>
          <cell r="CM407">
            <v>0</v>
          </cell>
          <cell r="CN407">
            <v>0</v>
          </cell>
        </row>
        <row r="408">
          <cell r="A408" t="str">
            <v>E6410</v>
          </cell>
          <cell r="B408" t="str">
            <v>South Downs National Park</v>
          </cell>
          <cell r="C408" t="str">
            <v>E26000010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4000</v>
          </cell>
          <cell r="CG408">
            <v>0</v>
          </cell>
          <cell r="CH408">
            <v>0</v>
          </cell>
          <cell r="CI408">
            <v>5500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</row>
        <row r="409">
          <cell r="A409" t="str">
            <v>E6803</v>
          </cell>
          <cell r="B409" t="str">
            <v>Lee Valley Park Authority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1658</v>
          </cell>
          <cell r="BK409">
            <v>953</v>
          </cell>
          <cell r="BL409">
            <v>0</v>
          </cell>
          <cell r="BM409">
            <v>2611</v>
          </cell>
          <cell r="BN409">
            <v>0</v>
          </cell>
          <cell r="BO409">
            <v>2611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2611</v>
          </cell>
          <cell r="BW409">
            <v>0</v>
          </cell>
          <cell r="BX409">
            <v>2611</v>
          </cell>
          <cell r="BY409">
            <v>14322</v>
          </cell>
          <cell r="BZ409">
            <v>0</v>
          </cell>
          <cell r="CA409">
            <v>573</v>
          </cell>
          <cell r="CB409">
            <v>-573</v>
          </cell>
          <cell r="CC409">
            <v>13749</v>
          </cell>
          <cell r="CD409">
            <v>0</v>
          </cell>
          <cell r="CE409">
            <v>0</v>
          </cell>
          <cell r="CF409">
            <v>15650</v>
          </cell>
          <cell r="CG409">
            <v>0</v>
          </cell>
          <cell r="CH409">
            <v>0</v>
          </cell>
          <cell r="CI409">
            <v>16000</v>
          </cell>
          <cell r="CJ409">
            <v>2000</v>
          </cell>
          <cell r="CK409">
            <v>5000</v>
          </cell>
          <cell r="CL409">
            <v>0</v>
          </cell>
          <cell r="CM409">
            <v>0</v>
          </cell>
          <cell r="CN409">
            <v>0</v>
          </cell>
        </row>
        <row r="410">
          <cell r="A410" t="str">
            <v>E7002</v>
          </cell>
          <cell r="B410" t="str">
            <v>Bedfordshire Police and Crime Commissioner and Chief Constab</v>
          </cell>
          <cell r="C410" t="str">
            <v>E23000026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495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2000</v>
          </cell>
          <cell r="BI410">
            <v>0</v>
          </cell>
          <cell r="BJ410">
            <v>0</v>
          </cell>
          <cell r="BK410">
            <v>1219</v>
          </cell>
          <cell r="BL410">
            <v>2900</v>
          </cell>
          <cell r="BM410">
            <v>6614</v>
          </cell>
          <cell r="BN410">
            <v>0</v>
          </cell>
          <cell r="BO410">
            <v>6614</v>
          </cell>
          <cell r="BP410">
            <v>2000</v>
          </cell>
          <cell r="BQ410">
            <v>0</v>
          </cell>
          <cell r="BR410">
            <v>0</v>
          </cell>
          <cell r="BS410">
            <v>495</v>
          </cell>
          <cell r="BT410">
            <v>0</v>
          </cell>
          <cell r="BU410">
            <v>2000</v>
          </cell>
          <cell r="BV410">
            <v>1219</v>
          </cell>
          <cell r="BW410">
            <v>2900</v>
          </cell>
          <cell r="BX410">
            <v>6614</v>
          </cell>
          <cell r="BY410">
            <v>7111</v>
          </cell>
          <cell r="BZ410">
            <v>2900</v>
          </cell>
          <cell r="CA410">
            <v>284</v>
          </cell>
          <cell r="CB410">
            <v>2616</v>
          </cell>
          <cell r="CC410">
            <v>9727</v>
          </cell>
          <cell r="CD410">
            <v>7720</v>
          </cell>
          <cell r="CE410">
            <v>0</v>
          </cell>
          <cell r="CF410">
            <v>23331</v>
          </cell>
          <cell r="CG410">
            <v>10620</v>
          </cell>
          <cell r="CH410">
            <v>0</v>
          </cell>
          <cell r="CI410">
            <v>23331</v>
          </cell>
          <cell r="CJ410">
            <v>15020</v>
          </cell>
          <cell r="CK410">
            <v>24820</v>
          </cell>
          <cell r="CL410">
            <v>0</v>
          </cell>
          <cell r="CM410">
            <v>0</v>
          </cell>
          <cell r="CN410">
            <v>0</v>
          </cell>
        </row>
        <row r="411">
          <cell r="A411" t="str">
            <v>E7005</v>
          </cell>
          <cell r="B411" t="str">
            <v>Cambridgeshire Police and Crime Commissioner and Chief Const</v>
          </cell>
          <cell r="C411" t="str">
            <v>E23000023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597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1000</v>
          </cell>
          <cell r="BI411">
            <v>0</v>
          </cell>
          <cell r="BJ411">
            <v>0</v>
          </cell>
          <cell r="BK411">
            <v>3227</v>
          </cell>
          <cell r="BL411">
            <v>0</v>
          </cell>
          <cell r="BM411">
            <v>4824</v>
          </cell>
          <cell r="BN411">
            <v>0</v>
          </cell>
          <cell r="BO411">
            <v>4824</v>
          </cell>
          <cell r="BP411">
            <v>0</v>
          </cell>
          <cell r="BQ411">
            <v>0</v>
          </cell>
          <cell r="BR411">
            <v>0</v>
          </cell>
          <cell r="BS411">
            <v>597</v>
          </cell>
          <cell r="BT411">
            <v>0</v>
          </cell>
          <cell r="BU411">
            <v>1000</v>
          </cell>
          <cell r="BV411">
            <v>3227</v>
          </cell>
          <cell r="BW411">
            <v>0</v>
          </cell>
          <cell r="BX411">
            <v>4824</v>
          </cell>
          <cell r="BY411">
            <v>23627</v>
          </cell>
          <cell r="BZ411">
            <v>0</v>
          </cell>
          <cell r="CA411">
            <v>811</v>
          </cell>
          <cell r="CB411">
            <v>-811</v>
          </cell>
          <cell r="CC411">
            <v>22816</v>
          </cell>
          <cell r="CD411">
            <v>9762</v>
          </cell>
          <cell r="CE411">
            <v>0</v>
          </cell>
          <cell r="CF411">
            <v>17924</v>
          </cell>
          <cell r="CG411">
            <v>9313</v>
          </cell>
          <cell r="CH411">
            <v>0</v>
          </cell>
          <cell r="CI411">
            <v>15099</v>
          </cell>
          <cell r="CJ411">
            <v>11412</v>
          </cell>
          <cell r="CK411">
            <v>14412</v>
          </cell>
          <cell r="CL411">
            <v>0</v>
          </cell>
          <cell r="CM411">
            <v>0</v>
          </cell>
          <cell r="CN411">
            <v>0</v>
          </cell>
        </row>
        <row r="412">
          <cell r="A412" t="str">
            <v>E7006</v>
          </cell>
          <cell r="B412" t="str">
            <v>Cheshire Police and Crime Commissioner and Chief Constable</v>
          </cell>
          <cell r="C412" t="str">
            <v>E23000006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1066</v>
          </cell>
          <cell r="BC412">
            <v>0</v>
          </cell>
          <cell r="BD412">
            <v>208</v>
          </cell>
          <cell r="BE412">
            <v>1240</v>
          </cell>
          <cell r="BF412">
            <v>0</v>
          </cell>
          <cell r="BG412">
            <v>0</v>
          </cell>
          <cell r="BH412">
            <v>7741</v>
          </cell>
          <cell r="BI412">
            <v>0</v>
          </cell>
          <cell r="BJ412">
            <v>0</v>
          </cell>
          <cell r="BK412">
            <v>4346</v>
          </cell>
          <cell r="BL412">
            <v>0</v>
          </cell>
          <cell r="BM412">
            <v>14601</v>
          </cell>
          <cell r="BN412">
            <v>0</v>
          </cell>
          <cell r="BO412">
            <v>14601</v>
          </cell>
          <cell r="BP412">
            <v>2045</v>
          </cell>
          <cell r="BQ412">
            <v>0</v>
          </cell>
          <cell r="BR412">
            <v>0</v>
          </cell>
          <cell r="BS412">
            <v>1066</v>
          </cell>
          <cell r="BT412">
            <v>1448</v>
          </cell>
          <cell r="BU412">
            <v>7741</v>
          </cell>
          <cell r="BV412">
            <v>4346</v>
          </cell>
          <cell r="BW412">
            <v>0</v>
          </cell>
          <cell r="BX412">
            <v>14601</v>
          </cell>
          <cell r="BY412">
            <v>46530</v>
          </cell>
          <cell r="BZ412">
            <v>0</v>
          </cell>
          <cell r="CA412">
            <v>1716</v>
          </cell>
          <cell r="CB412">
            <v>-1716</v>
          </cell>
          <cell r="CC412">
            <v>44814</v>
          </cell>
          <cell r="CD412">
            <v>16778</v>
          </cell>
          <cell r="CE412">
            <v>22759</v>
          </cell>
          <cell r="CF412">
            <v>17593</v>
          </cell>
          <cell r="CG412">
            <v>16778</v>
          </cell>
          <cell r="CH412">
            <v>21780</v>
          </cell>
          <cell r="CI412">
            <v>10214</v>
          </cell>
          <cell r="CJ412">
            <v>43638</v>
          </cell>
          <cell r="CK412">
            <v>45638</v>
          </cell>
          <cell r="CL412">
            <v>0</v>
          </cell>
          <cell r="CM412">
            <v>0</v>
          </cell>
          <cell r="CN412">
            <v>0</v>
          </cell>
        </row>
        <row r="413">
          <cell r="A413" t="str">
            <v>E7007</v>
          </cell>
          <cell r="B413" t="str">
            <v>Cleveland Police and Crime Commissioner and Chief Constable</v>
          </cell>
          <cell r="C413" t="str">
            <v>E23000013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606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3336</v>
          </cell>
          <cell r="BI413">
            <v>0</v>
          </cell>
          <cell r="BJ413">
            <v>0</v>
          </cell>
          <cell r="BK413">
            <v>2225</v>
          </cell>
          <cell r="BL413">
            <v>2920</v>
          </cell>
          <cell r="BM413">
            <v>9087</v>
          </cell>
          <cell r="BN413">
            <v>0</v>
          </cell>
          <cell r="BO413">
            <v>9087</v>
          </cell>
          <cell r="BP413">
            <v>3336</v>
          </cell>
          <cell r="BQ413">
            <v>0</v>
          </cell>
          <cell r="BR413">
            <v>0</v>
          </cell>
          <cell r="BS413">
            <v>606</v>
          </cell>
          <cell r="BT413">
            <v>0</v>
          </cell>
          <cell r="BU413">
            <v>3336</v>
          </cell>
          <cell r="BV413">
            <v>2225</v>
          </cell>
          <cell r="BW413">
            <v>2920</v>
          </cell>
          <cell r="BX413">
            <v>9087</v>
          </cell>
          <cell r="BY413">
            <v>61983</v>
          </cell>
          <cell r="BZ413">
            <v>2920</v>
          </cell>
          <cell r="CA413">
            <v>2748</v>
          </cell>
          <cell r="CB413">
            <v>172</v>
          </cell>
          <cell r="CC413">
            <v>62155</v>
          </cell>
          <cell r="CD413">
            <v>18160</v>
          </cell>
          <cell r="CE413">
            <v>26807</v>
          </cell>
          <cell r="CF413">
            <v>2000</v>
          </cell>
          <cell r="CG413">
            <v>16416</v>
          </cell>
          <cell r="CH413">
            <v>25964</v>
          </cell>
          <cell r="CI413">
            <v>2000</v>
          </cell>
          <cell r="CJ413">
            <v>47380</v>
          </cell>
          <cell r="CK413">
            <v>49380</v>
          </cell>
          <cell r="CL413">
            <v>0</v>
          </cell>
          <cell r="CM413">
            <v>0</v>
          </cell>
          <cell r="CN413">
            <v>0</v>
          </cell>
        </row>
        <row r="414">
          <cell r="A414" t="str">
            <v>E7009</v>
          </cell>
          <cell r="B414" t="str">
            <v>Cumbria Police and Crime Commissioner and Chief Constable</v>
          </cell>
          <cell r="C414" t="str">
            <v>E23000002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6783</v>
          </cell>
          <cell r="BL414">
            <v>100</v>
          </cell>
          <cell r="BM414">
            <v>6883</v>
          </cell>
          <cell r="BN414">
            <v>0</v>
          </cell>
          <cell r="BO414">
            <v>6883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6783</v>
          </cell>
          <cell r="BW414">
            <v>100</v>
          </cell>
          <cell r="BX414">
            <v>6883</v>
          </cell>
          <cell r="BY414">
            <v>18714</v>
          </cell>
          <cell r="BZ414">
            <v>100</v>
          </cell>
          <cell r="CA414">
            <v>414</v>
          </cell>
          <cell r="CB414">
            <v>-314</v>
          </cell>
          <cell r="CC414">
            <v>18400</v>
          </cell>
          <cell r="CD414">
            <v>0</v>
          </cell>
          <cell r="CE414">
            <v>5122</v>
          </cell>
          <cell r="CF414">
            <v>11277</v>
          </cell>
          <cell r="CG414">
            <v>0</v>
          </cell>
          <cell r="CH414">
            <v>5012</v>
          </cell>
          <cell r="CI414">
            <v>11325</v>
          </cell>
          <cell r="CJ414">
            <v>23400</v>
          </cell>
          <cell r="CK414">
            <v>24900</v>
          </cell>
          <cell r="CL414">
            <v>0</v>
          </cell>
          <cell r="CM414">
            <v>0</v>
          </cell>
          <cell r="CN414">
            <v>0</v>
          </cell>
        </row>
        <row r="415">
          <cell r="A415" t="str">
            <v>E7010</v>
          </cell>
          <cell r="B415" t="str">
            <v>Derbyshire Police and Crime Commissioner and Chief Constable</v>
          </cell>
          <cell r="C415" t="str">
            <v>E23000018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6357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1580</v>
          </cell>
          <cell r="BI415">
            <v>0</v>
          </cell>
          <cell r="BJ415">
            <v>0</v>
          </cell>
          <cell r="BK415">
            <v>11460</v>
          </cell>
          <cell r="BL415">
            <v>0</v>
          </cell>
          <cell r="BM415">
            <v>19397</v>
          </cell>
          <cell r="BN415">
            <v>0</v>
          </cell>
          <cell r="BO415">
            <v>19397</v>
          </cell>
          <cell r="BP415">
            <v>1580</v>
          </cell>
          <cell r="BQ415">
            <v>0</v>
          </cell>
          <cell r="BR415">
            <v>0</v>
          </cell>
          <cell r="BS415">
            <v>6357</v>
          </cell>
          <cell r="BT415">
            <v>0</v>
          </cell>
          <cell r="BU415">
            <v>1580</v>
          </cell>
          <cell r="BV415">
            <v>11460</v>
          </cell>
          <cell r="BW415">
            <v>0</v>
          </cell>
          <cell r="BX415">
            <v>19397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6011</v>
          </cell>
          <cell r="CE415">
            <v>12022</v>
          </cell>
          <cell r="CF415">
            <v>34331</v>
          </cell>
          <cell r="CG415">
            <v>5465</v>
          </cell>
          <cell r="CH415">
            <v>11123</v>
          </cell>
          <cell r="CI415">
            <v>15997</v>
          </cell>
          <cell r="CJ415">
            <v>19000</v>
          </cell>
          <cell r="CK415">
            <v>26600</v>
          </cell>
          <cell r="CL415">
            <v>0</v>
          </cell>
          <cell r="CM415">
            <v>0</v>
          </cell>
          <cell r="CN415">
            <v>0</v>
          </cell>
        </row>
        <row r="416">
          <cell r="A416" t="str">
            <v>E7012</v>
          </cell>
          <cell r="B416" t="str">
            <v>Dorset Police and Crime Commissioner and Chief Constable</v>
          </cell>
          <cell r="C416" t="str">
            <v>E23000039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474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4023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4497</v>
          </cell>
          <cell r="BN416">
            <v>0</v>
          </cell>
          <cell r="BO416">
            <v>4497</v>
          </cell>
          <cell r="BP416">
            <v>4505</v>
          </cell>
          <cell r="BQ416">
            <v>0</v>
          </cell>
          <cell r="BR416">
            <v>0</v>
          </cell>
          <cell r="BS416">
            <v>474</v>
          </cell>
          <cell r="BT416">
            <v>0</v>
          </cell>
          <cell r="BU416">
            <v>4023</v>
          </cell>
          <cell r="BV416">
            <v>0</v>
          </cell>
          <cell r="BW416">
            <v>0</v>
          </cell>
          <cell r="BX416">
            <v>4497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34023</v>
          </cell>
          <cell r="CF416">
            <v>11000</v>
          </cell>
          <cell r="CG416">
            <v>0</v>
          </cell>
          <cell r="CH416">
            <v>32913</v>
          </cell>
          <cell r="CI416">
            <v>11000</v>
          </cell>
          <cell r="CJ416">
            <v>38113</v>
          </cell>
          <cell r="CK416">
            <v>46213</v>
          </cell>
          <cell r="CL416">
            <v>0</v>
          </cell>
          <cell r="CM416">
            <v>0</v>
          </cell>
          <cell r="CN416">
            <v>0</v>
          </cell>
        </row>
        <row r="417">
          <cell r="A417" t="str">
            <v>E7013</v>
          </cell>
          <cell r="B417" t="str">
            <v>Durham Police and Crime Commissioner and Chief Constable</v>
          </cell>
          <cell r="C417" t="str">
            <v>E23000008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780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1666</v>
          </cell>
          <cell r="BI417">
            <v>0</v>
          </cell>
          <cell r="BJ417">
            <v>0</v>
          </cell>
          <cell r="BK417">
            <v>1962</v>
          </cell>
          <cell r="BL417">
            <v>1000</v>
          </cell>
          <cell r="BM417">
            <v>5408</v>
          </cell>
          <cell r="BN417">
            <v>0</v>
          </cell>
          <cell r="BO417">
            <v>5408</v>
          </cell>
          <cell r="BP417">
            <v>0</v>
          </cell>
          <cell r="BQ417">
            <v>0</v>
          </cell>
          <cell r="BR417">
            <v>0</v>
          </cell>
          <cell r="BS417">
            <v>780</v>
          </cell>
          <cell r="BT417">
            <v>0</v>
          </cell>
          <cell r="BU417">
            <v>1666</v>
          </cell>
          <cell r="BV417">
            <v>1962</v>
          </cell>
          <cell r="BW417">
            <v>1000</v>
          </cell>
          <cell r="BX417">
            <v>5408</v>
          </cell>
          <cell r="BY417">
            <v>1000</v>
          </cell>
          <cell r="BZ417">
            <v>1000</v>
          </cell>
          <cell r="CA417">
            <v>0</v>
          </cell>
          <cell r="CB417">
            <v>1000</v>
          </cell>
          <cell r="CC417">
            <v>2000</v>
          </cell>
          <cell r="CD417">
            <v>1000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22500</v>
          </cell>
          <cell r="CK417">
            <v>27500</v>
          </cell>
          <cell r="CL417">
            <v>0</v>
          </cell>
          <cell r="CM417">
            <v>0</v>
          </cell>
          <cell r="CN417">
            <v>0</v>
          </cell>
        </row>
        <row r="418">
          <cell r="A418" t="str">
            <v>E7015</v>
          </cell>
          <cell r="B418" t="str">
            <v>Essex Police and Crime Commissioner and Chief Constable</v>
          </cell>
          <cell r="C418" t="str">
            <v>E23000028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1100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8071</v>
          </cell>
          <cell r="BI418">
            <v>0</v>
          </cell>
          <cell r="BJ418">
            <v>0</v>
          </cell>
          <cell r="BK418">
            <v>0</v>
          </cell>
          <cell r="BL418">
            <v>26055</v>
          </cell>
          <cell r="BM418">
            <v>35226</v>
          </cell>
          <cell r="BN418">
            <v>0</v>
          </cell>
          <cell r="BO418">
            <v>35226</v>
          </cell>
          <cell r="BP418">
            <v>3373</v>
          </cell>
          <cell r="BQ418">
            <v>0</v>
          </cell>
          <cell r="BR418">
            <v>0</v>
          </cell>
          <cell r="BS418">
            <v>1100</v>
          </cell>
          <cell r="BT418">
            <v>0</v>
          </cell>
          <cell r="BU418">
            <v>8071</v>
          </cell>
          <cell r="BV418">
            <v>0</v>
          </cell>
          <cell r="BW418">
            <v>26055</v>
          </cell>
          <cell r="BX418">
            <v>35226</v>
          </cell>
          <cell r="BY418">
            <v>8065</v>
          </cell>
          <cell r="BZ418">
            <v>26055</v>
          </cell>
          <cell r="CA418">
            <v>500</v>
          </cell>
          <cell r="CB418">
            <v>25555</v>
          </cell>
          <cell r="CC418">
            <v>33620</v>
          </cell>
          <cell r="CD418">
            <v>0</v>
          </cell>
          <cell r="CE418">
            <v>0</v>
          </cell>
          <cell r="CF418">
            <v>0</v>
          </cell>
          <cell r="CG418">
            <v>26055</v>
          </cell>
          <cell r="CH418">
            <v>0</v>
          </cell>
          <cell r="CI418">
            <v>0</v>
          </cell>
          <cell r="CJ418">
            <v>36700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</row>
        <row r="419">
          <cell r="A419" t="str">
            <v>E7016</v>
          </cell>
          <cell r="B419" t="str">
            <v>Gloucestershire Police and Crime Commissioner and Chief Constable</v>
          </cell>
          <cell r="C419" t="str">
            <v>E23000037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434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5593</v>
          </cell>
          <cell r="BL419">
            <v>0</v>
          </cell>
          <cell r="BM419">
            <v>6027</v>
          </cell>
          <cell r="BN419">
            <v>0</v>
          </cell>
          <cell r="BO419">
            <v>6027</v>
          </cell>
          <cell r="BP419">
            <v>0</v>
          </cell>
          <cell r="BQ419">
            <v>0</v>
          </cell>
          <cell r="BR419">
            <v>0</v>
          </cell>
          <cell r="BS419">
            <v>434</v>
          </cell>
          <cell r="BT419">
            <v>0</v>
          </cell>
          <cell r="BU419">
            <v>0</v>
          </cell>
          <cell r="BV419">
            <v>5593</v>
          </cell>
          <cell r="BW419">
            <v>0</v>
          </cell>
          <cell r="BX419">
            <v>6027</v>
          </cell>
          <cell r="BY419">
            <v>13170</v>
          </cell>
          <cell r="BZ419">
            <v>0</v>
          </cell>
          <cell r="CA419">
            <v>562</v>
          </cell>
          <cell r="CB419">
            <v>-562</v>
          </cell>
          <cell r="CC419">
            <v>12608</v>
          </cell>
          <cell r="CD419">
            <v>14850</v>
          </cell>
          <cell r="CE419">
            <v>0</v>
          </cell>
          <cell r="CF419">
            <v>29625</v>
          </cell>
          <cell r="CG419">
            <v>8850</v>
          </cell>
          <cell r="CH419">
            <v>0</v>
          </cell>
          <cell r="CI419">
            <v>23900</v>
          </cell>
          <cell r="CJ419">
            <v>14850</v>
          </cell>
          <cell r="CK419">
            <v>15850</v>
          </cell>
          <cell r="CL419">
            <v>0</v>
          </cell>
          <cell r="CM419">
            <v>0</v>
          </cell>
          <cell r="CN419">
            <v>0</v>
          </cell>
        </row>
        <row r="420">
          <cell r="A420" t="str">
            <v>E7019</v>
          </cell>
          <cell r="B420" t="str">
            <v>Hertfordshire Police and Crime Commissioner and Chief Constable</v>
          </cell>
          <cell r="C420" t="str">
            <v>E23000027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1475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6679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8154</v>
          </cell>
          <cell r="BN420">
            <v>0</v>
          </cell>
          <cell r="BO420">
            <v>8154</v>
          </cell>
          <cell r="BP420">
            <v>700</v>
          </cell>
          <cell r="BQ420">
            <v>0</v>
          </cell>
          <cell r="BR420">
            <v>0</v>
          </cell>
          <cell r="BS420">
            <v>1475</v>
          </cell>
          <cell r="BT420">
            <v>0</v>
          </cell>
          <cell r="BU420">
            <v>6679</v>
          </cell>
          <cell r="BV420">
            <v>0</v>
          </cell>
          <cell r="BW420">
            <v>0</v>
          </cell>
          <cell r="BX420">
            <v>8154</v>
          </cell>
          <cell r="BY420">
            <v>29115</v>
          </cell>
          <cell r="BZ420">
            <v>0</v>
          </cell>
          <cell r="CA420">
            <v>904</v>
          </cell>
          <cell r="CB420">
            <v>-904</v>
          </cell>
          <cell r="CC420">
            <v>28211</v>
          </cell>
          <cell r="CD420">
            <v>18000</v>
          </cell>
          <cell r="CE420">
            <v>0</v>
          </cell>
          <cell r="CF420">
            <v>48142</v>
          </cell>
          <cell r="CG420">
            <v>18000</v>
          </cell>
          <cell r="CH420">
            <v>0</v>
          </cell>
          <cell r="CI420">
            <v>38037</v>
          </cell>
          <cell r="CJ420">
            <v>18000</v>
          </cell>
          <cell r="CK420">
            <v>19800</v>
          </cell>
          <cell r="CL420">
            <v>0</v>
          </cell>
          <cell r="CM420">
            <v>0</v>
          </cell>
          <cell r="CN420">
            <v>0</v>
          </cell>
        </row>
        <row r="421">
          <cell r="A421" t="str">
            <v>E7020</v>
          </cell>
          <cell r="B421" t="str">
            <v>Humberside Police and Crime Commissioner and Chief Constable</v>
          </cell>
          <cell r="C421" t="str">
            <v>E23000012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1078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12741</v>
          </cell>
          <cell r="BM421">
            <v>13819</v>
          </cell>
          <cell r="BN421">
            <v>0</v>
          </cell>
          <cell r="BO421">
            <v>13819</v>
          </cell>
          <cell r="BP421">
            <v>0</v>
          </cell>
          <cell r="BQ421">
            <v>0</v>
          </cell>
          <cell r="BR421">
            <v>0</v>
          </cell>
          <cell r="BS421">
            <v>1078</v>
          </cell>
          <cell r="BT421">
            <v>0</v>
          </cell>
          <cell r="BU421">
            <v>0</v>
          </cell>
          <cell r="BV421">
            <v>0</v>
          </cell>
          <cell r="BW421">
            <v>12741</v>
          </cell>
          <cell r="BX421">
            <v>13819</v>
          </cell>
          <cell r="BY421">
            <v>59587</v>
          </cell>
          <cell r="BZ421">
            <v>12741</v>
          </cell>
          <cell r="CA421">
            <v>3657</v>
          </cell>
          <cell r="CB421">
            <v>9084</v>
          </cell>
          <cell r="CC421">
            <v>68671</v>
          </cell>
          <cell r="CD421">
            <v>31948</v>
          </cell>
          <cell r="CE421">
            <v>0</v>
          </cell>
          <cell r="CF421">
            <v>2061</v>
          </cell>
          <cell r="CG421">
            <v>40467</v>
          </cell>
          <cell r="CH421">
            <v>0</v>
          </cell>
          <cell r="CI421">
            <v>1000</v>
          </cell>
          <cell r="CJ421">
            <v>68260</v>
          </cell>
          <cell r="CK421">
            <v>70260</v>
          </cell>
          <cell r="CL421">
            <v>0</v>
          </cell>
          <cell r="CM421">
            <v>0</v>
          </cell>
          <cell r="CN421">
            <v>0</v>
          </cell>
        </row>
        <row r="422">
          <cell r="A422" t="str">
            <v>E7022</v>
          </cell>
          <cell r="B422" t="str">
            <v>Kent Police and Crime Commissioner and Chief Constable</v>
          </cell>
          <cell r="C422" t="str">
            <v>E23000032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1200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3000</v>
          </cell>
          <cell r="BI422">
            <v>0</v>
          </cell>
          <cell r="BJ422">
            <v>0</v>
          </cell>
          <cell r="BK422">
            <v>8330</v>
          </cell>
          <cell r="BL422">
            <v>0</v>
          </cell>
          <cell r="BM422">
            <v>12530</v>
          </cell>
          <cell r="BN422">
            <v>0</v>
          </cell>
          <cell r="BO422">
            <v>12530</v>
          </cell>
          <cell r="BP422">
            <v>14825</v>
          </cell>
          <cell r="BQ422">
            <v>0</v>
          </cell>
          <cell r="BR422">
            <v>0</v>
          </cell>
          <cell r="BS422">
            <v>1200</v>
          </cell>
          <cell r="BT422">
            <v>0</v>
          </cell>
          <cell r="BU422">
            <v>3000</v>
          </cell>
          <cell r="BV422">
            <v>8330</v>
          </cell>
          <cell r="BW422">
            <v>0</v>
          </cell>
          <cell r="BX422">
            <v>12530</v>
          </cell>
          <cell r="BY422">
            <v>46228</v>
          </cell>
          <cell r="BZ422">
            <v>0</v>
          </cell>
          <cell r="CA422">
            <v>1367</v>
          </cell>
          <cell r="CB422">
            <v>-1367</v>
          </cell>
          <cell r="CC422">
            <v>44861</v>
          </cell>
          <cell r="CD422">
            <v>0</v>
          </cell>
          <cell r="CE422">
            <v>0</v>
          </cell>
          <cell r="CF422">
            <v>73463</v>
          </cell>
          <cell r="CG422">
            <v>0</v>
          </cell>
          <cell r="CH422">
            <v>0</v>
          </cell>
          <cell r="CI422">
            <v>68398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</row>
        <row r="423">
          <cell r="A423" t="str">
            <v>E7023</v>
          </cell>
          <cell r="B423" t="str">
            <v>Lancashire Police and Crime Commissioner and Chief Constable</v>
          </cell>
          <cell r="C423" t="str">
            <v>E23000003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1499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6323</v>
          </cell>
          <cell r="BI423">
            <v>0</v>
          </cell>
          <cell r="BJ423">
            <v>0</v>
          </cell>
          <cell r="BK423">
            <v>10764</v>
          </cell>
          <cell r="BL423">
            <v>12376</v>
          </cell>
          <cell r="BM423">
            <v>30962</v>
          </cell>
          <cell r="BN423">
            <v>0</v>
          </cell>
          <cell r="BO423">
            <v>30962</v>
          </cell>
          <cell r="BP423">
            <v>430</v>
          </cell>
          <cell r="BQ423">
            <v>0</v>
          </cell>
          <cell r="BR423">
            <v>0</v>
          </cell>
          <cell r="BS423">
            <v>1499</v>
          </cell>
          <cell r="BT423">
            <v>0</v>
          </cell>
          <cell r="BU423">
            <v>6323</v>
          </cell>
          <cell r="BV423">
            <v>10764</v>
          </cell>
          <cell r="BW423">
            <v>12376</v>
          </cell>
          <cell r="BX423">
            <v>30962</v>
          </cell>
          <cell r="BY423">
            <v>35590</v>
          </cell>
          <cell r="BZ423">
            <v>12376</v>
          </cell>
          <cell r="CA423">
            <v>1241</v>
          </cell>
          <cell r="CB423">
            <v>11135</v>
          </cell>
          <cell r="CC423">
            <v>46725</v>
          </cell>
          <cell r="CD423">
            <v>19154</v>
          </cell>
          <cell r="CE423">
            <v>0</v>
          </cell>
          <cell r="CF423">
            <v>40562</v>
          </cell>
          <cell r="CG423">
            <v>18654</v>
          </cell>
          <cell r="CH423">
            <v>0</v>
          </cell>
          <cell r="CI423">
            <v>42000</v>
          </cell>
          <cell r="CJ423">
            <v>50000</v>
          </cell>
          <cell r="CK423">
            <v>53000</v>
          </cell>
          <cell r="CL423">
            <v>0</v>
          </cell>
          <cell r="CM423">
            <v>0</v>
          </cell>
          <cell r="CN423">
            <v>0</v>
          </cell>
        </row>
        <row r="424">
          <cell r="A424" t="str">
            <v>E7024</v>
          </cell>
          <cell r="B424" t="str">
            <v>Leicestershire Police and Crime Commissioner and Chief Constable</v>
          </cell>
          <cell r="C424" t="str">
            <v>E23000021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1137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560</v>
          </cell>
          <cell r="BI424">
            <v>0</v>
          </cell>
          <cell r="BJ424">
            <v>0</v>
          </cell>
          <cell r="BK424">
            <v>945</v>
          </cell>
          <cell r="BL424">
            <v>5739</v>
          </cell>
          <cell r="BM424">
            <v>8381</v>
          </cell>
          <cell r="BN424">
            <v>0</v>
          </cell>
          <cell r="BO424">
            <v>8381</v>
          </cell>
          <cell r="BP424">
            <v>560</v>
          </cell>
          <cell r="BQ424">
            <v>0</v>
          </cell>
          <cell r="BR424">
            <v>0</v>
          </cell>
          <cell r="BS424">
            <v>1137</v>
          </cell>
          <cell r="BT424">
            <v>0</v>
          </cell>
          <cell r="BU424">
            <v>560</v>
          </cell>
          <cell r="BV424">
            <v>945</v>
          </cell>
          <cell r="BW424">
            <v>5739</v>
          </cell>
          <cell r="BX424">
            <v>8381</v>
          </cell>
          <cell r="BY424">
            <v>23374</v>
          </cell>
          <cell r="BZ424">
            <v>5739</v>
          </cell>
          <cell r="CA424">
            <v>1748</v>
          </cell>
          <cell r="CB424">
            <v>3991</v>
          </cell>
          <cell r="CC424">
            <v>27365</v>
          </cell>
          <cell r="CD424">
            <v>12400</v>
          </cell>
          <cell r="CE424">
            <v>1357</v>
          </cell>
          <cell r="CF424">
            <v>15200</v>
          </cell>
          <cell r="CG424">
            <v>18139</v>
          </cell>
          <cell r="CH424">
            <v>918</v>
          </cell>
          <cell r="CI424">
            <v>15200</v>
          </cell>
          <cell r="CJ424">
            <v>20780</v>
          </cell>
          <cell r="CK424">
            <v>22280</v>
          </cell>
          <cell r="CL424">
            <v>0</v>
          </cell>
          <cell r="CM424">
            <v>0</v>
          </cell>
          <cell r="CN424">
            <v>0</v>
          </cell>
        </row>
        <row r="425">
          <cell r="A425" t="str">
            <v>E7025</v>
          </cell>
          <cell r="B425" t="str">
            <v>Lincolnshire Police and Crime Commissioner and Chief Constable</v>
          </cell>
          <cell r="C425" t="str">
            <v>E23000020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2535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4621</v>
          </cell>
          <cell r="BM425">
            <v>7156</v>
          </cell>
          <cell r="BN425">
            <v>0</v>
          </cell>
          <cell r="BO425">
            <v>7156</v>
          </cell>
          <cell r="BP425">
            <v>0</v>
          </cell>
          <cell r="BQ425">
            <v>0</v>
          </cell>
          <cell r="BR425">
            <v>0</v>
          </cell>
          <cell r="BS425">
            <v>2535</v>
          </cell>
          <cell r="BT425">
            <v>0</v>
          </cell>
          <cell r="BU425">
            <v>0</v>
          </cell>
          <cell r="BV425">
            <v>0</v>
          </cell>
          <cell r="BW425">
            <v>4621</v>
          </cell>
          <cell r="BX425">
            <v>7156</v>
          </cell>
          <cell r="BY425">
            <v>32211</v>
          </cell>
          <cell r="BZ425">
            <v>4621</v>
          </cell>
          <cell r="CA425">
            <v>1702</v>
          </cell>
          <cell r="CB425">
            <v>2919</v>
          </cell>
          <cell r="CC425">
            <v>35130</v>
          </cell>
          <cell r="CD425">
            <v>13254</v>
          </cell>
          <cell r="CE425">
            <v>6317</v>
          </cell>
          <cell r="CF425">
            <v>7700</v>
          </cell>
          <cell r="CG425">
            <v>16815</v>
          </cell>
          <cell r="CH425">
            <v>5967</v>
          </cell>
          <cell r="CI425">
            <v>5000</v>
          </cell>
          <cell r="CJ425">
            <v>23000</v>
          </cell>
          <cell r="CK425">
            <v>25000</v>
          </cell>
          <cell r="CL425">
            <v>0</v>
          </cell>
          <cell r="CM425">
            <v>0</v>
          </cell>
          <cell r="CN425">
            <v>0</v>
          </cell>
        </row>
        <row r="426">
          <cell r="A426" t="str">
            <v>E7026</v>
          </cell>
          <cell r="B426" t="str">
            <v>Norfolk Police and Crime Commissioner and Chief Constable</v>
          </cell>
          <cell r="C426" t="str">
            <v>E23000024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600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760</v>
          </cell>
          <cell r="BI426">
            <v>0</v>
          </cell>
          <cell r="BJ426">
            <v>0</v>
          </cell>
          <cell r="BK426">
            <v>9344</v>
          </cell>
          <cell r="BL426">
            <v>5239</v>
          </cell>
          <cell r="BM426">
            <v>15943</v>
          </cell>
          <cell r="BN426">
            <v>0</v>
          </cell>
          <cell r="BO426">
            <v>15943</v>
          </cell>
          <cell r="BP426">
            <v>760</v>
          </cell>
          <cell r="BQ426">
            <v>0</v>
          </cell>
          <cell r="BR426">
            <v>0</v>
          </cell>
          <cell r="BS426">
            <v>600</v>
          </cell>
          <cell r="BT426">
            <v>0</v>
          </cell>
          <cell r="BU426">
            <v>760</v>
          </cell>
          <cell r="BV426">
            <v>9344</v>
          </cell>
          <cell r="BW426">
            <v>5239</v>
          </cell>
          <cell r="BX426">
            <v>15943</v>
          </cell>
          <cell r="BY426">
            <v>88919</v>
          </cell>
          <cell r="BZ426">
            <v>5239</v>
          </cell>
          <cell r="CA426">
            <v>1925</v>
          </cell>
          <cell r="CB426">
            <v>3314</v>
          </cell>
          <cell r="CC426">
            <v>92233</v>
          </cell>
          <cell r="CD426">
            <v>12671</v>
          </cell>
          <cell r="CE426">
            <v>63563</v>
          </cell>
          <cell r="CF426">
            <v>26750</v>
          </cell>
          <cell r="CG426">
            <v>12671</v>
          </cell>
          <cell r="CH426">
            <v>62700</v>
          </cell>
          <cell r="CI426">
            <v>13000</v>
          </cell>
          <cell r="CJ426">
            <v>76948</v>
          </cell>
          <cell r="CK426">
            <v>84334</v>
          </cell>
          <cell r="CL426">
            <v>0</v>
          </cell>
          <cell r="CM426">
            <v>0</v>
          </cell>
          <cell r="CN426">
            <v>0</v>
          </cell>
        </row>
        <row r="427">
          <cell r="A427" t="str">
            <v>E7027</v>
          </cell>
          <cell r="B427" t="str">
            <v>North Yorkshire Police and Crime Commissioner and Chief Constable</v>
          </cell>
          <cell r="C427" t="str">
            <v>E23000009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508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4425</v>
          </cell>
          <cell r="BI427">
            <v>0</v>
          </cell>
          <cell r="BJ427">
            <v>0</v>
          </cell>
          <cell r="BK427">
            <v>9985</v>
          </cell>
          <cell r="BL427">
            <v>8045</v>
          </cell>
          <cell r="BM427">
            <v>22963</v>
          </cell>
          <cell r="BN427">
            <v>0</v>
          </cell>
          <cell r="BO427">
            <v>22963</v>
          </cell>
          <cell r="BP427">
            <v>4425</v>
          </cell>
          <cell r="BQ427">
            <v>0</v>
          </cell>
          <cell r="BR427">
            <v>0</v>
          </cell>
          <cell r="BS427">
            <v>508</v>
          </cell>
          <cell r="BT427">
            <v>0</v>
          </cell>
          <cell r="BU427">
            <v>4425</v>
          </cell>
          <cell r="BV427">
            <v>9985</v>
          </cell>
          <cell r="BW427">
            <v>8045</v>
          </cell>
          <cell r="BX427">
            <v>22963</v>
          </cell>
          <cell r="BY427">
            <v>3002</v>
          </cell>
          <cell r="BZ427">
            <v>8045</v>
          </cell>
          <cell r="CA427">
            <v>278</v>
          </cell>
          <cell r="CB427">
            <v>7767</v>
          </cell>
          <cell r="CC427">
            <v>10769</v>
          </cell>
          <cell r="CD427">
            <v>352</v>
          </cell>
          <cell r="CE427">
            <v>0</v>
          </cell>
          <cell r="CF427">
            <v>24578</v>
          </cell>
          <cell r="CG427">
            <v>10325</v>
          </cell>
          <cell r="CH427">
            <v>0</v>
          </cell>
          <cell r="CI427">
            <v>16651</v>
          </cell>
          <cell r="CJ427">
            <v>10325</v>
          </cell>
          <cell r="CK427">
            <v>13325</v>
          </cell>
          <cell r="CL427">
            <v>0</v>
          </cell>
          <cell r="CM427">
            <v>0</v>
          </cell>
          <cell r="CN427">
            <v>0</v>
          </cell>
        </row>
        <row r="428">
          <cell r="A428" t="str">
            <v>E7028</v>
          </cell>
          <cell r="B428" t="str">
            <v>Northamptonshire Police and Crime Commissioner and Chief Constable</v>
          </cell>
          <cell r="C428" t="str">
            <v>E23000022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500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5122</v>
          </cell>
          <cell r="BI428">
            <v>0</v>
          </cell>
          <cell r="BJ428">
            <v>0</v>
          </cell>
          <cell r="BK428">
            <v>0</v>
          </cell>
          <cell r="BL428">
            <v>19411</v>
          </cell>
          <cell r="BM428">
            <v>25033</v>
          </cell>
          <cell r="BN428">
            <v>0</v>
          </cell>
          <cell r="BO428">
            <v>25033</v>
          </cell>
          <cell r="BP428">
            <v>0</v>
          </cell>
          <cell r="BQ428">
            <v>0</v>
          </cell>
          <cell r="BR428">
            <v>0</v>
          </cell>
          <cell r="BS428">
            <v>500</v>
          </cell>
          <cell r="BT428">
            <v>0</v>
          </cell>
          <cell r="BU428">
            <v>5122</v>
          </cell>
          <cell r="BV428">
            <v>0</v>
          </cell>
          <cell r="BW428">
            <v>19411</v>
          </cell>
          <cell r="BX428">
            <v>25033</v>
          </cell>
          <cell r="BY428">
            <v>0</v>
          </cell>
          <cell r="BZ428">
            <v>19411</v>
          </cell>
          <cell r="CA428">
            <v>0</v>
          </cell>
          <cell r="CB428">
            <v>19411</v>
          </cell>
          <cell r="CC428">
            <v>19411</v>
          </cell>
          <cell r="CD428">
            <v>1300</v>
          </cell>
          <cell r="CE428">
            <v>0</v>
          </cell>
          <cell r="CF428">
            <v>13583.545237437484</v>
          </cell>
          <cell r="CG428">
            <v>20711</v>
          </cell>
          <cell r="CH428">
            <v>0</v>
          </cell>
          <cell r="CI428">
            <v>8591.0414671999988</v>
          </cell>
          <cell r="CJ428">
            <v>25000</v>
          </cell>
          <cell r="CK428">
            <v>27000</v>
          </cell>
          <cell r="CL428">
            <v>0</v>
          </cell>
          <cell r="CM428">
            <v>0</v>
          </cell>
          <cell r="CN428">
            <v>0</v>
          </cell>
        </row>
        <row r="429">
          <cell r="A429" t="str">
            <v>E7030</v>
          </cell>
          <cell r="B429" t="str">
            <v>Nottinghamshire Police and Crime Commissioner and Chief Constable</v>
          </cell>
          <cell r="C429" t="str">
            <v>E23000019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869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2149</v>
          </cell>
          <cell r="BI429">
            <v>0</v>
          </cell>
          <cell r="BJ429">
            <v>0</v>
          </cell>
          <cell r="BK429">
            <v>0</v>
          </cell>
          <cell r="BL429">
            <v>9000</v>
          </cell>
          <cell r="BM429">
            <v>12018</v>
          </cell>
          <cell r="BN429">
            <v>0</v>
          </cell>
          <cell r="BO429">
            <v>12018</v>
          </cell>
          <cell r="BP429">
            <v>2149</v>
          </cell>
          <cell r="BQ429">
            <v>0</v>
          </cell>
          <cell r="BR429">
            <v>0</v>
          </cell>
          <cell r="BS429">
            <v>869</v>
          </cell>
          <cell r="BT429">
            <v>0</v>
          </cell>
          <cell r="BU429">
            <v>2149</v>
          </cell>
          <cell r="BV429">
            <v>0</v>
          </cell>
          <cell r="BW429">
            <v>9000</v>
          </cell>
          <cell r="BX429">
            <v>12018</v>
          </cell>
          <cell r="BY429">
            <v>58095</v>
          </cell>
          <cell r="BZ429">
            <v>9000</v>
          </cell>
          <cell r="CA429">
            <v>2834</v>
          </cell>
          <cell r="CB429">
            <v>6166</v>
          </cell>
          <cell r="CC429">
            <v>64261</v>
          </cell>
          <cell r="CD429">
            <v>48231</v>
          </cell>
          <cell r="CE429">
            <v>0</v>
          </cell>
          <cell r="CF429">
            <v>0</v>
          </cell>
          <cell r="CG429">
            <v>58119</v>
          </cell>
          <cell r="CH429">
            <v>0</v>
          </cell>
          <cell r="CI429">
            <v>0</v>
          </cell>
          <cell r="CJ429">
            <v>70000</v>
          </cell>
          <cell r="CK429">
            <v>80000</v>
          </cell>
          <cell r="CL429">
            <v>0</v>
          </cell>
          <cell r="CM429">
            <v>0</v>
          </cell>
          <cell r="CN429">
            <v>0</v>
          </cell>
        </row>
        <row r="430">
          <cell r="A430" t="str">
            <v>E7034</v>
          </cell>
          <cell r="B430" t="str">
            <v>Staffordshire Police and Crime Commissioner and Chief Constable</v>
          </cell>
          <cell r="C430" t="str">
            <v>E23000015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804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8350</v>
          </cell>
          <cell r="BI430">
            <v>0</v>
          </cell>
          <cell r="BJ430">
            <v>0</v>
          </cell>
          <cell r="BK430">
            <v>0</v>
          </cell>
          <cell r="BL430">
            <v>14689</v>
          </cell>
          <cell r="BM430">
            <v>23843</v>
          </cell>
          <cell r="BN430">
            <v>0</v>
          </cell>
          <cell r="BO430">
            <v>23843</v>
          </cell>
          <cell r="BP430">
            <v>8350</v>
          </cell>
          <cell r="BQ430">
            <v>0</v>
          </cell>
          <cell r="BR430">
            <v>0</v>
          </cell>
          <cell r="BS430">
            <v>804</v>
          </cell>
          <cell r="BT430">
            <v>0</v>
          </cell>
          <cell r="BU430">
            <v>8350</v>
          </cell>
          <cell r="BV430">
            <v>0</v>
          </cell>
          <cell r="BW430">
            <v>14689</v>
          </cell>
          <cell r="BX430">
            <v>23843</v>
          </cell>
          <cell r="BY430">
            <v>53696</v>
          </cell>
          <cell r="BZ430">
            <v>14689</v>
          </cell>
          <cell r="CA430">
            <v>2533</v>
          </cell>
          <cell r="CB430">
            <v>12156</v>
          </cell>
          <cell r="CC430">
            <v>65852</v>
          </cell>
          <cell r="CD430">
            <v>38300</v>
          </cell>
          <cell r="CE430">
            <v>0</v>
          </cell>
          <cell r="CF430">
            <v>5081</v>
          </cell>
          <cell r="CG430">
            <v>41300</v>
          </cell>
          <cell r="CH430">
            <v>0</v>
          </cell>
          <cell r="CI430">
            <v>5000</v>
          </cell>
          <cell r="CJ430">
            <v>72200</v>
          </cell>
          <cell r="CK430">
            <v>73600</v>
          </cell>
          <cell r="CL430">
            <v>0</v>
          </cell>
          <cell r="CM430">
            <v>0</v>
          </cell>
          <cell r="CN430">
            <v>0</v>
          </cell>
        </row>
        <row r="431">
          <cell r="A431" t="str">
            <v>E7035</v>
          </cell>
          <cell r="B431" t="str">
            <v>Suffolk Police and Crime Commissioner and Chief Constable</v>
          </cell>
          <cell r="C431" t="str">
            <v>E23000025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600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410</v>
          </cell>
          <cell r="BI431">
            <v>0</v>
          </cell>
          <cell r="BJ431">
            <v>0</v>
          </cell>
          <cell r="BK431">
            <v>2969</v>
          </cell>
          <cell r="BL431">
            <v>1501</v>
          </cell>
          <cell r="BM431">
            <v>5480</v>
          </cell>
          <cell r="BN431">
            <v>0</v>
          </cell>
          <cell r="BO431">
            <v>5480</v>
          </cell>
          <cell r="BP431">
            <v>410</v>
          </cell>
          <cell r="BQ431">
            <v>0</v>
          </cell>
          <cell r="BR431">
            <v>0</v>
          </cell>
          <cell r="BS431">
            <v>600</v>
          </cell>
          <cell r="BT431">
            <v>0</v>
          </cell>
          <cell r="BU431">
            <v>410</v>
          </cell>
          <cell r="BV431">
            <v>2969</v>
          </cell>
          <cell r="BW431">
            <v>1501</v>
          </cell>
          <cell r="BX431">
            <v>5480</v>
          </cell>
          <cell r="BY431">
            <v>35893</v>
          </cell>
          <cell r="BZ431">
            <v>1501</v>
          </cell>
          <cell r="CA431">
            <v>798</v>
          </cell>
          <cell r="CB431">
            <v>703</v>
          </cell>
          <cell r="CC431">
            <v>36596</v>
          </cell>
          <cell r="CD431">
            <v>8643</v>
          </cell>
          <cell r="CE431">
            <v>24100</v>
          </cell>
          <cell r="CF431">
            <v>10500</v>
          </cell>
          <cell r="CG431">
            <v>8359</v>
          </cell>
          <cell r="CH431">
            <v>23790</v>
          </cell>
          <cell r="CI431">
            <v>0</v>
          </cell>
          <cell r="CJ431">
            <v>32743</v>
          </cell>
          <cell r="CK431">
            <v>41000</v>
          </cell>
          <cell r="CL431">
            <v>0</v>
          </cell>
          <cell r="CM431">
            <v>0</v>
          </cell>
          <cell r="CN431">
            <v>0</v>
          </cell>
        </row>
        <row r="432">
          <cell r="A432" t="str">
            <v>E7036</v>
          </cell>
          <cell r="B432" t="str">
            <v>Surrey Police and Crime Commissioner and Chief Constable</v>
          </cell>
          <cell r="C432" t="str">
            <v>E23000031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1000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8715</v>
          </cell>
          <cell r="BI432">
            <v>0</v>
          </cell>
          <cell r="BJ432">
            <v>0</v>
          </cell>
          <cell r="BK432">
            <v>500</v>
          </cell>
          <cell r="BL432">
            <v>0</v>
          </cell>
          <cell r="BM432">
            <v>10215</v>
          </cell>
          <cell r="BN432">
            <v>0</v>
          </cell>
          <cell r="BO432">
            <v>10215</v>
          </cell>
          <cell r="BP432">
            <v>7565</v>
          </cell>
          <cell r="BQ432">
            <v>0</v>
          </cell>
          <cell r="BR432">
            <v>0</v>
          </cell>
          <cell r="BS432">
            <v>1000</v>
          </cell>
          <cell r="BT432">
            <v>0</v>
          </cell>
          <cell r="BU432">
            <v>8715</v>
          </cell>
          <cell r="BV432">
            <v>500</v>
          </cell>
          <cell r="BW432">
            <v>0</v>
          </cell>
          <cell r="BX432">
            <v>10215</v>
          </cell>
          <cell r="BY432">
            <v>8629</v>
          </cell>
          <cell r="BZ432">
            <v>0</v>
          </cell>
          <cell r="CA432">
            <v>542</v>
          </cell>
          <cell r="CB432">
            <v>-542</v>
          </cell>
          <cell r="CC432">
            <v>8087</v>
          </cell>
          <cell r="CD432">
            <v>0</v>
          </cell>
          <cell r="CE432">
            <v>0</v>
          </cell>
          <cell r="CF432">
            <v>32876</v>
          </cell>
          <cell r="CG432">
            <v>0</v>
          </cell>
          <cell r="CH432">
            <v>0</v>
          </cell>
          <cell r="CI432">
            <v>28985</v>
          </cell>
          <cell r="CJ432">
            <v>10492</v>
          </cell>
          <cell r="CK432">
            <v>11541</v>
          </cell>
          <cell r="CL432">
            <v>0</v>
          </cell>
          <cell r="CM432">
            <v>0</v>
          </cell>
          <cell r="CN432">
            <v>0</v>
          </cell>
        </row>
        <row r="433">
          <cell r="A433" t="str">
            <v>E7037</v>
          </cell>
          <cell r="B433" t="str">
            <v>Warwickshire Police and Crime Commissioner and Chief Constable</v>
          </cell>
          <cell r="C433" t="str">
            <v>E23000017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1487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909</v>
          </cell>
          <cell r="BI433">
            <v>0</v>
          </cell>
          <cell r="BJ433">
            <v>0</v>
          </cell>
          <cell r="BK433">
            <v>0</v>
          </cell>
          <cell r="BL433">
            <v>5857</v>
          </cell>
          <cell r="BM433">
            <v>8253</v>
          </cell>
          <cell r="BN433">
            <v>0</v>
          </cell>
          <cell r="BO433">
            <v>8253</v>
          </cell>
          <cell r="BP433">
            <v>550</v>
          </cell>
          <cell r="BQ433">
            <v>0</v>
          </cell>
          <cell r="BR433">
            <v>0</v>
          </cell>
          <cell r="BS433">
            <v>1487</v>
          </cell>
          <cell r="BT433">
            <v>0</v>
          </cell>
          <cell r="BU433">
            <v>909</v>
          </cell>
          <cell r="BV433">
            <v>0</v>
          </cell>
          <cell r="BW433">
            <v>5857</v>
          </cell>
          <cell r="BX433">
            <v>8253</v>
          </cell>
          <cell r="BY433">
            <v>21843</v>
          </cell>
          <cell r="BZ433">
            <v>5857</v>
          </cell>
          <cell r="CA433">
            <v>1328</v>
          </cell>
          <cell r="CB433">
            <v>4529</v>
          </cell>
          <cell r="CC433">
            <v>26372</v>
          </cell>
          <cell r="CD433">
            <v>15838</v>
          </cell>
          <cell r="CE433">
            <v>0</v>
          </cell>
          <cell r="CF433">
            <v>17122</v>
          </cell>
          <cell r="CG433">
            <v>14944</v>
          </cell>
          <cell r="CH433">
            <v>0</v>
          </cell>
          <cell r="CI433">
            <v>5814</v>
          </cell>
          <cell r="CJ433">
            <v>30000</v>
          </cell>
          <cell r="CK433">
            <v>40000</v>
          </cell>
          <cell r="CL433">
            <v>0</v>
          </cell>
          <cell r="CM433">
            <v>0</v>
          </cell>
          <cell r="CN433">
            <v>0</v>
          </cell>
        </row>
        <row r="434">
          <cell r="A434" t="str">
            <v>E7039</v>
          </cell>
          <cell r="B434" t="str">
            <v>Wiltshire Police and Crime Commissioner and Chief Constable</v>
          </cell>
          <cell r="C434" t="str">
            <v>E23000038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479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315</v>
          </cell>
          <cell r="BI434">
            <v>0</v>
          </cell>
          <cell r="BJ434">
            <v>0</v>
          </cell>
          <cell r="BK434">
            <v>3221</v>
          </cell>
          <cell r="BL434">
            <v>0</v>
          </cell>
          <cell r="BM434">
            <v>4015</v>
          </cell>
          <cell r="BN434">
            <v>0</v>
          </cell>
          <cell r="BO434">
            <v>4015</v>
          </cell>
          <cell r="BP434">
            <v>315</v>
          </cell>
          <cell r="BQ434">
            <v>0</v>
          </cell>
          <cell r="BR434">
            <v>0</v>
          </cell>
          <cell r="BS434">
            <v>479</v>
          </cell>
          <cell r="BT434">
            <v>0</v>
          </cell>
          <cell r="BU434">
            <v>315</v>
          </cell>
          <cell r="BV434">
            <v>3221</v>
          </cell>
          <cell r="BW434">
            <v>0</v>
          </cell>
          <cell r="BX434">
            <v>4015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21000</v>
          </cell>
          <cell r="CG434">
            <v>0</v>
          </cell>
          <cell r="CH434">
            <v>0</v>
          </cell>
          <cell r="CI434">
            <v>16000</v>
          </cell>
          <cell r="CJ434">
            <v>5500</v>
          </cell>
          <cell r="CK434">
            <v>6300</v>
          </cell>
          <cell r="CL434">
            <v>0</v>
          </cell>
          <cell r="CM434">
            <v>0</v>
          </cell>
          <cell r="CN434">
            <v>0</v>
          </cell>
        </row>
        <row r="435">
          <cell r="A435" t="str">
            <v>E7042</v>
          </cell>
          <cell r="B435" t="str">
            <v>Greater Manchester Police and Crime Commissioner and Chief Constable</v>
          </cell>
          <cell r="C435" t="str">
            <v>E23000005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2715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2320</v>
          </cell>
          <cell r="BI435">
            <v>0</v>
          </cell>
          <cell r="BJ435">
            <v>0</v>
          </cell>
          <cell r="BK435">
            <v>4300</v>
          </cell>
          <cell r="BL435">
            <v>35264</v>
          </cell>
          <cell r="BM435">
            <v>44599</v>
          </cell>
          <cell r="BN435">
            <v>0</v>
          </cell>
          <cell r="BO435">
            <v>44599</v>
          </cell>
          <cell r="BP435">
            <v>2320</v>
          </cell>
          <cell r="BQ435">
            <v>0</v>
          </cell>
          <cell r="BR435">
            <v>0</v>
          </cell>
          <cell r="BS435">
            <v>2715</v>
          </cell>
          <cell r="BT435">
            <v>0</v>
          </cell>
          <cell r="BU435">
            <v>2320</v>
          </cell>
          <cell r="BV435">
            <v>4300</v>
          </cell>
          <cell r="BW435">
            <v>35264</v>
          </cell>
          <cell r="BX435">
            <v>44599</v>
          </cell>
          <cell r="BY435">
            <v>228768</v>
          </cell>
          <cell r="BZ435">
            <v>35264</v>
          </cell>
          <cell r="CA435">
            <v>4233</v>
          </cell>
          <cell r="CB435">
            <v>31031</v>
          </cell>
          <cell r="CC435">
            <v>259799</v>
          </cell>
          <cell r="CD435">
            <v>95301</v>
          </cell>
          <cell r="CE435">
            <v>0</v>
          </cell>
          <cell r="CF435">
            <v>37700</v>
          </cell>
          <cell r="CG435">
            <v>108948</v>
          </cell>
          <cell r="CH435">
            <v>0</v>
          </cell>
          <cell r="CI435">
            <v>37700</v>
          </cell>
          <cell r="CJ435">
            <v>127197</v>
          </cell>
          <cell r="CK435">
            <v>142197</v>
          </cell>
          <cell r="CL435">
            <v>0</v>
          </cell>
          <cell r="CM435">
            <v>0</v>
          </cell>
          <cell r="CN435">
            <v>0</v>
          </cell>
        </row>
        <row r="436">
          <cell r="A436" t="str">
            <v>E7043</v>
          </cell>
          <cell r="B436" t="str">
            <v>Merseyside Police and Crime Commissioner and Chief Constable</v>
          </cell>
          <cell r="C436" t="str">
            <v>E23000004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1602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3590</v>
          </cell>
          <cell r="BI436">
            <v>0</v>
          </cell>
          <cell r="BJ436">
            <v>0</v>
          </cell>
          <cell r="BK436">
            <v>757</v>
          </cell>
          <cell r="BL436">
            <v>26227</v>
          </cell>
          <cell r="BM436">
            <v>32176</v>
          </cell>
          <cell r="BN436">
            <v>0</v>
          </cell>
          <cell r="BO436">
            <v>32176</v>
          </cell>
          <cell r="BP436">
            <v>3590</v>
          </cell>
          <cell r="BQ436">
            <v>0</v>
          </cell>
          <cell r="BR436">
            <v>0</v>
          </cell>
          <cell r="BS436">
            <v>1602</v>
          </cell>
          <cell r="BT436">
            <v>0</v>
          </cell>
          <cell r="BU436">
            <v>3590</v>
          </cell>
          <cell r="BV436">
            <v>757</v>
          </cell>
          <cell r="BW436">
            <v>26227</v>
          </cell>
          <cell r="BX436">
            <v>32176</v>
          </cell>
          <cell r="BY436">
            <v>35481</v>
          </cell>
          <cell r="BZ436">
            <v>26227</v>
          </cell>
          <cell r="CA436">
            <v>1370</v>
          </cell>
          <cell r="CB436">
            <v>24857</v>
          </cell>
          <cell r="CC436">
            <v>60338</v>
          </cell>
          <cell r="CD436">
            <v>0</v>
          </cell>
          <cell r="CE436">
            <v>0</v>
          </cell>
          <cell r="CF436">
            <v>10000</v>
          </cell>
          <cell r="CG436">
            <v>23850</v>
          </cell>
          <cell r="CH436">
            <v>0</v>
          </cell>
          <cell r="CI436">
            <v>10000</v>
          </cell>
          <cell r="CJ436">
            <v>86000</v>
          </cell>
          <cell r="CK436">
            <v>94600</v>
          </cell>
          <cell r="CL436">
            <v>0</v>
          </cell>
          <cell r="CM436">
            <v>0</v>
          </cell>
          <cell r="CN436">
            <v>0</v>
          </cell>
        </row>
        <row r="437">
          <cell r="A437" t="str">
            <v>E7044</v>
          </cell>
          <cell r="B437" t="str">
            <v>South Yorkshire Police and Crime Commissioner and Chief Constable</v>
          </cell>
          <cell r="C437" t="str">
            <v>E23000011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1300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1030</v>
          </cell>
          <cell r="BI437">
            <v>0</v>
          </cell>
          <cell r="BJ437">
            <v>0</v>
          </cell>
          <cell r="BK437">
            <v>3742</v>
          </cell>
          <cell r="BL437">
            <v>9206</v>
          </cell>
          <cell r="BM437">
            <v>15278</v>
          </cell>
          <cell r="BN437">
            <v>0</v>
          </cell>
          <cell r="BO437">
            <v>15278</v>
          </cell>
          <cell r="BP437">
            <v>1030</v>
          </cell>
          <cell r="BQ437">
            <v>0</v>
          </cell>
          <cell r="BR437">
            <v>0</v>
          </cell>
          <cell r="BS437">
            <v>1300</v>
          </cell>
          <cell r="BT437">
            <v>0</v>
          </cell>
          <cell r="BU437">
            <v>1030</v>
          </cell>
          <cell r="BV437">
            <v>3742</v>
          </cell>
          <cell r="BW437">
            <v>9206</v>
          </cell>
          <cell r="BX437">
            <v>15278</v>
          </cell>
          <cell r="BY437">
            <v>44987</v>
          </cell>
          <cell r="BZ437">
            <v>9206</v>
          </cell>
          <cell r="CA437">
            <v>1566</v>
          </cell>
          <cell r="CB437">
            <v>7640</v>
          </cell>
          <cell r="CC437">
            <v>52627</v>
          </cell>
          <cell r="CD437">
            <v>33720</v>
          </cell>
          <cell r="CE437">
            <v>0</v>
          </cell>
          <cell r="CF437">
            <v>50000</v>
          </cell>
          <cell r="CG437">
            <v>42970</v>
          </cell>
          <cell r="CH437">
            <v>0</v>
          </cell>
          <cell r="CI437">
            <v>28620</v>
          </cell>
          <cell r="CJ437">
            <v>52000</v>
          </cell>
          <cell r="CK437">
            <v>60000</v>
          </cell>
          <cell r="CL437">
            <v>0</v>
          </cell>
          <cell r="CM437">
            <v>0</v>
          </cell>
          <cell r="CN437">
            <v>0</v>
          </cell>
        </row>
        <row r="438">
          <cell r="A438" t="str">
            <v>E7045</v>
          </cell>
          <cell r="B438" t="str">
            <v>Northumbria Police and Crime Commissioner and Chief Constable</v>
          </cell>
          <cell r="C438" t="str">
            <v>E23000007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3889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5862</v>
          </cell>
          <cell r="BI438">
            <v>0</v>
          </cell>
          <cell r="BJ438">
            <v>0</v>
          </cell>
          <cell r="BK438">
            <v>0</v>
          </cell>
          <cell r="BL438">
            <v>1567</v>
          </cell>
          <cell r="BM438">
            <v>11318</v>
          </cell>
          <cell r="BN438">
            <v>0</v>
          </cell>
          <cell r="BO438">
            <v>11318</v>
          </cell>
          <cell r="BP438">
            <v>16649</v>
          </cell>
          <cell r="BQ438">
            <v>0</v>
          </cell>
          <cell r="BR438">
            <v>0</v>
          </cell>
          <cell r="BS438">
            <v>3889</v>
          </cell>
          <cell r="BT438">
            <v>0</v>
          </cell>
          <cell r="BU438">
            <v>5862</v>
          </cell>
          <cell r="BV438">
            <v>0</v>
          </cell>
          <cell r="BW438">
            <v>1567</v>
          </cell>
          <cell r="BX438">
            <v>11318</v>
          </cell>
          <cell r="BY438">
            <v>107981</v>
          </cell>
          <cell r="BZ438">
            <v>1567</v>
          </cell>
          <cell r="CA438">
            <v>4526</v>
          </cell>
          <cell r="CB438">
            <v>-2959</v>
          </cell>
          <cell r="CC438">
            <v>105022</v>
          </cell>
          <cell r="CD438">
            <v>104465</v>
          </cell>
          <cell r="CE438">
            <v>0</v>
          </cell>
          <cell r="CF438">
            <v>6965</v>
          </cell>
          <cell r="CG438">
            <v>102956</v>
          </cell>
          <cell r="CH438">
            <v>0</v>
          </cell>
          <cell r="CI438">
            <v>6965</v>
          </cell>
          <cell r="CJ438">
            <v>160000</v>
          </cell>
          <cell r="CK438">
            <v>185000</v>
          </cell>
          <cell r="CL438">
            <v>0</v>
          </cell>
          <cell r="CM438">
            <v>0</v>
          </cell>
          <cell r="CN438">
            <v>0</v>
          </cell>
        </row>
        <row r="439">
          <cell r="A439" t="str">
            <v>E7046</v>
          </cell>
          <cell r="B439" t="str">
            <v>West Midlands Police and Crime Commissioner and Chief Constable</v>
          </cell>
          <cell r="C439" t="str">
            <v>E23000014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2900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8510</v>
          </cell>
          <cell r="BI439">
            <v>0</v>
          </cell>
          <cell r="BJ439">
            <v>0</v>
          </cell>
          <cell r="BK439">
            <v>17525</v>
          </cell>
          <cell r="BL439">
            <v>15000</v>
          </cell>
          <cell r="BM439">
            <v>43935</v>
          </cell>
          <cell r="BN439">
            <v>0</v>
          </cell>
          <cell r="BO439">
            <v>43935</v>
          </cell>
          <cell r="BP439">
            <v>500</v>
          </cell>
          <cell r="BQ439">
            <v>0</v>
          </cell>
          <cell r="BR439">
            <v>0</v>
          </cell>
          <cell r="BS439">
            <v>2900</v>
          </cell>
          <cell r="BT439">
            <v>0</v>
          </cell>
          <cell r="BU439">
            <v>8510</v>
          </cell>
          <cell r="BV439">
            <v>17525</v>
          </cell>
          <cell r="BW439">
            <v>15000</v>
          </cell>
          <cell r="BX439">
            <v>43935</v>
          </cell>
          <cell r="BY439">
            <v>36798</v>
          </cell>
          <cell r="BZ439">
            <v>15000</v>
          </cell>
          <cell r="CA439">
            <v>1418</v>
          </cell>
          <cell r="CB439">
            <v>13582</v>
          </cell>
          <cell r="CC439">
            <v>50380</v>
          </cell>
          <cell r="CD439">
            <v>47167</v>
          </cell>
          <cell r="CE439">
            <v>0</v>
          </cell>
          <cell r="CF439">
            <v>146500</v>
          </cell>
          <cell r="CG439">
            <v>62167</v>
          </cell>
          <cell r="CH439">
            <v>0</v>
          </cell>
          <cell r="CI439">
            <v>117965</v>
          </cell>
          <cell r="CJ439">
            <v>90000</v>
          </cell>
          <cell r="CK439">
            <v>100000</v>
          </cell>
          <cell r="CL439">
            <v>0</v>
          </cell>
          <cell r="CM439">
            <v>0</v>
          </cell>
          <cell r="CN439">
            <v>0</v>
          </cell>
        </row>
        <row r="440">
          <cell r="A440" t="str">
            <v>E7047</v>
          </cell>
          <cell r="B440" t="str">
            <v>West Yorkshire Police and Crime Commissioner and Chief Constable</v>
          </cell>
          <cell r="C440" t="str">
            <v>E23000010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16968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7039</v>
          </cell>
          <cell r="BI440">
            <v>0</v>
          </cell>
          <cell r="BJ440">
            <v>0</v>
          </cell>
          <cell r="BK440">
            <v>16630</v>
          </cell>
          <cell r="BL440">
            <v>0</v>
          </cell>
          <cell r="BM440">
            <v>40637</v>
          </cell>
          <cell r="BN440">
            <v>0</v>
          </cell>
          <cell r="BO440">
            <v>40637</v>
          </cell>
          <cell r="BP440">
            <v>5260</v>
          </cell>
          <cell r="BQ440">
            <v>0</v>
          </cell>
          <cell r="BR440">
            <v>0</v>
          </cell>
          <cell r="BS440">
            <v>16968</v>
          </cell>
          <cell r="BT440">
            <v>0</v>
          </cell>
          <cell r="BU440">
            <v>7039</v>
          </cell>
          <cell r="BV440">
            <v>16630</v>
          </cell>
          <cell r="BW440">
            <v>0</v>
          </cell>
          <cell r="BX440">
            <v>40637</v>
          </cell>
          <cell r="BY440">
            <v>201033</v>
          </cell>
          <cell r="BZ440">
            <v>0</v>
          </cell>
          <cell r="CA440">
            <v>5950</v>
          </cell>
          <cell r="CB440">
            <v>-5950</v>
          </cell>
          <cell r="CC440">
            <v>195083</v>
          </cell>
          <cell r="CD440">
            <v>87200</v>
          </cell>
          <cell r="CE440">
            <v>99049</v>
          </cell>
          <cell r="CF440">
            <v>86800</v>
          </cell>
          <cell r="CG440">
            <v>97462</v>
          </cell>
          <cell r="CH440">
            <v>96973</v>
          </cell>
          <cell r="CI440">
            <v>71590</v>
          </cell>
          <cell r="CJ440">
            <v>199000</v>
          </cell>
          <cell r="CK440">
            <v>234700</v>
          </cell>
          <cell r="CL440">
            <v>0</v>
          </cell>
          <cell r="CM440">
            <v>0</v>
          </cell>
          <cell r="CN440">
            <v>0</v>
          </cell>
        </row>
        <row r="441">
          <cell r="A441" t="str">
            <v>E7050</v>
          </cell>
          <cell r="B441" t="str">
            <v>Avon &amp; Somerset Police and Crime Commissioner and Chief Cons</v>
          </cell>
          <cell r="C441" t="str">
            <v>E23000036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1175</v>
          </cell>
          <cell r="BC441">
            <v>0</v>
          </cell>
          <cell r="BD441">
            <v>0</v>
          </cell>
          <cell r="BE441">
            <v>970</v>
          </cell>
          <cell r="BF441">
            <v>0</v>
          </cell>
          <cell r="BG441">
            <v>0</v>
          </cell>
          <cell r="BH441">
            <v>15629</v>
          </cell>
          <cell r="BI441">
            <v>0</v>
          </cell>
          <cell r="BJ441">
            <v>0</v>
          </cell>
          <cell r="BK441">
            <v>2503</v>
          </cell>
          <cell r="BL441">
            <v>10000</v>
          </cell>
          <cell r="BM441">
            <v>30277</v>
          </cell>
          <cell r="BN441">
            <v>0</v>
          </cell>
          <cell r="BO441">
            <v>30277</v>
          </cell>
          <cell r="BP441">
            <v>10454</v>
          </cell>
          <cell r="BQ441">
            <v>0</v>
          </cell>
          <cell r="BR441">
            <v>0</v>
          </cell>
          <cell r="BS441">
            <v>1175</v>
          </cell>
          <cell r="BT441">
            <v>970</v>
          </cell>
          <cell r="BU441">
            <v>15629</v>
          </cell>
          <cell r="BV441">
            <v>2503</v>
          </cell>
          <cell r="BW441">
            <v>10000</v>
          </cell>
          <cell r="BX441">
            <v>30277</v>
          </cell>
          <cell r="BY441">
            <v>111153</v>
          </cell>
          <cell r="BZ441">
            <v>10000</v>
          </cell>
          <cell r="CA441">
            <v>3587</v>
          </cell>
          <cell r="CB441">
            <v>6413</v>
          </cell>
          <cell r="CC441">
            <v>117566</v>
          </cell>
          <cell r="CD441">
            <v>37007</v>
          </cell>
          <cell r="CE441">
            <v>0</v>
          </cell>
          <cell r="CF441">
            <v>53000</v>
          </cell>
          <cell r="CG441">
            <v>46016</v>
          </cell>
          <cell r="CH441">
            <v>0</v>
          </cell>
          <cell r="CI441">
            <v>48000</v>
          </cell>
          <cell r="CJ441">
            <v>55000</v>
          </cell>
          <cell r="CK441">
            <v>58000</v>
          </cell>
          <cell r="CL441">
            <v>0</v>
          </cell>
          <cell r="CM441">
            <v>0</v>
          </cell>
          <cell r="CN441">
            <v>0</v>
          </cell>
        </row>
        <row r="442">
          <cell r="A442" t="str">
            <v>E7051</v>
          </cell>
          <cell r="B442" t="str">
            <v>Devon &amp; Cornwall Police and Crime Commissioner and Chief Constable</v>
          </cell>
          <cell r="C442" t="str">
            <v>E23000035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1925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2038</v>
          </cell>
          <cell r="BI442">
            <v>7264</v>
          </cell>
          <cell r="BJ442">
            <v>0</v>
          </cell>
          <cell r="BK442">
            <v>180</v>
          </cell>
          <cell r="BL442">
            <v>3928</v>
          </cell>
          <cell r="BM442">
            <v>15335</v>
          </cell>
          <cell r="BN442">
            <v>0</v>
          </cell>
          <cell r="BO442">
            <v>15335</v>
          </cell>
          <cell r="BP442">
            <v>4960</v>
          </cell>
          <cell r="BQ442">
            <v>0</v>
          </cell>
          <cell r="BR442">
            <v>0</v>
          </cell>
          <cell r="BS442">
            <v>1925</v>
          </cell>
          <cell r="BT442">
            <v>0</v>
          </cell>
          <cell r="BU442">
            <v>2038</v>
          </cell>
          <cell r="BV442">
            <v>7444</v>
          </cell>
          <cell r="BW442">
            <v>3928</v>
          </cell>
          <cell r="BX442">
            <v>15335</v>
          </cell>
          <cell r="BY442">
            <v>40570</v>
          </cell>
          <cell r="BZ442">
            <v>3928</v>
          </cell>
          <cell r="CA442">
            <v>1577</v>
          </cell>
          <cell r="CB442">
            <v>2351</v>
          </cell>
          <cell r="CC442">
            <v>42921</v>
          </cell>
          <cell r="CD442">
            <v>34778</v>
          </cell>
          <cell r="CE442">
            <v>0</v>
          </cell>
          <cell r="CF442">
            <v>58378</v>
          </cell>
          <cell r="CG442">
            <v>35778</v>
          </cell>
          <cell r="CH442">
            <v>0</v>
          </cell>
          <cell r="CI442">
            <v>49946</v>
          </cell>
          <cell r="CJ442">
            <v>52984</v>
          </cell>
          <cell r="CK442">
            <v>55984</v>
          </cell>
          <cell r="CL442">
            <v>0</v>
          </cell>
          <cell r="CM442">
            <v>0</v>
          </cell>
          <cell r="CN442">
            <v>0</v>
          </cell>
        </row>
        <row r="443">
          <cell r="A443" t="str">
            <v>E7052</v>
          </cell>
          <cell r="B443" t="str">
            <v>Hampshire Police and Crime Commissioner and Chief Constable</v>
          </cell>
          <cell r="C443" t="str">
            <v>E23000030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3520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37802</v>
          </cell>
          <cell r="BI443">
            <v>0</v>
          </cell>
          <cell r="BJ443">
            <v>0</v>
          </cell>
          <cell r="BK443">
            <v>1853</v>
          </cell>
          <cell r="BL443">
            <v>0</v>
          </cell>
          <cell r="BM443">
            <v>43175</v>
          </cell>
          <cell r="BN443">
            <v>0</v>
          </cell>
          <cell r="BO443">
            <v>43175</v>
          </cell>
          <cell r="BP443">
            <v>37802</v>
          </cell>
          <cell r="BQ443">
            <v>0</v>
          </cell>
          <cell r="BR443">
            <v>0</v>
          </cell>
          <cell r="BS443">
            <v>3520</v>
          </cell>
          <cell r="BT443">
            <v>0</v>
          </cell>
          <cell r="BU443">
            <v>37802</v>
          </cell>
          <cell r="BV443">
            <v>1853</v>
          </cell>
          <cell r="BW443">
            <v>0</v>
          </cell>
          <cell r="BX443">
            <v>43175</v>
          </cell>
          <cell r="BY443">
            <v>58984</v>
          </cell>
          <cell r="BZ443">
            <v>0</v>
          </cell>
          <cell r="CA443">
            <v>17927</v>
          </cell>
          <cell r="CB443">
            <v>-17927</v>
          </cell>
          <cell r="CC443">
            <v>41057</v>
          </cell>
          <cell r="CD443">
            <v>34200</v>
          </cell>
          <cell r="CE443">
            <v>0</v>
          </cell>
          <cell r="CF443">
            <v>50500</v>
          </cell>
          <cell r="CG443">
            <v>33000</v>
          </cell>
          <cell r="CH443">
            <v>0</v>
          </cell>
          <cell r="CI443">
            <v>45800</v>
          </cell>
          <cell r="CJ443">
            <v>65000</v>
          </cell>
          <cell r="CK443">
            <v>78000</v>
          </cell>
          <cell r="CL443">
            <v>0</v>
          </cell>
          <cell r="CM443">
            <v>0</v>
          </cell>
          <cell r="CN443">
            <v>0</v>
          </cell>
        </row>
        <row r="444">
          <cell r="A444" t="str">
            <v>E7053</v>
          </cell>
          <cell r="B444" t="str">
            <v>Sussex Police and Crime Commissioner and Chief Constable</v>
          </cell>
          <cell r="C444" t="str">
            <v>E23000033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1067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4800</v>
          </cell>
          <cell r="BI444">
            <v>0</v>
          </cell>
          <cell r="BJ444">
            <v>18430</v>
          </cell>
          <cell r="BK444">
            <v>2517</v>
          </cell>
          <cell r="BL444">
            <v>0</v>
          </cell>
          <cell r="BM444">
            <v>26814</v>
          </cell>
          <cell r="BN444">
            <v>0</v>
          </cell>
          <cell r="BO444">
            <v>42951</v>
          </cell>
          <cell r="BP444">
            <v>4800</v>
          </cell>
          <cell r="BQ444">
            <v>0</v>
          </cell>
          <cell r="BR444">
            <v>0</v>
          </cell>
          <cell r="BS444">
            <v>1067</v>
          </cell>
          <cell r="BT444">
            <v>0</v>
          </cell>
          <cell r="BU444">
            <v>4800</v>
          </cell>
          <cell r="BV444">
            <v>20947</v>
          </cell>
          <cell r="BW444">
            <v>16137</v>
          </cell>
          <cell r="BX444">
            <v>42951</v>
          </cell>
          <cell r="BY444">
            <v>3612</v>
          </cell>
          <cell r="BZ444">
            <v>16137</v>
          </cell>
          <cell r="CA444">
            <v>467</v>
          </cell>
          <cell r="CB444">
            <v>15670</v>
          </cell>
          <cell r="CC444">
            <v>19282</v>
          </cell>
          <cell r="CD444">
            <v>4500</v>
          </cell>
          <cell r="CE444">
            <v>16831</v>
          </cell>
          <cell r="CF444">
            <v>45000</v>
          </cell>
          <cell r="CG444">
            <v>4500</v>
          </cell>
          <cell r="CH444">
            <v>16495</v>
          </cell>
          <cell r="CI444">
            <v>40000</v>
          </cell>
          <cell r="CJ444">
            <v>24144</v>
          </cell>
          <cell r="CK444">
            <v>39144</v>
          </cell>
          <cell r="CL444">
            <v>0</v>
          </cell>
          <cell r="CM444">
            <v>0</v>
          </cell>
          <cell r="CN444">
            <v>0</v>
          </cell>
        </row>
        <row r="445">
          <cell r="A445" t="str">
            <v>E7054</v>
          </cell>
          <cell r="B445" t="str">
            <v>Thames Valley Police and Crime Commissioner and Chief Constable</v>
          </cell>
          <cell r="C445" t="str">
            <v>E23000029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15415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10724</v>
          </cell>
          <cell r="BC445">
            <v>0</v>
          </cell>
          <cell r="BD445">
            <v>708</v>
          </cell>
          <cell r="BE445">
            <v>0</v>
          </cell>
          <cell r="BF445">
            <v>0</v>
          </cell>
          <cell r="BG445">
            <v>0</v>
          </cell>
          <cell r="BH445">
            <v>15415</v>
          </cell>
          <cell r="BI445">
            <v>0</v>
          </cell>
          <cell r="BJ445">
            <v>0</v>
          </cell>
          <cell r="BK445">
            <v>1558</v>
          </cell>
          <cell r="BL445">
            <v>0</v>
          </cell>
          <cell r="BM445">
            <v>28405</v>
          </cell>
          <cell r="BN445">
            <v>0</v>
          </cell>
          <cell r="BO445">
            <v>28405</v>
          </cell>
          <cell r="BP445">
            <v>15415</v>
          </cell>
          <cell r="BQ445">
            <v>0</v>
          </cell>
          <cell r="BR445">
            <v>0</v>
          </cell>
          <cell r="BS445">
            <v>10724</v>
          </cell>
          <cell r="BT445">
            <v>708</v>
          </cell>
          <cell r="BU445">
            <v>15415</v>
          </cell>
          <cell r="BV445">
            <v>1558</v>
          </cell>
          <cell r="BW445">
            <v>0</v>
          </cell>
          <cell r="BX445">
            <v>28405</v>
          </cell>
          <cell r="BY445">
            <v>39655</v>
          </cell>
          <cell r="BZ445">
            <v>0</v>
          </cell>
          <cell r="CA445">
            <v>962</v>
          </cell>
          <cell r="CB445">
            <v>-962</v>
          </cell>
          <cell r="CC445">
            <v>38693</v>
          </cell>
          <cell r="CD445">
            <v>14843</v>
          </cell>
          <cell r="CE445">
            <v>5912</v>
          </cell>
          <cell r="CF445">
            <v>79885</v>
          </cell>
          <cell r="CG445">
            <v>17343</v>
          </cell>
          <cell r="CH445">
            <v>5660</v>
          </cell>
          <cell r="CI445">
            <v>68572</v>
          </cell>
          <cell r="CJ445">
            <v>25755</v>
          </cell>
          <cell r="CK445">
            <v>45755</v>
          </cell>
          <cell r="CL445">
            <v>0</v>
          </cell>
          <cell r="CM445">
            <v>0</v>
          </cell>
          <cell r="CN445">
            <v>0</v>
          </cell>
        </row>
        <row r="446">
          <cell r="A446" t="str">
            <v>E7055</v>
          </cell>
          <cell r="B446" t="str">
            <v>West Mercia Police and Crime Commissioner and Chief Constable</v>
          </cell>
          <cell r="C446" t="str">
            <v>E23000016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24855</v>
          </cell>
          <cell r="BP446">
            <v>1850</v>
          </cell>
          <cell r="BQ446">
            <v>0</v>
          </cell>
          <cell r="BR446">
            <v>0</v>
          </cell>
          <cell r="BS446">
            <v>10749</v>
          </cell>
          <cell r="BT446">
            <v>0</v>
          </cell>
          <cell r="BU446">
            <v>2442</v>
          </cell>
          <cell r="BV446">
            <v>0</v>
          </cell>
          <cell r="BW446">
            <v>11664</v>
          </cell>
          <cell r="BX446">
            <v>24855</v>
          </cell>
          <cell r="BY446">
            <v>32209</v>
          </cell>
          <cell r="BZ446">
            <v>11664</v>
          </cell>
          <cell r="CA446">
            <v>1504</v>
          </cell>
          <cell r="CB446">
            <v>10160</v>
          </cell>
          <cell r="CC446">
            <v>42369</v>
          </cell>
          <cell r="CD446">
            <v>10000</v>
          </cell>
          <cell r="CE446">
            <v>0</v>
          </cell>
          <cell r="CF446">
            <v>34786</v>
          </cell>
          <cell r="CG446">
            <v>16164</v>
          </cell>
          <cell r="CH446">
            <v>0</v>
          </cell>
          <cell r="CI446">
            <v>14160</v>
          </cell>
          <cell r="CJ446">
            <v>35000</v>
          </cell>
          <cell r="CK446">
            <v>40000</v>
          </cell>
          <cell r="CL446">
            <v>0</v>
          </cell>
          <cell r="CM446">
            <v>0</v>
          </cell>
          <cell r="CN446">
            <v>0</v>
          </cell>
        </row>
        <row r="448">
          <cell r="A448" t="str">
            <v>total</v>
          </cell>
          <cell r="B448" t="str">
            <v>England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990000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6430</v>
          </cell>
          <cell r="V448">
            <v>0</v>
          </cell>
          <cell r="W448">
            <v>0</v>
          </cell>
          <cell r="X448">
            <v>120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16777</v>
          </cell>
          <cell r="AH448">
            <v>0</v>
          </cell>
          <cell r="AI448">
            <v>0</v>
          </cell>
          <cell r="AJ448">
            <v>750</v>
          </cell>
          <cell r="AK448">
            <v>0</v>
          </cell>
          <cell r="AL448">
            <v>0</v>
          </cell>
          <cell r="AM448">
            <v>0</v>
          </cell>
          <cell r="AN448">
            <v>15415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9000</v>
          </cell>
          <cell r="AT448">
            <v>0</v>
          </cell>
          <cell r="AU448">
            <v>21500</v>
          </cell>
          <cell r="AV448">
            <v>0</v>
          </cell>
          <cell r="AW448">
            <v>5000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8824911</v>
          </cell>
          <cell r="BC448">
            <v>24342</v>
          </cell>
          <cell r="BD448">
            <v>1380303.18967</v>
          </cell>
          <cell r="BE448">
            <v>697722</v>
          </cell>
          <cell r="BF448">
            <v>82978</v>
          </cell>
          <cell r="BG448">
            <v>269976</v>
          </cell>
          <cell r="BH448">
            <v>3347087.5</v>
          </cell>
          <cell r="BI448">
            <v>1509459</v>
          </cell>
          <cell r="BJ448">
            <v>1595279</v>
          </cell>
          <cell r="BK448">
            <v>1965117</v>
          </cell>
          <cell r="BL448">
            <v>9924782.5</v>
          </cell>
          <cell r="BM448">
            <v>29621957</v>
          </cell>
          <cell r="BN448">
            <v>82543</v>
          </cell>
          <cell r="BO448">
            <v>29920811</v>
          </cell>
          <cell r="BP448">
            <v>2740601</v>
          </cell>
          <cell r="BQ448">
            <v>112462</v>
          </cell>
          <cell r="BR448">
            <v>57737</v>
          </cell>
          <cell r="BS448">
            <v>8835660</v>
          </cell>
          <cell r="BT448">
            <v>2455321.1896700002</v>
          </cell>
          <cell r="BU448">
            <v>3349529.5</v>
          </cell>
          <cell r="BV448">
            <v>5069855</v>
          </cell>
          <cell r="BW448">
            <v>10209577.5</v>
          </cell>
          <cell r="BX448">
            <v>29919943.18967</v>
          </cell>
          <cell r="BY448">
            <v>100115750.74057207</v>
          </cell>
          <cell r="BZ448">
            <v>10204049.5</v>
          </cell>
          <cell r="CA448">
            <v>2303546</v>
          </cell>
          <cell r="CB448">
            <v>7900503.5</v>
          </cell>
          <cell r="CC448">
            <v>108016254.24057207</v>
          </cell>
          <cell r="CD448">
            <v>72919110</v>
          </cell>
          <cell r="CE448">
            <v>11343403.480108785</v>
          </cell>
          <cell r="CF448">
            <v>30875055.545237437</v>
          </cell>
          <cell r="CG448">
            <v>78624346.081718355</v>
          </cell>
          <cell r="CH448">
            <v>11120935.238406528</v>
          </cell>
          <cell r="CI448">
            <v>25277277.041467201</v>
          </cell>
          <cell r="CJ448">
            <v>106373967</v>
          </cell>
          <cell r="CK448">
            <v>119782401.38485287</v>
          </cell>
          <cell r="CL448">
            <v>1279081</v>
          </cell>
          <cell r="CM448">
            <v>1273709</v>
          </cell>
          <cell r="CN448">
            <v>84794</v>
          </cell>
        </row>
        <row r="452"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O452">
            <v>0</v>
          </cell>
          <cell r="BP452">
            <v>0</v>
          </cell>
          <cell r="BQ452">
            <v>0</v>
          </cell>
          <cell r="BR452" t="e">
            <v>#REF!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</row>
        <row r="453"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O453">
            <v>0</v>
          </cell>
          <cell r="BP453">
            <v>0</v>
          </cell>
          <cell r="BQ453">
            <v>0</v>
          </cell>
          <cell r="BR453" t="e">
            <v>#REF!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</row>
        <row r="454"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O454">
            <v>0</v>
          </cell>
          <cell r="BP454">
            <v>0</v>
          </cell>
          <cell r="BQ454">
            <v>0</v>
          </cell>
          <cell r="BR454" t="e">
            <v>#REF!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</row>
        <row r="455"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O455">
            <v>0</v>
          </cell>
          <cell r="BP455">
            <v>0</v>
          </cell>
          <cell r="BQ455">
            <v>0</v>
          </cell>
          <cell r="BR455" t="e">
            <v>#REF!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</row>
        <row r="456"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O456">
            <v>0</v>
          </cell>
          <cell r="BP456">
            <v>0</v>
          </cell>
          <cell r="BQ456">
            <v>0</v>
          </cell>
          <cell r="BR456" t="e">
            <v>#REF!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</row>
        <row r="457"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O457">
            <v>0</v>
          </cell>
          <cell r="BP457">
            <v>0</v>
          </cell>
          <cell r="BQ457">
            <v>0</v>
          </cell>
          <cell r="BR457" t="e">
            <v>#REF!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</row>
        <row r="458"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O458">
            <v>0</v>
          </cell>
          <cell r="BP458">
            <v>0</v>
          </cell>
          <cell r="BQ458">
            <v>0</v>
          </cell>
          <cell r="BR458" t="e">
            <v>#REF!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</row>
        <row r="459"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O459">
            <v>0</v>
          </cell>
          <cell r="BP459">
            <v>0</v>
          </cell>
          <cell r="BQ459">
            <v>0</v>
          </cell>
          <cell r="BR459" t="e">
            <v>#REF!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</row>
        <row r="460"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O460">
            <v>0</v>
          </cell>
          <cell r="BP460">
            <v>0</v>
          </cell>
          <cell r="BQ460">
            <v>0</v>
          </cell>
          <cell r="BR460" t="e">
            <v>#REF!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</row>
        <row r="463">
          <cell r="BB463">
            <v>925603</v>
          </cell>
          <cell r="BC463">
            <v>0</v>
          </cell>
          <cell r="BD463">
            <v>402387.18966999999</v>
          </cell>
          <cell r="BE463">
            <v>41156</v>
          </cell>
          <cell r="BF463">
            <v>10988</v>
          </cell>
          <cell r="BG463">
            <v>110850</v>
          </cell>
          <cell r="BH463">
            <v>1232295.5</v>
          </cell>
          <cell r="BI463">
            <v>478181</v>
          </cell>
          <cell r="BJ463">
            <v>546991</v>
          </cell>
          <cell r="BK463">
            <v>448588</v>
          </cell>
          <cell r="BL463">
            <v>1621109.5</v>
          </cell>
          <cell r="BM463">
            <v>5818149</v>
          </cell>
          <cell r="BN463">
            <v>3874</v>
          </cell>
          <cell r="BO463">
            <v>5842686</v>
          </cell>
          <cell r="BP463">
            <v>868660</v>
          </cell>
          <cell r="BQ463">
            <v>34279</v>
          </cell>
          <cell r="BR463">
            <v>3874</v>
          </cell>
          <cell r="BS463">
            <v>925603</v>
          </cell>
          <cell r="BT463">
            <v>565381.18966999999</v>
          </cell>
          <cell r="BU463">
            <v>1232295.5</v>
          </cell>
          <cell r="BV463">
            <v>1473760</v>
          </cell>
          <cell r="BW463">
            <v>1645646.5</v>
          </cell>
          <cell r="BX463">
            <v>5842686.1896700002</v>
          </cell>
          <cell r="BY463">
            <v>13363787.35011797</v>
          </cell>
          <cell r="BZ463">
            <v>1645646.5</v>
          </cell>
          <cell r="CA463">
            <v>373977</v>
          </cell>
          <cell r="CB463">
            <v>1271669.5</v>
          </cell>
          <cell r="CC463">
            <v>14635456.85011797</v>
          </cell>
          <cell r="CD463">
            <v>9239478</v>
          </cell>
          <cell r="CE463">
            <v>1539226</v>
          </cell>
          <cell r="CF463">
            <v>7977581</v>
          </cell>
          <cell r="CG463">
            <v>9681704.120000001</v>
          </cell>
          <cell r="CH463">
            <v>1488847</v>
          </cell>
          <cell r="CI463">
            <v>6785136</v>
          </cell>
          <cell r="CJ463">
            <v>15219289</v>
          </cell>
          <cell r="CK463">
            <v>17418284.384852864</v>
          </cell>
          <cell r="CL463">
            <v>43431</v>
          </cell>
          <cell r="CM463">
            <v>71275</v>
          </cell>
          <cell r="CN463">
            <v>0</v>
          </cell>
        </row>
        <row r="464">
          <cell r="BB464">
            <v>1108537</v>
          </cell>
          <cell r="BC464">
            <v>4419</v>
          </cell>
          <cell r="BD464">
            <v>79133</v>
          </cell>
          <cell r="BE464">
            <v>190819</v>
          </cell>
          <cell r="BF464">
            <v>16769</v>
          </cell>
          <cell r="BG464">
            <v>188</v>
          </cell>
          <cell r="BH464">
            <v>293462</v>
          </cell>
          <cell r="BI464">
            <v>418816</v>
          </cell>
          <cell r="BJ464">
            <v>261458</v>
          </cell>
          <cell r="BK464">
            <v>141277</v>
          </cell>
          <cell r="BL464">
            <v>1722481</v>
          </cell>
          <cell r="BM464">
            <v>4237359</v>
          </cell>
          <cell r="BN464">
            <v>34996</v>
          </cell>
          <cell r="BO464">
            <v>4307338</v>
          </cell>
          <cell r="BP464">
            <v>406990</v>
          </cell>
          <cell r="BQ464">
            <v>23123</v>
          </cell>
          <cell r="BR464">
            <v>15996</v>
          </cell>
          <cell r="BS464">
            <v>1108537</v>
          </cell>
          <cell r="BT464">
            <v>291328</v>
          </cell>
          <cell r="BU464">
            <v>293462</v>
          </cell>
          <cell r="BV464">
            <v>821551</v>
          </cell>
          <cell r="BW464">
            <v>1790973</v>
          </cell>
          <cell r="BX464">
            <v>4305851</v>
          </cell>
          <cell r="BY464">
            <v>20995802</v>
          </cell>
          <cell r="BZ464">
            <v>1790973</v>
          </cell>
          <cell r="CA464">
            <v>500324</v>
          </cell>
          <cell r="CB464">
            <v>1290649</v>
          </cell>
          <cell r="CC464">
            <v>22286451</v>
          </cell>
          <cell r="CD464">
            <v>13132222</v>
          </cell>
          <cell r="CE464">
            <v>4008523</v>
          </cell>
          <cell r="CF464">
            <v>2011688</v>
          </cell>
          <cell r="CG464">
            <v>14951138</v>
          </cell>
          <cell r="CH464">
            <v>3956133</v>
          </cell>
          <cell r="CI464">
            <v>1766397</v>
          </cell>
          <cell r="CJ464">
            <v>21209007</v>
          </cell>
          <cell r="CK464">
            <v>24002428</v>
          </cell>
          <cell r="CL464">
            <v>263498</v>
          </cell>
          <cell r="CM464">
            <v>287235</v>
          </cell>
          <cell r="CN464">
            <v>0</v>
          </cell>
        </row>
        <row r="465">
          <cell r="BB465">
            <v>1564171</v>
          </cell>
          <cell r="BC465">
            <v>11198</v>
          </cell>
          <cell r="BD465">
            <v>237181</v>
          </cell>
          <cell r="BE465">
            <v>204340</v>
          </cell>
          <cell r="BF465">
            <v>31906</v>
          </cell>
          <cell r="BG465">
            <v>0</v>
          </cell>
          <cell r="BH465">
            <v>423185</v>
          </cell>
          <cell r="BI465">
            <v>279135</v>
          </cell>
          <cell r="BJ465">
            <v>281896</v>
          </cell>
          <cell r="BK465">
            <v>175830</v>
          </cell>
          <cell r="BL465">
            <v>2663677</v>
          </cell>
          <cell r="BM465">
            <v>5872519</v>
          </cell>
          <cell r="BN465">
            <v>22638</v>
          </cell>
          <cell r="BO465">
            <v>5894339</v>
          </cell>
          <cell r="BP465">
            <v>489778</v>
          </cell>
          <cell r="BQ465">
            <v>24014</v>
          </cell>
          <cell r="BR465">
            <v>31252</v>
          </cell>
          <cell r="BS465">
            <v>1564171</v>
          </cell>
          <cell r="BT465">
            <v>484625</v>
          </cell>
          <cell r="BU465">
            <v>423185</v>
          </cell>
          <cell r="BV465">
            <v>736861</v>
          </cell>
          <cell r="BW465">
            <v>2685496</v>
          </cell>
          <cell r="BX465">
            <v>5894338</v>
          </cell>
          <cell r="BY465">
            <v>19215304.280734099</v>
          </cell>
          <cell r="BZ465">
            <v>2685496</v>
          </cell>
          <cell r="CA465">
            <v>494411</v>
          </cell>
          <cell r="CB465">
            <v>2191085</v>
          </cell>
          <cell r="CC465">
            <v>21406389.280734099</v>
          </cell>
          <cell r="CD465">
            <v>12937946</v>
          </cell>
          <cell r="CE465">
            <v>2041541.6715595094</v>
          </cell>
          <cell r="CF465">
            <v>3809208</v>
          </cell>
          <cell r="CG465">
            <v>14074900.961718351</v>
          </cell>
          <cell r="CH465">
            <v>2001967.8616815018</v>
          </cell>
          <cell r="CI465">
            <v>2962778</v>
          </cell>
          <cell r="CJ465">
            <v>20176063</v>
          </cell>
          <cell r="CK465">
            <v>22230541</v>
          </cell>
          <cell r="CL465">
            <v>72832</v>
          </cell>
          <cell r="CM465">
            <v>71493</v>
          </cell>
          <cell r="CN465">
            <v>0</v>
          </cell>
        </row>
        <row r="466">
          <cell r="BB466">
            <v>2045984</v>
          </cell>
          <cell r="BC466">
            <v>0</v>
          </cell>
          <cell r="BD466">
            <v>310435</v>
          </cell>
          <cell r="BE466">
            <v>137873</v>
          </cell>
          <cell r="BF466">
            <v>1255</v>
          </cell>
          <cell r="BG466">
            <v>0</v>
          </cell>
          <cell r="BH466">
            <v>265102</v>
          </cell>
          <cell r="BI466">
            <v>0</v>
          </cell>
          <cell r="BJ466">
            <v>0</v>
          </cell>
          <cell r="BK466">
            <v>243822</v>
          </cell>
          <cell r="BL466">
            <v>1366007</v>
          </cell>
          <cell r="BM466">
            <v>4370478</v>
          </cell>
          <cell r="BN466">
            <v>18045</v>
          </cell>
          <cell r="BO466">
            <v>4440678</v>
          </cell>
          <cell r="BP466">
            <v>287599</v>
          </cell>
          <cell r="BQ466">
            <v>0</v>
          </cell>
          <cell r="BR466">
            <v>1000</v>
          </cell>
          <cell r="BS466">
            <v>2045984</v>
          </cell>
          <cell r="BT466">
            <v>449563</v>
          </cell>
          <cell r="BU466">
            <v>265102</v>
          </cell>
          <cell r="BV466">
            <v>243822</v>
          </cell>
          <cell r="BW466">
            <v>1436837</v>
          </cell>
          <cell r="BX466">
            <v>4441308</v>
          </cell>
          <cell r="BY466">
            <v>15739446.109719999</v>
          </cell>
          <cell r="BZ466">
            <v>1436837</v>
          </cell>
          <cell r="CA466">
            <v>507048</v>
          </cell>
          <cell r="CB466">
            <v>929789</v>
          </cell>
          <cell r="CC466">
            <v>16669235.109719999</v>
          </cell>
          <cell r="CD466">
            <v>11226453</v>
          </cell>
          <cell r="CE466">
            <v>2212968</v>
          </cell>
          <cell r="CF466">
            <v>4955752</v>
          </cell>
          <cell r="CG466">
            <v>11881517</v>
          </cell>
          <cell r="CH466">
            <v>2209323</v>
          </cell>
          <cell r="CI466">
            <v>4011764</v>
          </cell>
          <cell r="CJ466">
            <v>15935053</v>
          </cell>
          <cell r="CK466">
            <v>17612997</v>
          </cell>
          <cell r="CL466">
            <v>20179</v>
          </cell>
          <cell r="CM466">
            <v>26105</v>
          </cell>
          <cell r="CN466">
            <v>0</v>
          </cell>
        </row>
        <row r="467">
          <cell r="BB467">
            <v>211850</v>
          </cell>
          <cell r="BC467">
            <v>625</v>
          </cell>
          <cell r="BD467">
            <v>126187</v>
          </cell>
          <cell r="BE467">
            <v>86872</v>
          </cell>
          <cell r="BF467">
            <v>17702</v>
          </cell>
          <cell r="BG467">
            <v>0</v>
          </cell>
          <cell r="BH467">
            <v>562780</v>
          </cell>
          <cell r="BI467">
            <v>326063</v>
          </cell>
          <cell r="BJ467">
            <v>470452</v>
          </cell>
          <cell r="BK467">
            <v>281488</v>
          </cell>
          <cell r="BL467">
            <v>992607</v>
          </cell>
          <cell r="BM467">
            <v>3076626</v>
          </cell>
          <cell r="BN467">
            <v>2290</v>
          </cell>
          <cell r="BO467">
            <v>3076636</v>
          </cell>
          <cell r="BP467">
            <v>418122</v>
          </cell>
          <cell r="BQ467">
            <v>31046</v>
          </cell>
          <cell r="BR467">
            <v>5615</v>
          </cell>
          <cell r="BS467">
            <v>211850</v>
          </cell>
          <cell r="BT467">
            <v>231386</v>
          </cell>
          <cell r="BU467">
            <v>562780</v>
          </cell>
          <cell r="BV467">
            <v>1078003</v>
          </cell>
          <cell r="BW467">
            <v>992607</v>
          </cell>
          <cell r="BX467">
            <v>3076626</v>
          </cell>
          <cell r="BY467">
            <v>10590197</v>
          </cell>
          <cell r="BZ467">
            <v>992607</v>
          </cell>
          <cell r="CA467">
            <v>191424</v>
          </cell>
          <cell r="CB467">
            <v>801183</v>
          </cell>
          <cell r="CC467">
            <v>11391380</v>
          </cell>
          <cell r="CD467">
            <v>9787276</v>
          </cell>
          <cell r="CE467">
            <v>165079.80854927542</v>
          </cell>
          <cell r="CF467">
            <v>5025828</v>
          </cell>
          <cell r="CG467">
            <v>10312259</v>
          </cell>
          <cell r="CH467">
            <v>165805.37672502562</v>
          </cell>
          <cell r="CI467">
            <v>4275846</v>
          </cell>
          <cell r="CJ467">
            <v>12913014</v>
          </cell>
          <cell r="CK467">
            <v>15273385</v>
          </cell>
          <cell r="CL467">
            <v>30663</v>
          </cell>
          <cell r="CM467">
            <v>54207</v>
          </cell>
          <cell r="CN467">
            <v>0</v>
          </cell>
        </row>
        <row r="468">
          <cell r="BB468">
            <v>2968766</v>
          </cell>
          <cell r="BC468">
            <v>8100</v>
          </cell>
          <cell r="BD468">
            <v>224980</v>
          </cell>
          <cell r="BE468">
            <v>36662</v>
          </cell>
          <cell r="BF468">
            <v>4358</v>
          </cell>
          <cell r="BG468">
            <v>158938</v>
          </cell>
          <cell r="BH468">
            <v>570263</v>
          </cell>
          <cell r="BI468">
            <v>7264</v>
          </cell>
          <cell r="BJ468">
            <v>34482</v>
          </cell>
          <cell r="BK468">
            <v>674112</v>
          </cell>
          <cell r="BL468">
            <v>1558901</v>
          </cell>
          <cell r="BM468">
            <v>6246826</v>
          </cell>
          <cell r="BN468">
            <v>700</v>
          </cell>
          <cell r="BO468">
            <v>6359134</v>
          </cell>
          <cell r="BP468">
            <v>269452</v>
          </cell>
          <cell r="BQ468">
            <v>0</v>
          </cell>
          <cell r="BR468">
            <v>0</v>
          </cell>
          <cell r="BS468">
            <v>2979515</v>
          </cell>
          <cell r="BT468">
            <v>433038</v>
          </cell>
          <cell r="BU468">
            <v>572705</v>
          </cell>
          <cell r="BV468">
            <v>715858</v>
          </cell>
          <cell r="BW468">
            <v>1658018</v>
          </cell>
          <cell r="BX468">
            <v>6359134</v>
          </cell>
          <cell r="BY468">
            <v>20211214</v>
          </cell>
          <cell r="BZ468">
            <v>1652490</v>
          </cell>
          <cell r="CA468">
            <v>236362</v>
          </cell>
          <cell r="CB468">
            <v>1416128</v>
          </cell>
          <cell r="CC468">
            <v>21627342</v>
          </cell>
          <cell r="CD468">
            <v>16595735</v>
          </cell>
          <cell r="CE468">
            <v>1376065</v>
          </cell>
          <cell r="CF468">
            <v>7094998.5452374378</v>
          </cell>
          <cell r="CG468">
            <v>17722827</v>
          </cell>
          <cell r="CH468">
            <v>1298859</v>
          </cell>
          <cell r="CI468">
            <v>5475356.0414672</v>
          </cell>
          <cell r="CJ468">
            <v>20921541</v>
          </cell>
          <cell r="CK468">
            <v>23244766</v>
          </cell>
          <cell r="CL468">
            <v>848478</v>
          </cell>
          <cell r="CM468">
            <v>763394</v>
          </cell>
          <cell r="CN468">
            <v>84794</v>
          </cell>
        </row>
      </sheetData>
      <sheetData sheetId="20">
        <row r="1">
          <cell r="D1" t="str">
            <v>1617 CER BC Col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 t="str">
            <v>???</v>
          </cell>
        </row>
        <row r="2">
          <cell r="A2" t="str">
            <v>2016-17 Capital Expenditure Forecast by LA</v>
          </cell>
          <cell r="E2" t="str">
            <v xml:space="preserve"> Education</v>
          </cell>
          <cell r="I2" t="str">
            <v>Transport</v>
          </cell>
          <cell r="M2" t="str">
            <v>Social Care</v>
          </cell>
          <cell r="Q2" t="str">
            <v>Public Health</v>
          </cell>
          <cell r="U2" t="str">
            <v>Housing</v>
          </cell>
          <cell r="Y2" t="str">
            <v>Culture &amp; Related Services</v>
          </cell>
          <cell r="AC2" t="str">
            <v>Environmental &amp; Regulatory Services</v>
          </cell>
          <cell r="AG2" t="str">
            <v>Planning and Development Services</v>
          </cell>
          <cell r="AK2" t="str">
            <v>Police</v>
          </cell>
          <cell r="AO2" t="str">
            <v>Fire and rescue services</v>
          </cell>
          <cell r="AS2" t="str">
            <v>Central Services incl Court Services</v>
          </cell>
          <cell r="AW2" t="str">
            <v>Trading</v>
          </cell>
          <cell r="BA2" t="str">
            <v>All services</v>
          </cell>
          <cell r="BB2" t="str">
            <v>Resources forecast to be used to finance capital expenditure in 2016-17 (1 April 2016 to 31 March 2017)</v>
          </cell>
          <cell r="BO2" t="str">
            <v>PRUDENTIAL SYSTEM FORECAST</v>
          </cell>
        </row>
        <row r="3">
          <cell r="A3" t="str">
            <v>Ecode</v>
          </cell>
          <cell r="B3" t="str">
            <v>LA Name</v>
          </cell>
          <cell r="C3" t="str">
            <v>1617 CER BC</v>
          </cell>
          <cell r="D3" t="str">
            <v>1617 COR 4</v>
          </cell>
          <cell r="E3" t="str">
            <v>Acquisition of share and loan capital</v>
          </cell>
          <cell r="F3" t="str">
            <v>Payment of LSVT Levy</v>
          </cell>
          <cell r="G3" t="str">
            <v>Expenditure to be treated as capital expenditure by virtue of a Section 16(2)(b) direction</v>
          </cell>
          <cell r="H3" t="str">
            <v>Disposal of share and loan capital</v>
          </cell>
          <cell r="I3" t="str">
            <v>Acquisition of share and loan capital</v>
          </cell>
          <cell r="J3" t="str">
            <v>Payment of LSVT Levy</v>
          </cell>
          <cell r="K3" t="str">
            <v>Expenditure to be treated as capital expenditure by virtue of a Section 16(2)(b) direction</v>
          </cell>
          <cell r="L3" t="str">
            <v>Disposal of share and loan capital</v>
          </cell>
          <cell r="M3" t="str">
            <v>Acquisition of share and loan capital</v>
          </cell>
          <cell r="N3" t="str">
            <v>Payment of LSVT Levy</v>
          </cell>
          <cell r="O3" t="str">
            <v>Expenditure to be treated as capital expenditure by virtue of a Section 16(2)(b) direction</v>
          </cell>
          <cell r="P3" t="str">
            <v>Disposal of share and loan capital</v>
          </cell>
          <cell r="Q3" t="str">
            <v>Acquisition of share and loan capital</v>
          </cell>
          <cell r="R3" t="str">
            <v>Payment of LSVT Levy</v>
          </cell>
          <cell r="S3" t="str">
            <v>Expenditure to be treated as capital expenditure by virtue of a Section 16(2)(b) direction</v>
          </cell>
          <cell r="T3" t="str">
            <v>Disposal of share and loan capital</v>
          </cell>
          <cell r="U3" t="str">
            <v>Acquisition of share and loan capital</v>
          </cell>
          <cell r="V3" t="str">
            <v>Payment of LSVT Levy</v>
          </cell>
          <cell r="W3" t="str">
            <v>Expenditure to be treated as capital expenditure by virtue of a Section 16(2)(b) direction</v>
          </cell>
          <cell r="X3" t="str">
            <v>Disposal of share and loan capital</v>
          </cell>
          <cell r="Y3" t="str">
            <v>Acquisition of share and loan capital</v>
          </cell>
          <cell r="Z3" t="str">
            <v>Payment of LSVT Levy</v>
          </cell>
          <cell r="AA3" t="str">
            <v>Expenditure to be treated as capital expenditure by virtue of a Section 16(2)(b) direction</v>
          </cell>
          <cell r="AB3" t="str">
            <v>Disposal of share and loan capital</v>
          </cell>
          <cell r="AC3" t="str">
            <v>Acquisition of share and loan capital</v>
          </cell>
          <cell r="AD3" t="str">
            <v>Payment of LSVT Levy</v>
          </cell>
          <cell r="AE3" t="str">
            <v>Expenditure to be treated as capital expenditure by virtue of a Section 16(2)(b) direction</v>
          </cell>
          <cell r="AF3" t="str">
            <v>Disposal of share and loan capital</v>
          </cell>
          <cell r="AG3" t="str">
            <v>Acquisition of share and loan capital</v>
          </cell>
          <cell r="AH3" t="str">
            <v>Payment of LSVT Levy</v>
          </cell>
          <cell r="AI3" t="str">
            <v>Expenditure to be treated as capital expenditure by virtue of a Section 16(2)(b) direction</v>
          </cell>
          <cell r="AJ3" t="str">
            <v>Disposal of share and loan capital</v>
          </cell>
          <cell r="AK3" t="str">
            <v>Acquisition of share and loan capital</v>
          </cell>
          <cell r="AL3" t="str">
            <v>Payment of LSVT Levy</v>
          </cell>
          <cell r="AM3" t="str">
            <v>Expenditure to be treated as capital expenditure by virtue of a Section 16(2)(b) direction</v>
          </cell>
          <cell r="AN3" t="str">
            <v>Disposal of share and loan capital</v>
          </cell>
          <cell r="AO3" t="str">
            <v>Acquisition of share and loan capital</v>
          </cell>
          <cell r="AP3" t="str">
            <v>Payment of LSVT Levy</v>
          </cell>
          <cell r="AQ3" t="str">
            <v>Expenditure to be treated as capital expenditure by virtue of a Section 16(2)(b) direction</v>
          </cell>
          <cell r="AR3" t="str">
            <v>Disposal of share and loan capital</v>
          </cell>
          <cell r="AS3" t="str">
            <v>Acquisition of share and loan capital</v>
          </cell>
          <cell r="AT3" t="str">
            <v>Payment of LSVT Levy</v>
          </cell>
          <cell r="AU3" t="str">
            <v>Expenditure to be treated as capital expenditure by virtue of a Section 16(2)(b) direction</v>
          </cell>
          <cell r="AV3" t="str">
            <v>Disposal of share and loan capital</v>
          </cell>
          <cell r="AW3" t="str">
            <v>Acquisition of share and loan capital</v>
          </cell>
          <cell r="AX3" t="str">
            <v>Payment of LSVT Levy</v>
          </cell>
          <cell r="AY3" t="str">
            <v>Expenditure to be treated as capital expenditure by virtue of a Section 16(2)(b) direction</v>
          </cell>
          <cell r="AZ3" t="str">
            <v>Disposal of share and loan capital</v>
          </cell>
          <cell r="BA3" t="str">
            <v>Payment of LSVT Levy</v>
          </cell>
          <cell r="BB3" t="str">
            <v xml:space="preserve"> Capital grants from central government departments</v>
          </cell>
          <cell r="BC3" t="str">
            <v xml:space="preserve"> Capital grants from European Community Structure Funds (including ERDF)</v>
          </cell>
          <cell r="BD3" t="str">
            <v xml:space="preserve"> Grants and contributions from private developers and from leaseholders etc</v>
          </cell>
          <cell r="BE3" t="str">
            <v>Grants and contributions from non-departmental public bodies</v>
          </cell>
          <cell r="BF3" t="str">
            <v>Capital grants from the National Lottery</v>
          </cell>
          <cell r="BG3" t="str">
            <v>Capital funding from GLA bodies</v>
          </cell>
          <cell r="BH3" t="str">
            <v>Use of capital receipts to finance capital expenditure</v>
          </cell>
          <cell r="BI3" t="str">
            <v>Capital expenditure financed from the Housing Revenue Account</v>
          </cell>
          <cell r="BJ3" t="str">
            <v>Capital expenditure financed by the Major Repairs Reserve (MRR)</v>
          </cell>
          <cell r="BK3" t="str">
            <v>Capital expenditure financed from the General Fund Revenue Account</v>
          </cell>
          <cell r="BL3" t="str">
            <v>Other borrowing and credit arrangements not supported by central government</v>
          </cell>
          <cell r="BM3" t="str">
            <v>TOTAL RESOURCES TO BE USED TO FINANCE CAPITAL EXPENDITURE</v>
          </cell>
          <cell r="BN3" t="str">
            <v>Flexible Use of Capital Receipts</v>
          </cell>
          <cell r="BO3" t="str">
            <v>E1 - Total planned capital expenditure</v>
          </cell>
          <cell r="BP3" t="str">
            <v>E2 -Total in-year capital receipts</v>
          </cell>
          <cell r="BQ3" t="str">
            <v>E3 - Housing capital receipts (included in line 42 above) expected to be paid to the Secretary of State under regulations 12 and 13</v>
          </cell>
          <cell r="BR3" t="str">
            <v>E4 - Flexible use of capital receipts under the purview of Local Government Act 2003 sections 16(2)(b) and 20</v>
          </cell>
          <cell r="BS3" t="str">
            <v>E5 - Capital grants from central government</v>
          </cell>
          <cell r="BT3" t="str">
            <v xml:space="preserve">E6 - Capital grants and contributions from other sources </v>
          </cell>
          <cell r="BU3" t="str">
            <v xml:space="preserve">E7 - Use of capital receipts to finance capital expenditure </v>
          </cell>
          <cell r="BV3" t="str">
            <v xml:space="preserve">E8 - Revenue and MRR financing </v>
          </cell>
          <cell r="BW3" t="str">
            <v>E9 - Other borrowing and credit arrangements</v>
          </cell>
          <cell r="BX3" t="str">
            <v>E10 - TOTAL RESOURCES TO BE USED TO FINANCE CAPITAL EXPENDITURE</v>
          </cell>
          <cell r="BY3" t="str">
            <v>E11 - Capital Financing Requirement as at start of year (1 April)</v>
          </cell>
          <cell r="BZ3" t="str">
            <v>E12 - Capital expenditure to be resourced by means of credit</v>
          </cell>
          <cell r="CA3" t="str">
            <v>E13 - MRP contributions from revenue MRR or use of receipts to repay credit liabilities</v>
          </cell>
          <cell r="CB3" t="str">
            <v>E14 - Change in Capital Financing Requirement</v>
          </cell>
          <cell r="CC3" t="str">
            <v>E15 - Capital Financing Requirement as at end of year (31 March)</v>
          </cell>
          <cell r="CD3" t="str">
            <v>E16 - Gross borrowing as at start of year (1 April)</v>
          </cell>
          <cell r="CE3" t="str">
            <v>E17 - Other long-term liabilities as at start of year (1 April)</v>
          </cell>
          <cell r="CF3" t="str">
            <v>E18 - Investments as at start of year (1 April)</v>
          </cell>
          <cell r="CG3" t="str">
            <v>E19 - Gross borrowing as at end of year (31 March)</v>
          </cell>
          <cell r="CH3" t="str">
            <v>E20 - Other long-term liabilties as at end of year (31 March)</v>
          </cell>
          <cell r="CI3" t="str">
            <v>E21 - Investments as at end of year (31 March)</v>
          </cell>
          <cell r="CJ3" t="str">
            <v>E22 - Forecast operational boundary for external debt during year</v>
          </cell>
          <cell r="CK3" t="str">
            <v>E23 - Forecast authorised limit for external debt during year</v>
          </cell>
          <cell r="CL3" t="str">
            <v>M1- Gross borrowing and other long-term liabilities as at start of year (1 April)</v>
          </cell>
          <cell r="CM3" t="str">
            <v>M2- Gross borrowing and other long-term liabilities as at end of year (31 March)</v>
          </cell>
          <cell r="CN3" t="str">
            <v>GLA expenditure for capital purposes on grants to other local authorities</v>
          </cell>
        </row>
        <row r="4">
          <cell r="A4" t="str">
            <v>E0101</v>
          </cell>
          <cell r="B4" t="str">
            <v>Bath &amp; NE Somerset UA</v>
          </cell>
          <cell r="C4" t="b">
            <v>0</v>
          </cell>
          <cell r="D4" t="b">
            <v>0</v>
          </cell>
          <cell r="E4" t="str">
            <v>…</v>
          </cell>
          <cell r="F4" t="str">
            <v>…</v>
          </cell>
          <cell r="G4" t="str">
            <v>…</v>
          </cell>
          <cell r="H4" t="str">
            <v>…</v>
          </cell>
          <cell r="I4">
            <v>0</v>
          </cell>
          <cell r="J4" t="str">
            <v>…</v>
          </cell>
          <cell r="K4" t="str">
            <v>…</v>
          </cell>
          <cell r="L4" t="str">
            <v>…</v>
          </cell>
          <cell r="M4" t="str">
            <v>…</v>
          </cell>
          <cell r="N4" t="str">
            <v>…</v>
          </cell>
          <cell r="O4" t="str">
            <v>…</v>
          </cell>
          <cell r="P4" t="str">
            <v>…</v>
          </cell>
          <cell r="Q4" t="str">
            <v>…</v>
          </cell>
          <cell r="R4" t="str">
            <v>…</v>
          </cell>
          <cell r="S4" t="str">
            <v>…</v>
          </cell>
          <cell r="T4" t="str">
            <v>…</v>
          </cell>
          <cell r="U4">
            <v>0</v>
          </cell>
          <cell r="V4" t="str">
            <v>…</v>
          </cell>
          <cell r="W4" t="str">
            <v>…</v>
          </cell>
          <cell r="X4">
            <v>0</v>
          </cell>
          <cell r="Y4" t="str">
            <v>…</v>
          </cell>
          <cell r="Z4" t="str">
            <v>…</v>
          </cell>
          <cell r="AA4" t="str">
            <v>…</v>
          </cell>
          <cell r="AB4" t="str">
            <v>…</v>
          </cell>
          <cell r="AC4" t="str">
            <v>…</v>
          </cell>
          <cell r="AD4" t="str">
            <v>…</v>
          </cell>
          <cell r="AE4" t="str">
            <v>…</v>
          </cell>
          <cell r="AF4" t="str">
            <v>…</v>
          </cell>
          <cell r="AG4">
            <v>0</v>
          </cell>
          <cell r="AH4" t="str">
            <v>…</v>
          </cell>
          <cell r="AI4" t="str">
            <v>…</v>
          </cell>
          <cell r="AJ4">
            <v>0</v>
          </cell>
          <cell r="AK4" t="str">
            <v>…</v>
          </cell>
          <cell r="AL4" t="str">
            <v>…</v>
          </cell>
          <cell r="AM4" t="str">
            <v>…</v>
          </cell>
          <cell r="AN4">
            <v>0</v>
          </cell>
          <cell r="AO4" t="str">
            <v>…</v>
          </cell>
          <cell r="AP4" t="str">
            <v>…</v>
          </cell>
          <cell r="AQ4" t="str">
            <v>…</v>
          </cell>
          <cell r="AR4" t="str">
            <v>…</v>
          </cell>
          <cell r="AS4">
            <v>0</v>
          </cell>
          <cell r="AT4" t="str">
            <v>…</v>
          </cell>
          <cell r="AU4">
            <v>0</v>
          </cell>
          <cell r="AV4" t="str">
            <v>…</v>
          </cell>
          <cell r="AW4">
            <v>0</v>
          </cell>
          <cell r="AX4" t="str">
            <v>…</v>
          </cell>
          <cell r="AY4" t="str">
            <v>…</v>
          </cell>
          <cell r="AZ4" t="str">
            <v>…</v>
          </cell>
          <cell r="BA4" t="str">
            <v>…</v>
          </cell>
          <cell r="BB4">
            <v>3.1502867281041134E-3</v>
          </cell>
          <cell r="BC4">
            <v>0</v>
          </cell>
          <cell r="BD4">
            <v>1.9213170119776618E-3</v>
          </cell>
          <cell r="BE4">
            <v>0</v>
          </cell>
          <cell r="BF4">
            <v>0</v>
          </cell>
          <cell r="BG4">
            <v>0</v>
          </cell>
          <cell r="BH4">
            <v>2.5419114379292445E-3</v>
          </cell>
          <cell r="BI4">
            <v>0</v>
          </cell>
          <cell r="BJ4">
            <v>0</v>
          </cell>
          <cell r="BK4">
            <v>4.9717141523888909E-4</v>
          </cell>
          <cell r="BL4">
            <v>7.2064047751172382E-3</v>
          </cell>
          <cell r="BM4">
            <v>3.7627493686524494E-3</v>
          </cell>
          <cell r="BN4">
            <v>0</v>
          </cell>
          <cell r="BO4">
            <v>3.7251664067528118E-3</v>
          </cell>
          <cell r="BP4">
            <v>3.1044285541747961E-3</v>
          </cell>
          <cell r="BQ4">
            <v>0</v>
          </cell>
          <cell r="BR4">
            <v>0</v>
          </cell>
          <cell r="BS4">
            <v>3.1464542546906513E-3</v>
          </cell>
          <cell r="BT4">
            <v>1.080103088409559E-3</v>
          </cell>
          <cell r="BU4">
            <v>2.5400582380301472E-3</v>
          </cell>
          <cell r="BV4">
            <v>1.9270768098890402E-4</v>
          </cell>
          <cell r="BW4">
            <v>7.0053829357777046E-3</v>
          </cell>
          <cell r="BX4">
            <v>3.725274453010395E-3</v>
          </cell>
          <cell r="BY4">
            <v>2.0012135804601885E-3</v>
          </cell>
          <cell r="BZ4">
            <v>7.009178071901748E-3</v>
          </cell>
          <cell r="CA4">
            <v>3.0887162661392478E-3</v>
          </cell>
          <cell r="CB4">
            <v>8.1522652322095681E-3</v>
          </cell>
          <cell r="CC4">
            <v>2.451112583577753E-3</v>
          </cell>
          <cell r="CD4">
            <v>1.6223456375153234E-3</v>
          </cell>
          <cell r="CE4">
            <v>2.2039240730384605E-5</v>
          </cell>
          <cell r="CF4">
            <v>2.2090000745122709E-3</v>
          </cell>
          <cell r="CG4">
            <v>2.5857130791103787E-3</v>
          </cell>
          <cell r="CH4">
            <v>2.248012371626952E-5</v>
          </cell>
          <cell r="CI4">
            <v>1.3094764893267449E-3</v>
          </cell>
          <cell r="CJ4">
            <v>2.1715839553111712E-3</v>
          </cell>
          <cell r="CK4">
            <v>2.2373904421813507E-3</v>
          </cell>
          <cell r="CL4">
            <v>0</v>
          </cell>
          <cell r="CM4">
            <v>0</v>
          </cell>
          <cell r="CN4">
            <v>0</v>
          </cell>
        </row>
        <row r="5">
          <cell r="A5" t="str">
            <v>E0102</v>
          </cell>
          <cell r="B5" t="str">
            <v>Bristol UA</v>
          </cell>
          <cell r="C5" t="b">
            <v>0</v>
          </cell>
          <cell r="D5" t="b">
            <v>0</v>
          </cell>
          <cell r="E5" t="str">
            <v>…</v>
          </cell>
          <cell r="F5" t="str">
            <v>…</v>
          </cell>
          <cell r="G5" t="str">
            <v>…</v>
          </cell>
          <cell r="H5" t="str">
            <v>…</v>
          </cell>
          <cell r="I5">
            <v>0</v>
          </cell>
          <cell r="J5" t="str">
            <v>…</v>
          </cell>
          <cell r="K5" t="str">
            <v>…</v>
          </cell>
          <cell r="L5" t="str">
            <v>…</v>
          </cell>
          <cell r="M5" t="str">
            <v>…</v>
          </cell>
          <cell r="N5" t="str">
            <v>…</v>
          </cell>
          <cell r="O5" t="str">
            <v>…</v>
          </cell>
          <cell r="P5" t="str">
            <v>…</v>
          </cell>
          <cell r="Q5" t="str">
            <v>…</v>
          </cell>
          <cell r="R5" t="str">
            <v>…</v>
          </cell>
          <cell r="S5" t="str">
            <v>…</v>
          </cell>
          <cell r="T5" t="str">
            <v>…</v>
          </cell>
          <cell r="U5">
            <v>0</v>
          </cell>
          <cell r="V5" t="str">
            <v>…</v>
          </cell>
          <cell r="W5" t="str">
            <v>…</v>
          </cell>
          <cell r="X5">
            <v>0</v>
          </cell>
          <cell r="Y5" t="str">
            <v>…</v>
          </cell>
          <cell r="Z5" t="str">
            <v>…</v>
          </cell>
          <cell r="AA5" t="str">
            <v>…</v>
          </cell>
          <cell r="AB5" t="str">
            <v>…</v>
          </cell>
          <cell r="AC5" t="str">
            <v>…</v>
          </cell>
          <cell r="AD5" t="str">
            <v>…</v>
          </cell>
          <cell r="AE5" t="str">
            <v>…</v>
          </cell>
          <cell r="AF5" t="str">
            <v>…</v>
          </cell>
          <cell r="AG5">
            <v>0</v>
          </cell>
          <cell r="AH5" t="str">
            <v>…</v>
          </cell>
          <cell r="AI5" t="str">
            <v>…</v>
          </cell>
          <cell r="AJ5">
            <v>0</v>
          </cell>
          <cell r="AK5" t="str">
            <v>…</v>
          </cell>
          <cell r="AL5" t="str">
            <v>…</v>
          </cell>
          <cell r="AM5" t="str">
            <v>…</v>
          </cell>
          <cell r="AN5">
            <v>0</v>
          </cell>
          <cell r="AO5" t="str">
            <v>…</v>
          </cell>
          <cell r="AP5" t="str">
            <v>…</v>
          </cell>
          <cell r="AQ5" t="str">
            <v>…</v>
          </cell>
          <cell r="AR5" t="str">
            <v>…</v>
          </cell>
          <cell r="AS5">
            <v>0</v>
          </cell>
          <cell r="AT5" t="str">
            <v>…</v>
          </cell>
          <cell r="AU5">
            <v>0</v>
          </cell>
          <cell r="AV5" t="str">
            <v>…</v>
          </cell>
          <cell r="AW5">
            <v>0</v>
          </cell>
          <cell r="AX5" t="str">
            <v>…</v>
          </cell>
          <cell r="AY5" t="str">
            <v>…</v>
          </cell>
          <cell r="AZ5" t="str">
            <v>…</v>
          </cell>
          <cell r="BA5" t="str">
            <v>…</v>
          </cell>
          <cell r="BB5">
            <v>3.7394144824803334E-3</v>
          </cell>
          <cell r="BC5">
            <v>0</v>
          </cell>
          <cell r="BD5">
            <v>3.6223925565189701E-3</v>
          </cell>
          <cell r="BE5">
            <v>0</v>
          </cell>
          <cell r="BF5">
            <v>0</v>
          </cell>
          <cell r="BG5">
            <v>0</v>
          </cell>
          <cell r="BH5">
            <v>8.7538793055156154E-3</v>
          </cell>
          <cell r="BI5">
            <v>0</v>
          </cell>
          <cell r="BJ5">
            <v>1.9871132259623552E-2</v>
          </cell>
          <cell r="BK5">
            <v>5.0887555295689776E-3</v>
          </cell>
          <cell r="BL5">
            <v>8.173982654027934E-3</v>
          </cell>
          <cell r="BM5">
            <v>6.4183807977305487E-3</v>
          </cell>
          <cell r="BN5">
            <v>0</v>
          </cell>
          <cell r="BO5">
            <v>6.354272950689739E-3</v>
          </cell>
          <cell r="BP5">
            <v>1.1763843040267445E-2</v>
          </cell>
          <cell r="BQ5">
            <v>1.3337838558802084E-2</v>
          </cell>
          <cell r="BR5">
            <v>0</v>
          </cell>
          <cell r="BS5">
            <v>3.734865307175695E-3</v>
          </cell>
          <cell r="BT5">
            <v>2.0363934547691534E-3</v>
          </cell>
          <cell r="BU5">
            <v>8.747497223117455E-3</v>
          </cell>
          <cell r="BV5">
            <v>8.2250873052582378E-3</v>
          </cell>
          <cell r="BW5">
            <v>7.945970340104672E-3</v>
          </cell>
          <cell r="BX5">
            <v>6.354457252634141E-3</v>
          </cell>
          <cell r="BY5">
            <v>7.6611321827622482E-3</v>
          </cell>
          <cell r="BZ5">
            <v>7.9502750354160864E-3</v>
          </cell>
          <cell r="CA5">
            <v>9.5504930224966211E-3</v>
          </cell>
          <cell r="CB5">
            <v>7.4837002477120603E-3</v>
          </cell>
          <cell r="CC5">
            <v>7.6481544912682092E-3</v>
          </cell>
          <cell r="CD5">
            <v>5.7125080105887198E-3</v>
          </cell>
          <cell r="CE5">
            <v>1.323773770926113E-2</v>
          </cell>
          <cell r="CF5">
            <v>4.7180481922232528E-3</v>
          </cell>
          <cell r="CG5">
            <v>6.2321662998725312E-3</v>
          </cell>
          <cell r="CH5">
            <v>1.3063379732513947E-2</v>
          </cell>
          <cell r="CI5">
            <v>3.9561223242499848E-3</v>
          </cell>
          <cell r="CJ5">
            <v>6.0635136414532703E-3</v>
          </cell>
          <cell r="CK5">
            <v>7.1796857472983646E-3</v>
          </cell>
          <cell r="CL5">
            <v>0</v>
          </cell>
          <cell r="CM5">
            <v>0</v>
          </cell>
          <cell r="CN5">
            <v>0</v>
          </cell>
        </row>
        <row r="6">
          <cell r="A6" t="str">
            <v>E0103</v>
          </cell>
          <cell r="B6" t="str">
            <v>South Gloucestershire UA</v>
          </cell>
          <cell r="C6" t="b">
            <v>0</v>
          </cell>
          <cell r="D6" t="b">
            <v>0</v>
          </cell>
          <cell r="E6" t="str">
            <v>…</v>
          </cell>
          <cell r="F6" t="str">
            <v>…</v>
          </cell>
          <cell r="G6" t="str">
            <v>…</v>
          </cell>
          <cell r="H6" t="str">
            <v>…</v>
          </cell>
          <cell r="I6">
            <v>0</v>
          </cell>
          <cell r="J6" t="str">
            <v>…</v>
          </cell>
          <cell r="K6" t="str">
            <v>…</v>
          </cell>
          <cell r="L6" t="str">
            <v>…</v>
          </cell>
          <cell r="M6" t="str">
            <v>…</v>
          </cell>
          <cell r="N6" t="str">
            <v>…</v>
          </cell>
          <cell r="O6" t="str">
            <v>…</v>
          </cell>
          <cell r="P6" t="str">
            <v>…</v>
          </cell>
          <cell r="Q6" t="str">
            <v>…</v>
          </cell>
          <cell r="R6" t="str">
            <v>…</v>
          </cell>
          <cell r="S6" t="str">
            <v>…</v>
          </cell>
          <cell r="T6" t="str">
            <v>…</v>
          </cell>
          <cell r="U6">
            <v>0</v>
          </cell>
          <cell r="V6" t="str">
            <v>…</v>
          </cell>
          <cell r="W6" t="str">
            <v>…</v>
          </cell>
          <cell r="X6">
            <v>0</v>
          </cell>
          <cell r="Y6" t="str">
            <v>…</v>
          </cell>
          <cell r="Z6" t="str">
            <v>…</v>
          </cell>
          <cell r="AA6" t="str">
            <v>…</v>
          </cell>
          <cell r="AB6" t="str">
            <v>…</v>
          </cell>
          <cell r="AC6" t="str">
            <v>…</v>
          </cell>
          <cell r="AD6" t="str">
            <v>…</v>
          </cell>
          <cell r="AE6" t="str">
            <v>…</v>
          </cell>
          <cell r="AF6" t="str">
            <v>…</v>
          </cell>
          <cell r="AG6">
            <v>0</v>
          </cell>
          <cell r="AH6" t="str">
            <v>…</v>
          </cell>
          <cell r="AI6" t="str">
            <v>…</v>
          </cell>
          <cell r="AJ6">
            <v>0</v>
          </cell>
          <cell r="AK6" t="str">
            <v>…</v>
          </cell>
          <cell r="AL6" t="str">
            <v>…</v>
          </cell>
          <cell r="AM6" t="str">
            <v>…</v>
          </cell>
          <cell r="AN6">
            <v>0</v>
          </cell>
          <cell r="AO6" t="str">
            <v>…</v>
          </cell>
          <cell r="AP6" t="str">
            <v>…</v>
          </cell>
          <cell r="AQ6" t="str">
            <v>…</v>
          </cell>
          <cell r="AR6" t="str">
            <v>…</v>
          </cell>
          <cell r="AS6">
            <v>0</v>
          </cell>
          <cell r="AT6" t="str">
            <v>…</v>
          </cell>
          <cell r="AU6">
            <v>0</v>
          </cell>
          <cell r="AV6" t="str">
            <v>…</v>
          </cell>
          <cell r="AW6">
            <v>0</v>
          </cell>
          <cell r="AX6" t="str">
            <v>…</v>
          </cell>
          <cell r="AY6" t="str">
            <v>…</v>
          </cell>
          <cell r="AZ6" t="str">
            <v>…</v>
          </cell>
          <cell r="BA6" t="str">
            <v>…</v>
          </cell>
          <cell r="BB6">
            <v>4.7947225756724346E-3</v>
          </cell>
          <cell r="BC6">
            <v>0</v>
          </cell>
          <cell r="BD6">
            <v>9.9470899602010915E-3</v>
          </cell>
          <cell r="BE6">
            <v>0</v>
          </cell>
          <cell r="BF6">
            <v>0</v>
          </cell>
          <cell r="BG6">
            <v>0</v>
          </cell>
          <cell r="BH6">
            <v>5.3778098122621533E-3</v>
          </cell>
          <cell r="BI6">
            <v>0</v>
          </cell>
          <cell r="BJ6">
            <v>0</v>
          </cell>
          <cell r="BK6">
            <v>3.9346257754627328E-3</v>
          </cell>
          <cell r="BL6">
            <v>1.2836553345123684E-3</v>
          </cell>
          <cell r="BM6">
            <v>3.1907074876923224E-3</v>
          </cell>
          <cell r="BN6">
            <v>0</v>
          </cell>
          <cell r="BO6">
            <v>3.1588381745401221E-3</v>
          </cell>
          <cell r="BP6">
            <v>3.648834689909257E-3</v>
          </cell>
          <cell r="BQ6">
            <v>0</v>
          </cell>
          <cell r="BR6">
            <v>0</v>
          </cell>
          <cell r="BS6">
            <v>4.788889567955308E-3</v>
          </cell>
          <cell r="BT6">
            <v>5.5919364267960955E-3</v>
          </cell>
          <cell r="BU6">
            <v>5.3738890790482659E-3</v>
          </cell>
          <cell r="BV6">
            <v>1.5250929267207839E-3</v>
          </cell>
          <cell r="BW6">
            <v>1.247847915352031E-3</v>
          </cell>
          <cell r="BX6">
            <v>3.1589297947808852E-3</v>
          </cell>
          <cell r="BY6">
            <v>1.9931029685535356E-3</v>
          </cell>
          <cell r="BZ6">
            <v>1.2485239316018606E-3</v>
          </cell>
          <cell r="CA6">
            <v>2.0546583397943866E-3</v>
          </cell>
          <cell r="CB6">
            <v>1.0134797105019952E-3</v>
          </cell>
          <cell r="CC6">
            <v>1.9214515580011915E-3</v>
          </cell>
          <cell r="CD6">
            <v>1.79865058693119E-3</v>
          </cell>
          <cell r="CE6">
            <v>7.349645998768658E-4</v>
          </cell>
          <cell r="CF6">
            <v>3.7246896554244116E-3</v>
          </cell>
          <cell r="CG6">
            <v>1.659155293506881E-3</v>
          </cell>
          <cell r="CH6">
            <v>6.928374129354266E-4</v>
          </cell>
          <cell r="CI6">
            <v>3.3627039756124869E-3</v>
          </cell>
          <cell r="CJ6">
            <v>1.3349130807540533E-3</v>
          </cell>
          <cell r="CK6">
            <v>1.3524524314678314E-3</v>
          </cell>
          <cell r="CL6">
            <v>0</v>
          </cell>
          <cell r="CM6">
            <v>0</v>
          </cell>
          <cell r="CN6">
            <v>0</v>
          </cell>
        </row>
        <row r="7">
          <cell r="A7" t="str">
            <v>E0104</v>
          </cell>
          <cell r="B7" t="str">
            <v>North Somerset UA</v>
          </cell>
          <cell r="C7" t="b">
            <v>0</v>
          </cell>
          <cell r="D7" t="b">
            <v>0</v>
          </cell>
          <cell r="E7" t="str">
            <v>…</v>
          </cell>
          <cell r="F7" t="str">
            <v>…</v>
          </cell>
          <cell r="G7" t="str">
            <v>…</v>
          </cell>
          <cell r="H7" t="str">
            <v>…</v>
          </cell>
          <cell r="I7">
            <v>0</v>
          </cell>
          <cell r="J7" t="str">
            <v>…</v>
          </cell>
          <cell r="K7" t="str">
            <v>…</v>
          </cell>
          <cell r="L7" t="str">
            <v>…</v>
          </cell>
          <cell r="M7" t="str">
            <v>…</v>
          </cell>
          <cell r="N7" t="str">
            <v>…</v>
          </cell>
          <cell r="O7" t="str">
            <v>…</v>
          </cell>
          <cell r="P7" t="str">
            <v>…</v>
          </cell>
          <cell r="Q7" t="str">
            <v>…</v>
          </cell>
          <cell r="R7" t="str">
            <v>…</v>
          </cell>
          <cell r="S7" t="str">
            <v>…</v>
          </cell>
          <cell r="T7" t="str">
            <v>…</v>
          </cell>
          <cell r="U7">
            <v>0</v>
          </cell>
          <cell r="V7" t="str">
            <v>…</v>
          </cell>
          <cell r="W7" t="str">
            <v>…</v>
          </cell>
          <cell r="X7">
            <v>0</v>
          </cell>
          <cell r="Y7" t="str">
            <v>…</v>
          </cell>
          <cell r="Z7" t="str">
            <v>…</v>
          </cell>
          <cell r="AA7" t="str">
            <v>…</v>
          </cell>
          <cell r="AB7" t="str">
            <v>…</v>
          </cell>
          <cell r="AC7" t="str">
            <v>…</v>
          </cell>
          <cell r="AD7" t="str">
            <v>…</v>
          </cell>
          <cell r="AE7" t="str">
            <v>…</v>
          </cell>
          <cell r="AF7" t="str">
            <v>…</v>
          </cell>
          <cell r="AG7">
            <v>0</v>
          </cell>
          <cell r="AH7" t="str">
            <v>…</v>
          </cell>
          <cell r="AI7" t="str">
            <v>…</v>
          </cell>
          <cell r="AJ7">
            <v>0</v>
          </cell>
          <cell r="AK7" t="str">
            <v>…</v>
          </cell>
          <cell r="AL7" t="str">
            <v>…</v>
          </cell>
          <cell r="AM7" t="str">
            <v>…</v>
          </cell>
          <cell r="AN7">
            <v>0</v>
          </cell>
          <cell r="AO7" t="str">
            <v>…</v>
          </cell>
          <cell r="AP7" t="str">
            <v>…</v>
          </cell>
          <cell r="AQ7" t="str">
            <v>…</v>
          </cell>
          <cell r="AR7" t="str">
            <v>…</v>
          </cell>
          <cell r="AS7">
            <v>0</v>
          </cell>
          <cell r="AT7" t="str">
            <v>…</v>
          </cell>
          <cell r="AU7">
            <v>0</v>
          </cell>
          <cell r="AV7" t="str">
            <v>…</v>
          </cell>
          <cell r="AW7">
            <v>0</v>
          </cell>
          <cell r="AX7" t="str">
            <v>…</v>
          </cell>
          <cell r="AY7" t="str">
            <v>…</v>
          </cell>
          <cell r="AZ7" t="str">
            <v>…</v>
          </cell>
          <cell r="BA7" t="str">
            <v>…</v>
          </cell>
          <cell r="BB7">
            <v>2.7823510061461242E-3</v>
          </cell>
          <cell r="BC7">
            <v>0</v>
          </cell>
          <cell r="BD7">
            <v>3.9418875800039431E-3</v>
          </cell>
          <cell r="BE7">
            <v>7.2063085297582709E-3</v>
          </cell>
          <cell r="BF7">
            <v>0</v>
          </cell>
          <cell r="BG7">
            <v>0</v>
          </cell>
          <cell r="BH7">
            <v>8.0906160953366174E-4</v>
          </cell>
          <cell r="BI7">
            <v>0</v>
          </cell>
          <cell r="BJ7">
            <v>0</v>
          </cell>
          <cell r="BK7">
            <v>2.4018926099565572E-4</v>
          </cell>
          <cell r="BL7">
            <v>2.053243987966487E-3</v>
          </cell>
          <cell r="BM7">
            <v>1.9776208573930479E-3</v>
          </cell>
          <cell r="BN7">
            <v>0</v>
          </cell>
          <cell r="BO7">
            <v>1.9578680537770182E-3</v>
          </cell>
          <cell r="BP7">
            <v>8.5747615212867546E-4</v>
          </cell>
          <cell r="BQ7">
            <v>0</v>
          </cell>
          <cell r="BR7">
            <v>0</v>
          </cell>
          <cell r="BS7">
            <v>2.7789661440118791E-3</v>
          </cell>
          <cell r="BT7">
            <v>4.2638006155956542E-3</v>
          </cell>
          <cell r="BU7">
            <v>8.0847175700348361E-4</v>
          </cell>
          <cell r="BV7">
            <v>9.3099309546328251E-5</v>
          </cell>
          <cell r="BW7">
            <v>1.9959689810866315E-3</v>
          </cell>
          <cell r="BX7">
            <v>1.9579248405867749E-3</v>
          </cell>
          <cell r="BY7">
            <v>1.4794075747761174E-3</v>
          </cell>
          <cell r="BZ7">
            <v>1.9970502887113593E-3</v>
          </cell>
          <cell r="CA7">
            <v>4.1084484529503645E-3</v>
          </cell>
          <cell r="CB7">
            <v>1.381430942977242E-3</v>
          </cell>
          <cell r="CC7">
            <v>1.4722413873547201E-3</v>
          </cell>
          <cell r="CD7">
            <v>1.8376527085972388E-3</v>
          </cell>
          <cell r="CE7">
            <v>2.6447088876461528E-4</v>
          </cell>
          <cell r="CF7">
            <v>1.3765157422220651E-3</v>
          </cell>
          <cell r="CG7">
            <v>2.0222743707749642E-3</v>
          </cell>
          <cell r="CH7">
            <v>2.697614845952342E-4</v>
          </cell>
          <cell r="CI7">
            <v>1.7011325994274935E-3</v>
          </cell>
          <cell r="CJ7">
            <v>2.2655919187445552E-3</v>
          </cell>
          <cell r="CK7">
            <v>2.1288603087919566E-3</v>
          </cell>
          <cell r="CL7">
            <v>0</v>
          </cell>
          <cell r="CM7">
            <v>0</v>
          </cell>
          <cell r="CN7">
            <v>0</v>
          </cell>
        </row>
        <row r="8">
          <cell r="A8" t="str">
            <v>E0201</v>
          </cell>
          <cell r="B8" t="str">
            <v>Luton UA</v>
          </cell>
          <cell r="C8" t="b">
            <v>0</v>
          </cell>
          <cell r="D8" t="b">
            <v>0</v>
          </cell>
          <cell r="E8" t="str">
            <v>…</v>
          </cell>
          <cell r="F8" t="str">
            <v>…</v>
          </cell>
          <cell r="G8" t="str">
            <v>…</v>
          </cell>
          <cell r="H8" t="str">
            <v>…</v>
          </cell>
          <cell r="I8">
            <v>0</v>
          </cell>
          <cell r="J8" t="str">
            <v>…</v>
          </cell>
          <cell r="K8" t="str">
            <v>…</v>
          </cell>
          <cell r="L8" t="str">
            <v>…</v>
          </cell>
          <cell r="M8" t="str">
            <v>…</v>
          </cell>
          <cell r="N8" t="str">
            <v>…</v>
          </cell>
          <cell r="O8" t="str">
            <v>…</v>
          </cell>
          <cell r="P8" t="str">
            <v>…</v>
          </cell>
          <cell r="Q8" t="str">
            <v>…</v>
          </cell>
          <cell r="R8" t="str">
            <v>…</v>
          </cell>
          <cell r="S8" t="str">
            <v>…</v>
          </cell>
          <cell r="T8" t="str">
            <v>…</v>
          </cell>
          <cell r="U8">
            <v>0</v>
          </cell>
          <cell r="V8" t="str">
            <v>…</v>
          </cell>
          <cell r="W8" t="str">
            <v>…</v>
          </cell>
          <cell r="X8">
            <v>0</v>
          </cell>
          <cell r="Y8" t="str">
            <v>…</v>
          </cell>
          <cell r="Z8" t="str">
            <v>…</v>
          </cell>
          <cell r="AA8" t="str">
            <v>…</v>
          </cell>
          <cell r="AB8" t="str">
            <v>…</v>
          </cell>
          <cell r="AC8" t="str">
            <v>…</v>
          </cell>
          <cell r="AD8" t="str">
            <v>…</v>
          </cell>
          <cell r="AE8" t="str">
            <v>…</v>
          </cell>
          <cell r="AF8" t="str">
            <v>…</v>
          </cell>
          <cell r="AG8">
            <v>0</v>
          </cell>
          <cell r="AH8" t="str">
            <v>…</v>
          </cell>
          <cell r="AI8" t="str">
            <v>…</v>
          </cell>
          <cell r="AJ8">
            <v>0</v>
          </cell>
          <cell r="AK8" t="str">
            <v>…</v>
          </cell>
          <cell r="AL8" t="str">
            <v>…</v>
          </cell>
          <cell r="AM8" t="str">
            <v>…</v>
          </cell>
          <cell r="AN8">
            <v>0</v>
          </cell>
          <cell r="AO8" t="str">
            <v>…</v>
          </cell>
          <cell r="AP8" t="str">
            <v>…</v>
          </cell>
          <cell r="AQ8" t="str">
            <v>…</v>
          </cell>
          <cell r="AR8" t="str">
            <v>…</v>
          </cell>
          <cell r="AS8">
            <v>0</v>
          </cell>
          <cell r="AT8" t="str">
            <v>…</v>
          </cell>
          <cell r="AU8">
            <v>0</v>
          </cell>
          <cell r="AV8" t="str">
            <v>…</v>
          </cell>
          <cell r="AW8">
            <v>0</v>
          </cell>
          <cell r="AX8" t="str">
            <v>…</v>
          </cell>
          <cell r="AY8" t="str">
            <v>…</v>
          </cell>
          <cell r="AZ8" t="str">
            <v>…</v>
          </cell>
          <cell r="BA8" t="str">
            <v>…</v>
          </cell>
          <cell r="BB8">
            <v>2.007498999140048E-3</v>
          </cell>
          <cell r="BC8">
            <v>0</v>
          </cell>
          <cell r="BD8">
            <v>1.1425026123260832E-3</v>
          </cell>
          <cell r="BE8">
            <v>0</v>
          </cell>
          <cell r="BF8">
            <v>0</v>
          </cell>
          <cell r="BG8">
            <v>0</v>
          </cell>
          <cell r="BH8">
            <v>5.5929222047526395E-3</v>
          </cell>
          <cell r="BI8">
            <v>0</v>
          </cell>
          <cell r="BJ8">
            <v>6.3681650670509675E-3</v>
          </cell>
          <cell r="BK8">
            <v>2.6502238797995233E-3</v>
          </cell>
          <cell r="BL8">
            <v>5.0913962094383432E-3</v>
          </cell>
          <cell r="BM8">
            <v>3.507904626287858E-3</v>
          </cell>
          <cell r="BN8">
            <v>0</v>
          </cell>
          <cell r="BO8">
            <v>3.4729005173021548E-3</v>
          </cell>
          <cell r="BP8">
            <v>4.75771555217268E-3</v>
          </cell>
          <cell r="BQ8">
            <v>0</v>
          </cell>
          <cell r="BR8">
            <v>0</v>
          </cell>
          <cell r="BS8">
            <v>2.0050567812704427E-3</v>
          </cell>
          <cell r="BT8">
            <v>6.4227849563419106E-4</v>
          </cell>
          <cell r="BU8">
            <v>5.5888446422101973E-3</v>
          </cell>
          <cell r="BV8">
            <v>3.0310531563525977E-3</v>
          </cell>
          <cell r="BW8">
            <v>4.9493722928299431E-3</v>
          </cell>
          <cell r="BX8">
            <v>3.4729678242128399E-3</v>
          </cell>
          <cell r="BY8">
            <v>3.8550976958672571E-3</v>
          </cell>
          <cell r="BZ8">
            <v>4.9520535940167677E-3</v>
          </cell>
          <cell r="CA8">
            <v>3.0704835067326634E-3</v>
          </cell>
          <cell r="CB8">
            <v>5.5006620780561647E-3</v>
          </cell>
          <cell r="CC8">
            <v>3.9754572403854702E-3</v>
          </cell>
          <cell r="CD8">
            <v>3.7123464617162772E-3</v>
          </cell>
          <cell r="CE8">
            <v>2.0475336208156513E-3</v>
          </cell>
          <cell r="CF8">
            <v>1.2537629266215562E-3</v>
          </cell>
          <cell r="CG8">
            <v>3.9771523145641641E-3</v>
          </cell>
          <cell r="CH8">
            <v>2.0528848977697323E-3</v>
          </cell>
          <cell r="CI8">
            <v>1.2028194314649653E-3</v>
          </cell>
          <cell r="CJ8">
            <v>3.1542585978766779E-3</v>
          </cell>
          <cell r="CK8">
            <v>3.2185946812112623E-3</v>
          </cell>
          <cell r="CL8">
            <v>0</v>
          </cell>
          <cell r="CM8">
            <v>0</v>
          </cell>
          <cell r="CN8">
            <v>0</v>
          </cell>
        </row>
        <row r="9">
          <cell r="A9" t="str">
            <v>E0202</v>
          </cell>
          <cell r="B9" t="str">
            <v>Bedford UA</v>
          </cell>
          <cell r="C9" t="b">
            <v>0</v>
          </cell>
          <cell r="D9" t="b">
            <v>0</v>
          </cell>
          <cell r="E9" t="str">
            <v>…</v>
          </cell>
          <cell r="F9" t="str">
            <v>…</v>
          </cell>
          <cell r="G9" t="str">
            <v>…</v>
          </cell>
          <cell r="H9" t="str">
            <v>…</v>
          </cell>
          <cell r="I9">
            <v>0</v>
          </cell>
          <cell r="J9" t="str">
            <v>…</v>
          </cell>
          <cell r="K9" t="str">
            <v>…</v>
          </cell>
          <cell r="L9" t="str">
            <v>…</v>
          </cell>
          <cell r="M9" t="str">
            <v>…</v>
          </cell>
          <cell r="N9" t="str">
            <v>…</v>
          </cell>
          <cell r="O9" t="str">
            <v>…</v>
          </cell>
          <cell r="P9" t="str">
            <v>…</v>
          </cell>
          <cell r="Q9" t="str">
            <v>…</v>
          </cell>
          <cell r="R9" t="str">
            <v>…</v>
          </cell>
          <cell r="S9" t="str">
            <v>…</v>
          </cell>
          <cell r="T9" t="str">
            <v>…</v>
          </cell>
          <cell r="U9">
            <v>0</v>
          </cell>
          <cell r="V9" t="str">
            <v>…</v>
          </cell>
          <cell r="W9" t="str">
            <v>…</v>
          </cell>
          <cell r="X9">
            <v>0</v>
          </cell>
          <cell r="Y9" t="str">
            <v>…</v>
          </cell>
          <cell r="Z9" t="str">
            <v>…</v>
          </cell>
          <cell r="AA9" t="str">
            <v>…</v>
          </cell>
          <cell r="AB9" t="str">
            <v>…</v>
          </cell>
          <cell r="AC9" t="str">
            <v>…</v>
          </cell>
          <cell r="AD9" t="str">
            <v>…</v>
          </cell>
          <cell r="AE9" t="str">
            <v>…</v>
          </cell>
          <cell r="AF9" t="str">
            <v>…</v>
          </cell>
          <cell r="AG9">
            <v>0</v>
          </cell>
          <cell r="AH9" t="str">
            <v>…</v>
          </cell>
          <cell r="AI9" t="str">
            <v>…</v>
          </cell>
          <cell r="AJ9">
            <v>0</v>
          </cell>
          <cell r="AK9" t="str">
            <v>…</v>
          </cell>
          <cell r="AL9" t="str">
            <v>…</v>
          </cell>
          <cell r="AM9" t="str">
            <v>…</v>
          </cell>
          <cell r="AN9">
            <v>0</v>
          </cell>
          <cell r="AO9" t="str">
            <v>…</v>
          </cell>
          <cell r="AP9" t="str">
            <v>…</v>
          </cell>
          <cell r="AQ9" t="str">
            <v>…</v>
          </cell>
          <cell r="AR9" t="str">
            <v>…</v>
          </cell>
          <cell r="AS9">
            <v>0</v>
          </cell>
          <cell r="AT9" t="str">
            <v>…</v>
          </cell>
          <cell r="AU9">
            <v>0</v>
          </cell>
          <cell r="AV9" t="str">
            <v>…</v>
          </cell>
          <cell r="AW9">
            <v>0</v>
          </cell>
          <cell r="AX9" t="str">
            <v>…</v>
          </cell>
          <cell r="AY9" t="str">
            <v>…</v>
          </cell>
          <cell r="AZ9" t="str">
            <v>…</v>
          </cell>
          <cell r="BA9" t="str">
            <v>…</v>
          </cell>
          <cell r="BB9">
            <v>2.4697132922926928E-3</v>
          </cell>
          <cell r="BC9">
            <v>0</v>
          </cell>
          <cell r="BD9">
            <v>5.0641047940135206E-4</v>
          </cell>
          <cell r="BE9">
            <v>0</v>
          </cell>
          <cell r="BF9">
            <v>0</v>
          </cell>
          <cell r="BG9">
            <v>0</v>
          </cell>
          <cell r="BH9">
            <v>2.1281188495968508E-3</v>
          </cell>
          <cell r="BI9">
            <v>0</v>
          </cell>
          <cell r="BJ9">
            <v>0</v>
          </cell>
          <cell r="BK9">
            <v>3.2288153835115163E-3</v>
          </cell>
          <cell r="BL9">
            <v>6.9754677243556718E-4</v>
          </cell>
          <cell r="BM9">
            <v>1.4477436450265591E-3</v>
          </cell>
          <cell r="BN9">
            <v>0</v>
          </cell>
          <cell r="BO9">
            <v>1.4332833424869399E-3</v>
          </cell>
          <cell r="BP9">
            <v>3.6721872319246764E-3</v>
          </cell>
          <cell r="BQ9">
            <v>0</v>
          </cell>
          <cell r="BR9">
            <v>0.1145885653913435</v>
          </cell>
          <cell r="BS9">
            <v>2.466708768784675E-3</v>
          </cell>
          <cell r="BT9">
            <v>2.8468780497672768E-4</v>
          </cell>
          <cell r="BU9">
            <v>2.1265673283367113E-3</v>
          </cell>
          <cell r="BV9">
            <v>1.2515150827785016E-3</v>
          </cell>
          <cell r="BW9">
            <v>6.7808878477096629E-4</v>
          </cell>
          <cell r="BX9">
            <v>1.4333249140261151E-3</v>
          </cell>
          <cell r="BY9">
            <v>1.2004804350060577E-3</v>
          </cell>
          <cell r="BZ9">
            <v>6.784561364583737E-4</v>
          </cell>
          <cell r="CA9">
            <v>2.1631866695954846E-3</v>
          </cell>
          <cell r="CB9">
            <v>2.4555397007292002E-4</v>
          </cell>
          <cell r="CC9">
            <v>1.1306353924104859E-3</v>
          </cell>
          <cell r="CD9">
            <v>1.1081868662412364E-3</v>
          </cell>
          <cell r="CE9">
            <v>1.0631729728337533E-4</v>
          </cell>
          <cell r="CF9">
            <v>1.8709278082225317E-3</v>
          </cell>
          <cell r="CG9">
            <v>9.8631026984186739E-4</v>
          </cell>
          <cell r="CH9">
            <v>7.4993692717475116E-5</v>
          </cell>
          <cell r="CI9">
            <v>1.7587733016918158E-3</v>
          </cell>
          <cell r="CJ9">
            <v>1.2221035246339925E-3</v>
          </cell>
          <cell r="CK9">
            <v>1.2522707698776217E-3</v>
          </cell>
          <cell r="CL9">
            <v>0</v>
          </cell>
          <cell r="CM9">
            <v>0</v>
          </cell>
          <cell r="CN9">
            <v>0</v>
          </cell>
        </row>
        <row r="10">
          <cell r="A10" t="str">
            <v>E0203</v>
          </cell>
          <cell r="B10" t="str">
            <v>Central Bedfordshire UA</v>
          </cell>
          <cell r="C10" t="b">
            <v>0</v>
          </cell>
          <cell r="D10" t="b">
            <v>0</v>
          </cell>
          <cell r="E10" t="str">
            <v>…</v>
          </cell>
          <cell r="F10" t="str">
            <v>…</v>
          </cell>
          <cell r="G10" t="str">
            <v>…</v>
          </cell>
          <cell r="H10" t="str">
            <v>…</v>
          </cell>
          <cell r="I10">
            <v>0</v>
          </cell>
          <cell r="J10" t="str">
            <v>…</v>
          </cell>
          <cell r="K10" t="str">
            <v>…</v>
          </cell>
          <cell r="L10" t="str">
            <v>…</v>
          </cell>
          <cell r="M10" t="str">
            <v>…</v>
          </cell>
          <cell r="N10" t="str">
            <v>…</v>
          </cell>
          <cell r="O10" t="str">
            <v>…</v>
          </cell>
          <cell r="P10" t="str">
            <v>…</v>
          </cell>
          <cell r="Q10" t="str">
            <v>…</v>
          </cell>
          <cell r="R10" t="str">
            <v>…</v>
          </cell>
          <cell r="S10" t="str">
            <v>…</v>
          </cell>
          <cell r="T10" t="str">
            <v>…</v>
          </cell>
          <cell r="U10">
            <v>0</v>
          </cell>
          <cell r="V10" t="str">
            <v>…</v>
          </cell>
          <cell r="W10" t="str">
            <v>…</v>
          </cell>
          <cell r="X10">
            <v>0</v>
          </cell>
          <cell r="Y10" t="str">
            <v>…</v>
          </cell>
          <cell r="Z10" t="str">
            <v>…</v>
          </cell>
          <cell r="AA10" t="str">
            <v>…</v>
          </cell>
          <cell r="AB10" t="str">
            <v>…</v>
          </cell>
          <cell r="AC10" t="str">
            <v>…</v>
          </cell>
          <cell r="AD10" t="str">
            <v>…</v>
          </cell>
          <cell r="AE10" t="str">
            <v>…</v>
          </cell>
          <cell r="AF10" t="str">
            <v>…</v>
          </cell>
          <cell r="AG10">
            <v>0</v>
          </cell>
          <cell r="AH10" t="str">
            <v>…</v>
          </cell>
          <cell r="AI10" t="str">
            <v>…</v>
          </cell>
          <cell r="AJ10">
            <v>0</v>
          </cell>
          <cell r="AK10" t="str">
            <v>…</v>
          </cell>
          <cell r="AL10" t="str">
            <v>…</v>
          </cell>
          <cell r="AM10" t="str">
            <v>…</v>
          </cell>
          <cell r="AN10">
            <v>0</v>
          </cell>
          <cell r="AO10" t="str">
            <v>…</v>
          </cell>
          <cell r="AP10" t="str">
            <v>…</v>
          </cell>
          <cell r="AQ10" t="str">
            <v>…</v>
          </cell>
          <cell r="AR10" t="str">
            <v>…</v>
          </cell>
          <cell r="AS10">
            <v>0</v>
          </cell>
          <cell r="AT10" t="str">
            <v>…</v>
          </cell>
          <cell r="AU10">
            <v>0</v>
          </cell>
          <cell r="AV10" t="str">
            <v>…</v>
          </cell>
          <cell r="AW10">
            <v>0</v>
          </cell>
          <cell r="AX10" t="str">
            <v>…</v>
          </cell>
          <cell r="AY10" t="str">
            <v>…</v>
          </cell>
          <cell r="AZ10" t="str">
            <v>…</v>
          </cell>
          <cell r="BA10" t="str">
            <v>…</v>
          </cell>
          <cell r="BB10">
            <v>5.1899673549115682E-3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4.3321245709889572E-3</v>
          </cell>
          <cell r="BI10">
            <v>3.3926062251442403E-3</v>
          </cell>
          <cell r="BJ10">
            <v>1.3715469206326918E-3</v>
          </cell>
          <cell r="BK10">
            <v>0</v>
          </cell>
          <cell r="BL10">
            <v>2.6690761233306623E-3</v>
          </cell>
          <cell r="BM10">
            <v>3.176697609816934E-3</v>
          </cell>
          <cell r="BN10">
            <v>0</v>
          </cell>
          <cell r="BO10">
            <v>3.1449682296378931E-3</v>
          </cell>
          <cell r="BP10">
            <v>5.2908103003684228E-3</v>
          </cell>
          <cell r="BQ10">
            <v>0</v>
          </cell>
          <cell r="BR10">
            <v>0</v>
          </cell>
          <cell r="BS10">
            <v>5.1836535131501212E-3</v>
          </cell>
          <cell r="BT10">
            <v>0</v>
          </cell>
          <cell r="BU10">
            <v>4.3289662025666588E-3</v>
          </cell>
          <cell r="BV10">
            <v>1.4416585878688837E-3</v>
          </cell>
          <cell r="BW10">
            <v>2.5946225492680768E-3</v>
          </cell>
          <cell r="BX10">
            <v>3.1450594475890738E-3</v>
          </cell>
          <cell r="BY10">
            <v>4.8923370835944578E-3</v>
          </cell>
          <cell r="BZ10">
            <v>2.5960281748927229E-3</v>
          </cell>
          <cell r="CA10">
            <v>3.6174662889301972E-3</v>
          </cell>
          <cell r="CB10">
            <v>2.2982079559866028E-3</v>
          </cell>
          <cell r="CC10">
            <v>4.70259780411091E-3</v>
          </cell>
          <cell r="CD10">
            <v>4.636260645528998E-3</v>
          </cell>
          <cell r="CE10">
            <v>1.3882958520883872E-3</v>
          </cell>
          <cell r="CF10">
            <v>4.3854172116910032E-4</v>
          </cell>
          <cell r="CG10">
            <v>4.9602956264291568E-3</v>
          </cell>
          <cell r="CH10">
            <v>1.3728161951051469E-3</v>
          </cell>
          <cell r="CI10">
            <v>4.1539284404624842E-4</v>
          </cell>
          <cell r="CJ10">
            <v>5.1375352016344378E-3</v>
          </cell>
          <cell r="CK10">
            <v>4.6500987921455688E-3</v>
          </cell>
          <cell r="CL10">
            <v>0</v>
          </cell>
          <cell r="CM10">
            <v>0</v>
          </cell>
          <cell r="CN10">
            <v>0</v>
          </cell>
        </row>
        <row r="11">
          <cell r="A11" t="str">
            <v>E0301</v>
          </cell>
          <cell r="B11" t="str">
            <v>Bracknell Forest UA</v>
          </cell>
          <cell r="C11" t="b">
            <v>0</v>
          </cell>
          <cell r="D11" t="b">
            <v>0</v>
          </cell>
          <cell r="E11" t="str">
            <v>…</v>
          </cell>
          <cell r="F11" t="str">
            <v>…</v>
          </cell>
          <cell r="G11" t="str">
            <v>…</v>
          </cell>
          <cell r="H11" t="str">
            <v>…</v>
          </cell>
          <cell r="I11">
            <v>0</v>
          </cell>
          <cell r="J11" t="str">
            <v>…</v>
          </cell>
          <cell r="K11" t="str">
            <v>…</v>
          </cell>
          <cell r="L11" t="str">
            <v>…</v>
          </cell>
          <cell r="M11" t="str">
            <v>…</v>
          </cell>
          <cell r="N11" t="str">
            <v>…</v>
          </cell>
          <cell r="O11" t="str">
            <v>…</v>
          </cell>
          <cell r="P11" t="str">
            <v>…</v>
          </cell>
          <cell r="Q11" t="str">
            <v>…</v>
          </cell>
          <cell r="R11" t="str">
            <v>…</v>
          </cell>
          <cell r="S11" t="str">
            <v>…</v>
          </cell>
          <cell r="T11" t="str">
            <v>…</v>
          </cell>
          <cell r="U11">
            <v>0</v>
          </cell>
          <cell r="V11" t="str">
            <v>…</v>
          </cell>
          <cell r="W11" t="str">
            <v>…</v>
          </cell>
          <cell r="X11">
            <v>0</v>
          </cell>
          <cell r="Y11" t="str">
            <v>…</v>
          </cell>
          <cell r="Z11" t="str">
            <v>…</v>
          </cell>
          <cell r="AA11" t="str">
            <v>…</v>
          </cell>
          <cell r="AB11" t="str">
            <v>…</v>
          </cell>
          <cell r="AC11" t="str">
            <v>…</v>
          </cell>
          <cell r="AD11" t="str">
            <v>…</v>
          </cell>
          <cell r="AE11" t="str">
            <v>…</v>
          </cell>
          <cell r="AF11" t="str">
            <v>…</v>
          </cell>
          <cell r="AG11">
            <v>0</v>
          </cell>
          <cell r="AH11" t="str">
            <v>…</v>
          </cell>
          <cell r="AI11" t="str">
            <v>…</v>
          </cell>
          <cell r="AJ11">
            <v>0</v>
          </cell>
          <cell r="AK11" t="str">
            <v>…</v>
          </cell>
          <cell r="AL11" t="str">
            <v>…</v>
          </cell>
          <cell r="AM11" t="str">
            <v>…</v>
          </cell>
          <cell r="AN11">
            <v>0</v>
          </cell>
          <cell r="AO11" t="str">
            <v>…</v>
          </cell>
          <cell r="AP11" t="str">
            <v>…</v>
          </cell>
          <cell r="AQ11" t="str">
            <v>…</v>
          </cell>
          <cell r="AR11" t="str">
            <v>…</v>
          </cell>
          <cell r="AS11">
            <v>0</v>
          </cell>
          <cell r="AT11" t="str">
            <v>…</v>
          </cell>
          <cell r="AU11">
            <v>0</v>
          </cell>
          <cell r="AV11" t="str">
            <v>…</v>
          </cell>
          <cell r="AW11">
            <v>0</v>
          </cell>
          <cell r="AX11" t="str">
            <v>…</v>
          </cell>
          <cell r="AY11" t="str">
            <v>…</v>
          </cell>
          <cell r="AZ11" t="str">
            <v>…</v>
          </cell>
          <cell r="BA11" t="str">
            <v>…</v>
          </cell>
          <cell r="BB11">
            <v>1.7272695441347794E-3</v>
          </cell>
          <cell r="BC11">
            <v>0</v>
          </cell>
          <cell r="BD11">
            <v>3.3347745875313638E-3</v>
          </cell>
          <cell r="BE11">
            <v>2.8664711733326453E-3</v>
          </cell>
          <cell r="BF11">
            <v>0</v>
          </cell>
          <cell r="BG11">
            <v>0</v>
          </cell>
          <cell r="BH11">
            <v>8.9630163537702558E-4</v>
          </cell>
          <cell r="BI11">
            <v>0</v>
          </cell>
          <cell r="BJ11">
            <v>0</v>
          </cell>
          <cell r="BK11">
            <v>0</v>
          </cell>
          <cell r="BL11">
            <v>5.5399702713888185E-3</v>
          </cell>
          <cell r="BM11">
            <v>2.6949266046129229E-3</v>
          </cell>
          <cell r="BN11">
            <v>0</v>
          </cell>
          <cell r="BO11">
            <v>2.6680092327711303E-3</v>
          </cell>
          <cell r="BP11">
            <v>1.0946504069727771E-3</v>
          </cell>
          <cell r="BQ11">
            <v>0</v>
          </cell>
          <cell r="BR11">
            <v>0</v>
          </cell>
          <cell r="BS11">
            <v>1.7251682387054278E-3</v>
          </cell>
          <cell r="BT11">
            <v>2.689261196368144E-3</v>
          </cell>
          <cell r="BU11">
            <v>8.9564817984137777E-4</v>
          </cell>
          <cell r="BV11">
            <v>0</v>
          </cell>
          <cell r="BW11">
            <v>5.3854334324804328E-3</v>
          </cell>
          <cell r="BX11">
            <v>2.6680866168075257E-3</v>
          </cell>
          <cell r="BY11">
            <v>6.8798365382568205E-4</v>
          </cell>
          <cell r="BZ11">
            <v>5.3883509679171979E-3</v>
          </cell>
          <cell r="CA11">
            <v>0</v>
          </cell>
          <cell r="CB11">
            <v>6.9594298641852386E-3</v>
          </cell>
          <cell r="CC11">
            <v>1.1466885319327846E-3</v>
          </cell>
          <cell r="CD11">
            <v>0</v>
          </cell>
          <cell r="CE11">
            <v>0</v>
          </cell>
          <cell r="CF11">
            <v>6.4777211398685415E-4</v>
          </cell>
          <cell r="CG11">
            <v>4.4515473570518076E-4</v>
          </cell>
          <cell r="CH11">
            <v>0</v>
          </cell>
          <cell r="CI11">
            <v>0</v>
          </cell>
          <cell r="CJ11">
            <v>1.1186947648572699E-3</v>
          </cell>
          <cell r="CK11">
            <v>1.0352105030988338E-3</v>
          </cell>
          <cell r="CL11">
            <v>0</v>
          </cell>
          <cell r="CM11">
            <v>0</v>
          </cell>
          <cell r="CN11">
            <v>0</v>
          </cell>
        </row>
        <row r="12">
          <cell r="A12" t="str">
            <v>E0302</v>
          </cell>
          <cell r="B12" t="str">
            <v>West Berkshire UA</v>
          </cell>
          <cell r="C12" t="b">
            <v>0</v>
          </cell>
          <cell r="D12" t="b">
            <v>0</v>
          </cell>
          <cell r="E12" t="str">
            <v>…</v>
          </cell>
          <cell r="F12" t="str">
            <v>…</v>
          </cell>
          <cell r="G12" t="str">
            <v>…</v>
          </cell>
          <cell r="H12" t="str">
            <v>…</v>
          </cell>
          <cell r="I12">
            <v>0</v>
          </cell>
          <cell r="J12" t="str">
            <v>…</v>
          </cell>
          <cell r="K12" t="str">
            <v>…</v>
          </cell>
          <cell r="L12" t="str">
            <v>…</v>
          </cell>
          <cell r="M12" t="str">
            <v>…</v>
          </cell>
          <cell r="N12" t="str">
            <v>…</v>
          </cell>
          <cell r="O12" t="str">
            <v>…</v>
          </cell>
          <cell r="P12" t="str">
            <v>…</v>
          </cell>
          <cell r="Q12" t="str">
            <v>…</v>
          </cell>
          <cell r="R12" t="str">
            <v>…</v>
          </cell>
          <cell r="S12" t="str">
            <v>…</v>
          </cell>
          <cell r="T12" t="str">
            <v>…</v>
          </cell>
          <cell r="U12">
            <v>0</v>
          </cell>
          <cell r="V12" t="str">
            <v>…</v>
          </cell>
          <cell r="W12" t="str">
            <v>…</v>
          </cell>
          <cell r="X12">
            <v>0</v>
          </cell>
          <cell r="Y12" t="str">
            <v>…</v>
          </cell>
          <cell r="Z12" t="str">
            <v>…</v>
          </cell>
          <cell r="AA12" t="str">
            <v>…</v>
          </cell>
          <cell r="AB12" t="str">
            <v>…</v>
          </cell>
          <cell r="AC12" t="str">
            <v>…</v>
          </cell>
          <cell r="AD12" t="str">
            <v>…</v>
          </cell>
          <cell r="AE12" t="str">
            <v>…</v>
          </cell>
          <cell r="AF12" t="str">
            <v>…</v>
          </cell>
          <cell r="AG12">
            <v>0</v>
          </cell>
          <cell r="AH12" t="str">
            <v>…</v>
          </cell>
          <cell r="AI12" t="str">
            <v>…</v>
          </cell>
          <cell r="AJ12">
            <v>0</v>
          </cell>
          <cell r="AK12" t="str">
            <v>…</v>
          </cell>
          <cell r="AL12" t="str">
            <v>…</v>
          </cell>
          <cell r="AM12" t="str">
            <v>…</v>
          </cell>
          <cell r="AN12">
            <v>0</v>
          </cell>
          <cell r="AO12" t="str">
            <v>…</v>
          </cell>
          <cell r="AP12" t="str">
            <v>…</v>
          </cell>
          <cell r="AQ12" t="str">
            <v>…</v>
          </cell>
          <cell r="AR12" t="str">
            <v>…</v>
          </cell>
          <cell r="AS12">
            <v>0</v>
          </cell>
          <cell r="AT12" t="str">
            <v>…</v>
          </cell>
          <cell r="AU12">
            <v>0</v>
          </cell>
          <cell r="AV12" t="str">
            <v>…</v>
          </cell>
          <cell r="AW12">
            <v>0</v>
          </cell>
          <cell r="AX12" t="str">
            <v>…</v>
          </cell>
          <cell r="AY12" t="str">
            <v>…</v>
          </cell>
          <cell r="AZ12" t="str">
            <v>…</v>
          </cell>
          <cell r="BA12" t="str">
            <v>…</v>
          </cell>
          <cell r="BB12">
            <v>2.4157750712726733E-3</v>
          </cell>
          <cell r="BC12">
            <v>0</v>
          </cell>
          <cell r="BD12">
            <v>1.7670030890699535E-3</v>
          </cell>
          <cell r="BE12">
            <v>5.8261026597986017E-3</v>
          </cell>
          <cell r="BF12">
            <v>0</v>
          </cell>
          <cell r="BG12">
            <v>0</v>
          </cell>
          <cell r="BH12">
            <v>1.9031471391172175E-4</v>
          </cell>
          <cell r="BI12">
            <v>0</v>
          </cell>
          <cell r="BJ12">
            <v>0</v>
          </cell>
          <cell r="BK12">
            <v>0</v>
          </cell>
          <cell r="BL12">
            <v>1.0231962262145292E-3</v>
          </cell>
          <cell r="BM12">
            <v>1.3035938172484688E-3</v>
          </cell>
          <cell r="BN12">
            <v>3.5133203300098129E-2</v>
          </cell>
          <cell r="BO12">
            <v>1.2905733069868996E-3</v>
          </cell>
          <cell r="BP12">
            <v>1.2541044829218117E-3</v>
          </cell>
          <cell r="BQ12">
            <v>0</v>
          </cell>
          <cell r="BR12">
            <v>5.0227756897656614E-2</v>
          </cell>
          <cell r="BS12">
            <v>2.4128361661720798E-3</v>
          </cell>
          <cell r="BT12">
            <v>2.6489406059637152E-3</v>
          </cell>
          <cell r="BU12">
            <v>1.9017596351965255E-4</v>
          </cell>
          <cell r="BV12">
            <v>0</v>
          </cell>
          <cell r="BW12">
            <v>9.9465428417581437E-4</v>
          </cell>
          <cell r="BX12">
            <v>1.2906107393055482E-3</v>
          </cell>
          <cell r="BY12">
            <v>1.6866277159281195E-3</v>
          </cell>
          <cell r="BZ12">
            <v>9.9519313386317847E-4</v>
          </cell>
          <cell r="CA12">
            <v>2.3003664784640725E-3</v>
          </cell>
          <cell r="CB12">
            <v>6.1464437045056683E-4</v>
          </cell>
          <cell r="CC12">
            <v>1.6082209221318393E-3</v>
          </cell>
          <cell r="CD12">
            <v>1.7296563274016921E-3</v>
          </cell>
          <cell r="CE12">
            <v>1.3635829481542054E-3</v>
          </cell>
          <cell r="CF12">
            <v>0</v>
          </cell>
          <cell r="CG12">
            <v>1.6868052750544692E-3</v>
          </cell>
          <cell r="CH12">
            <v>1.3396230948321318E-3</v>
          </cell>
          <cell r="CI12">
            <v>0</v>
          </cell>
          <cell r="CJ12">
            <v>1.5323298039641598E-3</v>
          </cell>
          <cell r="CK12">
            <v>1.4442856212588571E-3</v>
          </cell>
          <cell r="CL12">
            <v>0</v>
          </cell>
          <cell r="CM12">
            <v>0</v>
          </cell>
          <cell r="CN12">
            <v>0</v>
          </cell>
        </row>
        <row r="13">
          <cell r="A13" t="str">
            <v>E0303</v>
          </cell>
          <cell r="B13" t="str">
            <v>Reading UA</v>
          </cell>
          <cell r="C13" t="b">
            <v>0</v>
          </cell>
          <cell r="D13" t="b">
            <v>0</v>
          </cell>
          <cell r="E13" t="str">
            <v>…</v>
          </cell>
          <cell r="F13" t="str">
            <v>…</v>
          </cell>
          <cell r="G13" t="str">
            <v>…</v>
          </cell>
          <cell r="H13" t="str">
            <v>…</v>
          </cell>
          <cell r="I13">
            <v>0</v>
          </cell>
          <cell r="J13" t="str">
            <v>…</v>
          </cell>
          <cell r="K13" t="str">
            <v>…</v>
          </cell>
          <cell r="L13" t="str">
            <v>…</v>
          </cell>
          <cell r="M13" t="str">
            <v>…</v>
          </cell>
          <cell r="N13" t="str">
            <v>…</v>
          </cell>
          <cell r="O13" t="str">
            <v>…</v>
          </cell>
          <cell r="P13" t="str">
            <v>…</v>
          </cell>
          <cell r="Q13" t="str">
            <v>…</v>
          </cell>
          <cell r="R13" t="str">
            <v>…</v>
          </cell>
          <cell r="S13" t="str">
            <v>…</v>
          </cell>
          <cell r="T13" t="str">
            <v>…</v>
          </cell>
          <cell r="U13">
            <v>0.77760497667185069</v>
          </cell>
          <cell r="V13" t="str">
            <v>…</v>
          </cell>
          <cell r="W13" t="str">
            <v>…</v>
          </cell>
          <cell r="X13">
            <v>0</v>
          </cell>
          <cell r="Y13" t="str">
            <v>…</v>
          </cell>
          <cell r="Z13" t="str">
            <v>…</v>
          </cell>
          <cell r="AA13" t="str">
            <v>…</v>
          </cell>
          <cell r="AB13" t="str">
            <v>…</v>
          </cell>
          <cell r="AC13" t="str">
            <v>…</v>
          </cell>
          <cell r="AD13" t="str">
            <v>…</v>
          </cell>
          <cell r="AE13" t="str">
            <v>…</v>
          </cell>
          <cell r="AF13" t="str">
            <v>…</v>
          </cell>
          <cell r="AG13">
            <v>0</v>
          </cell>
          <cell r="AH13" t="str">
            <v>…</v>
          </cell>
          <cell r="AI13" t="str">
            <v>…</v>
          </cell>
          <cell r="AJ13">
            <v>0</v>
          </cell>
          <cell r="AK13" t="str">
            <v>…</v>
          </cell>
          <cell r="AL13" t="str">
            <v>…</v>
          </cell>
          <cell r="AM13" t="str">
            <v>…</v>
          </cell>
          <cell r="AN13">
            <v>0</v>
          </cell>
          <cell r="AO13" t="str">
            <v>…</v>
          </cell>
          <cell r="AP13" t="str">
            <v>…</v>
          </cell>
          <cell r="AQ13" t="str">
            <v>…</v>
          </cell>
          <cell r="AR13" t="str">
            <v>…</v>
          </cell>
          <cell r="AS13">
            <v>0</v>
          </cell>
          <cell r="AT13" t="str">
            <v>…</v>
          </cell>
          <cell r="AU13">
            <v>0.16279069767441862</v>
          </cell>
          <cell r="AV13" t="str">
            <v>…</v>
          </cell>
          <cell r="AW13">
            <v>0</v>
          </cell>
          <cell r="AX13" t="str">
            <v>…</v>
          </cell>
          <cell r="AY13" t="str">
            <v>…</v>
          </cell>
          <cell r="AZ13" t="str">
            <v>…</v>
          </cell>
          <cell r="BA13" t="str">
            <v>…</v>
          </cell>
          <cell r="BB13">
            <v>1.9517477286739775E-3</v>
          </cell>
          <cell r="BC13">
            <v>0</v>
          </cell>
          <cell r="BD13">
            <v>9.67178812590565E-4</v>
          </cell>
          <cell r="BE13">
            <v>0</v>
          </cell>
          <cell r="BF13">
            <v>7.2308322687941384E-3</v>
          </cell>
          <cell r="BG13">
            <v>0</v>
          </cell>
          <cell r="BH13">
            <v>1.4400579608390878E-3</v>
          </cell>
          <cell r="BI13">
            <v>1.805282554875621E-3</v>
          </cell>
          <cell r="BJ13">
            <v>3.7610975885722809E-3</v>
          </cell>
          <cell r="BK13">
            <v>0</v>
          </cell>
          <cell r="BL13">
            <v>5.632264485393005E-3</v>
          </cell>
          <cell r="BM13">
            <v>2.9911258057663103E-3</v>
          </cell>
          <cell r="BN13">
            <v>3.6344693069067034E-2</v>
          </cell>
          <cell r="BO13">
            <v>2.9612499474028294E-3</v>
          </cell>
          <cell r="BP13">
            <v>4.2873807606433768E-3</v>
          </cell>
          <cell r="BQ13">
            <v>1.7783784745069444E-2</v>
          </cell>
          <cell r="BR13">
            <v>5.1959748514817189E-2</v>
          </cell>
          <cell r="BS13">
            <v>1.9493733348725506E-3</v>
          </cell>
          <cell r="BT13">
            <v>7.8808426699566243E-4</v>
          </cell>
          <cell r="BU13">
            <v>1.4390080756118136E-3</v>
          </cell>
          <cell r="BV13">
            <v>1.7209565165078686E-3</v>
          </cell>
          <cell r="BW13">
            <v>5.475153109910768E-3</v>
          </cell>
          <cell r="BX13">
            <v>2.9613358367134401E-3</v>
          </cell>
          <cell r="BY13">
            <v>4.4029036064688384E-3</v>
          </cell>
          <cell r="BZ13">
            <v>5.4781192505975202E-3</v>
          </cell>
          <cell r="CA13">
            <v>4.5581898516461146E-3</v>
          </cell>
          <cell r="CB13">
            <v>5.7463426223404619E-3</v>
          </cell>
          <cell r="CC13">
            <v>4.5011651572100008E-3</v>
          </cell>
          <cell r="CD13">
            <v>4.3664822568459764E-3</v>
          </cell>
          <cell r="CE13">
            <v>3.0061524356244603E-3</v>
          </cell>
          <cell r="CF13">
            <v>3.8866326839211255E-4</v>
          </cell>
          <cell r="CG13">
            <v>4.6423279580683138E-3</v>
          </cell>
          <cell r="CH13">
            <v>2.9763683800340841E-3</v>
          </cell>
          <cell r="CI13">
            <v>5.9341834863749774E-4</v>
          </cell>
          <cell r="CJ13">
            <v>4.1363503910688973E-3</v>
          </cell>
          <cell r="CK13">
            <v>3.7568123096328649E-3</v>
          </cell>
          <cell r="CL13">
            <v>0</v>
          </cell>
          <cell r="CM13">
            <v>0</v>
          </cell>
          <cell r="CN13">
            <v>0</v>
          </cell>
        </row>
        <row r="14">
          <cell r="A14" t="str">
            <v>E0304</v>
          </cell>
          <cell r="B14" t="str">
            <v>Slough UA</v>
          </cell>
          <cell r="C14" t="b">
            <v>0</v>
          </cell>
          <cell r="D14" t="b">
            <v>0</v>
          </cell>
          <cell r="E14" t="str">
            <v>…</v>
          </cell>
          <cell r="F14" t="str">
            <v>…</v>
          </cell>
          <cell r="G14" t="str">
            <v>…</v>
          </cell>
          <cell r="H14" t="str">
            <v>…</v>
          </cell>
          <cell r="I14">
            <v>0</v>
          </cell>
          <cell r="J14" t="str">
            <v>…</v>
          </cell>
          <cell r="K14" t="str">
            <v>…</v>
          </cell>
          <cell r="L14" t="str">
            <v>…</v>
          </cell>
          <cell r="M14" t="str">
            <v>…</v>
          </cell>
          <cell r="N14" t="str">
            <v>…</v>
          </cell>
          <cell r="O14" t="str">
            <v>…</v>
          </cell>
          <cell r="P14" t="str">
            <v>…</v>
          </cell>
          <cell r="Q14" t="str">
            <v>…</v>
          </cell>
          <cell r="R14" t="str">
            <v>…</v>
          </cell>
          <cell r="S14" t="str">
            <v>…</v>
          </cell>
          <cell r="T14" t="str">
            <v>…</v>
          </cell>
          <cell r="U14">
            <v>0</v>
          </cell>
          <cell r="V14" t="str">
            <v>…</v>
          </cell>
          <cell r="W14" t="str">
            <v>…</v>
          </cell>
          <cell r="X14">
            <v>0</v>
          </cell>
          <cell r="Y14" t="str">
            <v>…</v>
          </cell>
          <cell r="Z14" t="str">
            <v>…</v>
          </cell>
          <cell r="AA14" t="str">
            <v>…</v>
          </cell>
          <cell r="AB14" t="str">
            <v>…</v>
          </cell>
          <cell r="AC14" t="str">
            <v>…</v>
          </cell>
          <cell r="AD14" t="str">
            <v>…</v>
          </cell>
          <cell r="AE14" t="str">
            <v>…</v>
          </cell>
          <cell r="AF14" t="str">
            <v>…</v>
          </cell>
          <cell r="AG14">
            <v>0</v>
          </cell>
          <cell r="AH14" t="str">
            <v>…</v>
          </cell>
          <cell r="AI14" t="str">
            <v>…</v>
          </cell>
          <cell r="AJ14">
            <v>0</v>
          </cell>
          <cell r="AK14" t="str">
            <v>…</v>
          </cell>
          <cell r="AL14" t="str">
            <v>…</v>
          </cell>
          <cell r="AM14" t="str">
            <v>…</v>
          </cell>
          <cell r="AN14">
            <v>0</v>
          </cell>
          <cell r="AO14" t="str">
            <v>…</v>
          </cell>
          <cell r="AP14" t="str">
            <v>…</v>
          </cell>
          <cell r="AQ14" t="str">
            <v>…</v>
          </cell>
          <cell r="AR14" t="str">
            <v>…</v>
          </cell>
          <cell r="AS14">
            <v>0</v>
          </cell>
          <cell r="AT14" t="str">
            <v>…</v>
          </cell>
          <cell r="AU14">
            <v>0</v>
          </cell>
          <cell r="AV14" t="str">
            <v>…</v>
          </cell>
          <cell r="AW14">
            <v>0</v>
          </cell>
          <cell r="AX14" t="str">
            <v>…</v>
          </cell>
          <cell r="AY14" t="str">
            <v>…</v>
          </cell>
          <cell r="AZ14" t="str">
            <v>…</v>
          </cell>
          <cell r="BA14" t="str">
            <v>…</v>
          </cell>
          <cell r="BB14">
            <v>4.4810650215055996E-3</v>
          </cell>
          <cell r="BC14">
            <v>0</v>
          </cell>
          <cell r="BD14">
            <v>4.9967282924622668E-3</v>
          </cell>
          <cell r="BE14">
            <v>0</v>
          </cell>
          <cell r="BF14">
            <v>0</v>
          </cell>
          <cell r="BG14">
            <v>0</v>
          </cell>
          <cell r="BH14">
            <v>2.3166409602378185E-3</v>
          </cell>
          <cell r="BI14">
            <v>5.5231708844029554E-3</v>
          </cell>
          <cell r="BJ14">
            <v>4.0745223876199714E-3</v>
          </cell>
          <cell r="BK14">
            <v>0</v>
          </cell>
          <cell r="BL14">
            <v>1.6483988440048939E-3</v>
          </cell>
          <cell r="BM14">
            <v>2.8827602443687295E-3</v>
          </cell>
          <cell r="BN14">
            <v>0</v>
          </cell>
          <cell r="BO14">
            <v>2.8539667591229397E-3</v>
          </cell>
          <cell r="BP14">
            <v>6.2759956666439218E-3</v>
          </cell>
          <cell r="BQ14">
            <v>7.5047571624193062E-3</v>
          </cell>
          <cell r="BR14">
            <v>0</v>
          </cell>
          <cell r="BS14">
            <v>4.4756135930988745E-3</v>
          </cell>
          <cell r="BT14">
            <v>2.8090011315085703E-3</v>
          </cell>
          <cell r="BU14">
            <v>2.3149519954966807E-3</v>
          </cell>
          <cell r="BV14">
            <v>2.9265136774128649E-3</v>
          </cell>
          <cell r="BW14">
            <v>1.6024169462448372E-3</v>
          </cell>
          <cell r="BX14">
            <v>2.8540495367478614E-3</v>
          </cell>
          <cell r="BY14">
            <v>3.0065199309145195E-3</v>
          </cell>
          <cell r="BZ14">
            <v>1.6032850487446185E-3</v>
          </cell>
          <cell r="CA14">
            <v>0</v>
          </cell>
          <cell r="CB14">
            <v>2.0707540981407071E-3</v>
          </cell>
          <cell r="CC14">
            <v>2.9380763314860087E-3</v>
          </cell>
          <cell r="CD14">
            <v>2.4324487778306673E-3</v>
          </cell>
          <cell r="CE14">
            <v>4.0904830795593823E-3</v>
          </cell>
          <cell r="CF14">
            <v>1.999964013328713E-3</v>
          </cell>
          <cell r="CG14">
            <v>2.2050676239622458E-3</v>
          </cell>
          <cell r="CH14">
            <v>3.9834779225229591E-3</v>
          </cell>
          <cell r="CI14">
            <v>2.1758672783374917E-3</v>
          </cell>
          <cell r="CJ14">
            <v>2.8672428847182131E-3</v>
          </cell>
          <cell r="CK14">
            <v>2.6297686167430054E-3</v>
          </cell>
          <cell r="CL14">
            <v>0</v>
          </cell>
          <cell r="CM14">
            <v>0</v>
          </cell>
          <cell r="CN14">
            <v>0</v>
          </cell>
        </row>
        <row r="15">
          <cell r="A15" t="str">
            <v>E0305</v>
          </cell>
          <cell r="B15" t="str">
            <v>Windsor &amp; Maidenhead UA</v>
          </cell>
          <cell r="C15" t="b">
            <v>0</v>
          </cell>
          <cell r="D15" t="b">
            <v>0</v>
          </cell>
          <cell r="E15" t="str">
            <v>…</v>
          </cell>
          <cell r="F15" t="str">
            <v>…</v>
          </cell>
          <cell r="G15" t="str">
            <v>…</v>
          </cell>
          <cell r="H15" t="str">
            <v>…</v>
          </cell>
          <cell r="I15">
            <v>0</v>
          </cell>
          <cell r="J15" t="str">
            <v>…</v>
          </cell>
          <cell r="K15" t="str">
            <v>…</v>
          </cell>
          <cell r="L15" t="str">
            <v>…</v>
          </cell>
          <cell r="M15" t="str">
            <v>…</v>
          </cell>
          <cell r="N15" t="str">
            <v>…</v>
          </cell>
          <cell r="O15" t="str">
            <v>…</v>
          </cell>
          <cell r="P15" t="str">
            <v>…</v>
          </cell>
          <cell r="Q15" t="str">
            <v>…</v>
          </cell>
          <cell r="R15" t="str">
            <v>…</v>
          </cell>
          <cell r="S15" t="str">
            <v>…</v>
          </cell>
          <cell r="T15" t="str">
            <v>…</v>
          </cell>
          <cell r="U15">
            <v>0</v>
          </cell>
          <cell r="V15" t="str">
            <v>…</v>
          </cell>
          <cell r="W15" t="str">
            <v>…</v>
          </cell>
          <cell r="X15">
            <v>0</v>
          </cell>
          <cell r="Y15" t="str">
            <v>…</v>
          </cell>
          <cell r="Z15" t="str">
            <v>…</v>
          </cell>
          <cell r="AA15" t="str">
            <v>…</v>
          </cell>
          <cell r="AB15" t="str">
            <v>…</v>
          </cell>
          <cell r="AC15" t="str">
            <v>…</v>
          </cell>
          <cell r="AD15" t="str">
            <v>…</v>
          </cell>
          <cell r="AE15" t="str">
            <v>…</v>
          </cell>
          <cell r="AF15" t="str">
            <v>…</v>
          </cell>
          <cell r="AG15">
            <v>0</v>
          </cell>
          <cell r="AH15" t="str">
            <v>…</v>
          </cell>
          <cell r="AI15" t="str">
            <v>…</v>
          </cell>
          <cell r="AJ15">
            <v>0</v>
          </cell>
          <cell r="AK15" t="str">
            <v>…</v>
          </cell>
          <cell r="AL15" t="str">
            <v>…</v>
          </cell>
          <cell r="AM15" t="str">
            <v>…</v>
          </cell>
          <cell r="AN15">
            <v>0</v>
          </cell>
          <cell r="AO15" t="str">
            <v>…</v>
          </cell>
          <cell r="AP15" t="str">
            <v>…</v>
          </cell>
          <cell r="AQ15" t="str">
            <v>…</v>
          </cell>
          <cell r="AR15" t="str">
            <v>…</v>
          </cell>
          <cell r="AS15">
            <v>0</v>
          </cell>
          <cell r="AT15" t="str">
            <v>…</v>
          </cell>
          <cell r="AU15">
            <v>0</v>
          </cell>
          <cell r="AV15" t="str">
            <v>…</v>
          </cell>
          <cell r="AW15">
            <v>0</v>
          </cell>
          <cell r="AX15" t="str">
            <v>…</v>
          </cell>
          <cell r="AY15" t="str">
            <v>…</v>
          </cell>
          <cell r="AZ15" t="str">
            <v>…</v>
          </cell>
          <cell r="BA15" t="str">
            <v>…</v>
          </cell>
          <cell r="BB15">
            <v>8.9406000808393425E-4</v>
          </cell>
          <cell r="BC15">
            <v>0</v>
          </cell>
          <cell r="BD15">
            <v>6.7593845104643984E-4</v>
          </cell>
          <cell r="BE15">
            <v>2.2931769386661164E-4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6.1065066354827732E-4</v>
          </cell>
          <cell r="BL15">
            <v>1.3889473144625588E-3</v>
          </cell>
          <cell r="BM15">
            <v>8.091295251019371E-4</v>
          </cell>
          <cell r="BN15">
            <v>0</v>
          </cell>
          <cell r="BO15">
            <v>8.0104780582317776E-4</v>
          </cell>
          <cell r="BP15">
            <v>0</v>
          </cell>
          <cell r="BQ15">
            <v>0</v>
          </cell>
          <cell r="BR15">
            <v>0</v>
          </cell>
          <cell r="BS15">
            <v>8.9297234162473427E-4</v>
          </cell>
          <cell r="BT15">
            <v>4.45155609212537E-4</v>
          </cell>
          <cell r="BU15">
            <v>0</v>
          </cell>
          <cell r="BV15">
            <v>2.366931598635464E-4</v>
          </cell>
          <cell r="BW15">
            <v>1.3502027875296504E-3</v>
          </cell>
          <cell r="BX15">
            <v>8.0107103974298537E-4</v>
          </cell>
          <cell r="BY15">
            <v>7.2468117617179484E-4</v>
          </cell>
          <cell r="BZ15">
            <v>1.350934254091966E-3</v>
          </cell>
          <cell r="CA15">
            <v>7.6100064856529886E-4</v>
          </cell>
          <cell r="CB15">
            <v>1.5229409112976155E-3</v>
          </cell>
          <cell r="CC15">
            <v>7.8306733180745069E-4</v>
          </cell>
          <cell r="CD15">
            <v>7.8236006994599904E-4</v>
          </cell>
          <cell r="CE15">
            <v>0</v>
          </cell>
          <cell r="CF15">
            <v>2.8838814514694751E-4</v>
          </cell>
          <cell r="CG15">
            <v>7.2558950049271022E-4</v>
          </cell>
          <cell r="CH15">
            <v>0</v>
          </cell>
          <cell r="CI15">
            <v>3.5225313175121862E-4</v>
          </cell>
          <cell r="CJ15">
            <v>7.5206370746707231E-4</v>
          </cell>
          <cell r="CK15">
            <v>8.3484717991841447E-4</v>
          </cell>
          <cell r="CL15">
            <v>0</v>
          </cell>
          <cell r="CM15">
            <v>0</v>
          </cell>
          <cell r="CN15">
            <v>0</v>
          </cell>
        </row>
        <row r="16">
          <cell r="A16" t="str">
            <v>E0306</v>
          </cell>
          <cell r="B16" t="str">
            <v>Wokingham UA</v>
          </cell>
          <cell r="C16" t="b">
            <v>0</v>
          </cell>
          <cell r="D16" t="b">
            <v>0</v>
          </cell>
          <cell r="E16" t="str">
            <v>…</v>
          </cell>
          <cell r="F16" t="str">
            <v>…</v>
          </cell>
          <cell r="G16" t="str">
            <v>…</v>
          </cell>
          <cell r="H16" t="str">
            <v>…</v>
          </cell>
          <cell r="I16">
            <v>0</v>
          </cell>
          <cell r="J16" t="str">
            <v>…</v>
          </cell>
          <cell r="K16" t="str">
            <v>…</v>
          </cell>
          <cell r="L16" t="str">
            <v>…</v>
          </cell>
          <cell r="M16" t="str">
            <v>…</v>
          </cell>
          <cell r="N16" t="str">
            <v>…</v>
          </cell>
          <cell r="O16" t="str">
            <v>…</v>
          </cell>
          <cell r="P16" t="str">
            <v>…</v>
          </cell>
          <cell r="Q16" t="str">
            <v>…</v>
          </cell>
          <cell r="R16" t="str">
            <v>…</v>
          </cell>
          <cell r="S16" t="str">
            <v>…</v>
          </cell>
          <cell r="T16" t="str">
            <v>…</v>
          </cell>
          <cell r="U16">
            <v>0</v>
          </cell>
          <cell r="V16" t="str">
            <v>…</v>
          </cell>
          <cell r="W16" t="str">
            <v>…</v>
          </cell>
          <cell r="X16">
            <v>0</v>
          </cell>
          <cell r="Y16" t="str">
            <v>…</v>
          </cell>
          <cell r="Z16" t="str">
            <v>…</v>
          </cell>
          <cell r="AA16" t="str">
            <v>…</v>
          </cell>
          <cell r="AB16" t="str">
            <v>…</v>
          </cell>
          <cell r="AC16" t="str">
            <v>…</v>
          </cell>
          <cell r="AD16" t="str">
            <v>…</v>
          </cell>
          <cell r="AE16" t="str">
            <v>…</v>
          </cell>
          <cell r="AF16" t="str">
            <v>…</v>
          </cell>
          <cell r="AG16">
            <v>0</v>
          </cell>
          <cell r="AH16" t="str">
            <v>…</v>
          </cell>
          <cell r="AI16" t="str">
            <v>…</v>
          </cell>
          <cell r="AJ16">
            <v>0</v>
          </cell>
          <cell r="AK16" t="str">
            <v>…</v>
          </cell>
          <cell r="AL16" t="str">
            <v>…</v>
          </cell>
          <cell r="AM16" t="str">
            <v>…</v>
          </cell>
          <cell r="AN16">
            <v>0</v>
          </cell>
          <cell r="AO16" t="str">
            <v>…</v>
          </cell>
          <cell r="AP16" t="str">
            <v>…</v>
          </cell>
          <cell r="AQ16" t="str">
            <v>…</v>
          </cell>
          <cell r="AR16" t="str">
            <v>…</v>
          </cell>
          <cell r="AS16">
            <v>0</v>
          </cell>
          <cell r="AT16" t="str">
            <v>…</v>
          </cell>
          <cell r="AU16">
            <v>0</v>
          </cell>
          <cell r="AV16" t="str">
            <v>…</v>
          </cell>
          <cell r="AW16">
            <v>0</v>
          </cell>
          <cell r="AX16" t="str">
            <v>…</v>
          </cell>
          <cell r="AY16" t="str">
            <v>…</v>
          </cell>
          <cell r="AZ16" t="str">
            <v>…</v>
          </cell>
          <cell r="BA16" t="str">
            <v>…</v>
          </cell>
          <cell r="BB16">
            <v>9.7712033583114886E-4</v>
          </cell>
          <cell r="BC16">
            <v>0</v>
          </cell>
          <cell r="BD16">
            <v>1.5648011365650645E-2</v>
          </cell>
          <cell r="BE16">
            <v>1.6467876890796048E-3</v>
          </cell>
          <cell r="BF16">
            <v>0</v>
          </cell>
          <cell r="BG16">
            <v>0</v>
          </cell>
          <cell r="BH16">
            <v>4.92965899457364E-4</v>
          </cell>
          <cell r="BI16">
            <v>8.0161170326587211E-4</v>
          </cell>
          <cell r="BJ16">
            <v>3.1655904703816701E-3</v>
          </cell>
          <cell r="BK16">
            <v>1.3994077706314687E-3</v>
          </cell>
          <cell r="BL16">
            <v>4.294905203212262E-3</v>
          </cell>
          <cell r="BM16">
            <v>2.8579138103535834E-3</v>
          </cell>
          <cell r="BN16">
            <v>0</v>
          </cell>
          <cell r="BO16">
            <v>2.8293684953927217E-3</v>
          </cell>
          <cell r="BP16">
            <v>5.4732520348638856E-5</v>
          </cell>
          <cell r="BQ16">
            <v>0</v>
          </cell>
          <cell r="BR16">
            <v>0</v>
          </cell>
          <cell r="BS16">
            <v>9.7593162253866719E-4</v>
          </cell>
          <cell r="BT16">
            <v>9.2647756618177406E-3</v>
          </cell>
          <cell r="BU16">
            <v>4.9260649891275771E-4</v>
          </cell>
          <cell r="BV16">
            <v>1.7771711419754608E-3</v>
          </cell>
          <cell r="BW16">
            <v>4.1750993123858453E-3</v>
          </cell>
          <cell r="BX16">
            <v>2.8294505595594923E-3</v>
          </cell>
          <cell r="BY16">
            <v>2.0703306158353853E-3</v>
          </cell>
          <cell r="BZ16">
            <v>4.1773611545102753E-3</v>
          </cell>
          <cell r="CA16">
            <v>1.4612254324419829E-3</v>
          </cell>
          <cell r="CB16">
            <v>4.9693035386921859E-3</v>
          </cell>
          <cell r="CC16">
            <v>2.2823667198871461E-3</v>
          </cell>
          <cell r="CD16">
            <v>1.8047669534090583E-3</v>
          </cell>
          <cell r="CE16">
            <v>7.8918113207361194E-4</v>
          </cell>
          <cell r="CF16">
            <v>1.7599320564908841E-3</v>
          </cell>
          <cell r="CG16">
            <v>2.144399392838997E-3</v>
          </cell>
          <cell r="CH16">
            <v>8.9920494865078078E-4</v>
          </cell>
          <cell r="CI16">
            <v>1.1868366972749955E-3</v>
          </cell>
          <cell r="CJ16">
            <v>2.124579973594479E-3</v>
          </cell>
          <cell r="CK16">
            <v>2.2373904421813507E-3</v>
          </cell>
          <cell r="CL16">
            <v>0</v>
          </cell>
          <cell r="CM16">
            <v>0</v>
          </cell>
          <cell r="CN16">
            <v>0</v>
          </cell>
        </row>
        <row r="17">
          <cell r="A17" t="str">
            <v>E0401</v>
          </cell>
          <cell r="B17" t="str">
            <v>Milton Keynes UA</v>
          </cell>
          <cell r="C17" t="b">
            <v>0</v>
          </cell>
          <cell r="D17" t="b">
            <v>0</v>
          </cell>
          <cell r="E17" t="str">
            <v>…</v>
          </cell>
          <cell r="F17" t="str">
            <v>…</v>
          </cell>
          <cell r="G17" t="str">
            <v>…</v>
          </cell>
          <cell r="H17" t="str">
            <v>…</v>
          </cell>
          <cell r="I17">
            <v>0</v>
          </cell>
          <cell r="J17" t="str">
            <v>…</v>
          </cell>
          <cell r="K17" t="str">
            <v>…</v>
          </cell>
          <cell r="L17" t="str">
            <v>…</v>
          </cell>
          <cell r="M17" t="str">
            <v>…</v>
          </cell>
          <cell r="N17" t="str">
            <v>…</v>
          </cell>
          <cell r="O17" t="str">
            <v>…</v>
          </cell>
          <cell r="P17" t="str">
            <v>…</v>
          </cell>
          <cell r="Q17" t="str">
            <v>…</v>
          </cell>
          <cell r="R17" t="str">
            <v>…</v>
          </cell>
          <cell r="S17" t="str">
            <v>…</v>
          </cell>
          <cell r="T17" t="str">
            <v>…</v>
          </cell>
          <cell r="U17">
            <v>0</v>
          </cell>
          <cell r="V17" t="str">
            <v>…</v>
          </cell>
          <cell r="W17" t="str">
            <v>…</v>
          </cell>
          <cell r="X17">
            <v>0</v>
          </cell>
          <cell r="Y17" t="str">
            <v>…</v>
          </cell>
          <cell r="Z17" t="str">
            <v>…</v>
          </cell>
          <cell r="AA17" t="str">
            <v>…</v>
          </cell>
          <cell r="AB17" t="str">
            <v>…</v>
          </cell>
          <cell r="AC17" t="str">
            <v>…</v>
          </cell>
          <cell r="AD17" t="str">
            <v>…</v>
          </cell>
          <cell r="AE17" t="str">
            <v>…</v>
          </cell>
          <cell r="AF17" t="str">
            <v>…</v>
          </cell>
          <cell r="AG17">
            <v>0</v>
          </cell>
          <cell r="AH17" t="str">
            <v>…</v>
          </cell>
          <cell r="AI17" t="str">
            <v>…</v>
          </cell>
          <cell r="AJ17">
            <v>0</v>
          </cell>
          <cell r="AK17" t="str">
            <v>…</v>
          </cell>
          <cell r="AL17" t="str">
            <v>…</v>
          </cell>
          <cell r="AM17" t="str">
            <v>…</v>
          </cell>
          <cell r="AN17">
            <v>0</v>
          </cell>
          <cell r="AO17" t="str">
            <v>…</v>
          </cell>
          <cell r="AP17" t="str">
            <v>…</v>
          </cell>
          <cell r="AQ17" t="str">
            <v>…</v>
          </cell>
          <cell r="AR17" t="str">
            <v>…</v>
          </cell>
          <cell r="AS17">
            <v>0</v>
          </cell>
          <cell r="AT17" t="str">
            <v>…</v>
          </cell>
          <cell r="AU17">
            <v>0</v>
          </cell>
          <cell r="AV17" t="str">
            <v>…</v>
          </cell>
          <cell r="AW17">
            <v>0</v>
          </cell>
          <cell r="AX17" t="str">
            <v>…</v>
          </cell>
          <cell r="AY17" t="str">
            <v>…</v>
          </cell>
          <cell r="AZ17" t="str">
            <v>…</v>
          </cell>
          <cell r="BA17" t="str">
            <v>…</v>
          </cell>
          <cell r="BB17">
            <v>6.1883910217338167E-3</v>
          </cell>
          <cell r="BC17">
            <v>0</v>
          </cell>
          <cell r="BD17">
            <v>1.7754794876522078E-2</v>
          </cell>
          <cell r="BE17">
            <v>3.5830889666658067E-4</v>
          </cell>
          <cell r="BF17">
            <v>0</v>
          </cell>
          <cell r="BG17">
            <v>0</v>
          </cell>
          <cell r="BH17">
            <v>1.612446642043269E-3</v>
          </cell>
          <cell r="BI17">
            <v>1.5437981422483154E-2</v>
          </cell>
          <cell r="BJ17">
            <v>5.80337357916703E-3</v>
          </cell>
          <cell r="BK17">
            <v>4.5127084036217695E-3</v>
          </cell>
          <cell r="BL17">
            <v>1.4449989206312581E-2</v>
          </cell>
          <cell r="BM17">
            <v>9.1016268776570024E-3</v>
          </cell>
          <cell r="BN17">
            <v>0</v>
          </cell>
          <cell r="BO17">
            <v>9.0107183257833491E-3</v>
          </cell>
          <cell r="BP17">
            <v>7.9179712771030881E-4</v>
          </cell>
          <cell r="BQ17">
            <v>7.4869733776742366E-3</v>
          </cell>
          <cell r="BR17">
            <v>0</v>
          </cell>
          <cell r="BS17">
            <v>6.1808625501660322E-3</v>
          </cell>
          <cell r="BT17">
            <v>1.0082998551943986E-2</v>
          </cell>
          <cell r="BU17">
            <v>1.6112710755346385E-3</v>
          </cell>
          <cell r="BV17">
            <v>8.1716340999890523E-3</v>
          </cell>
          <cell r="BW17">
            <v>1.4046908405367412E-2</v>
          </cell>
          <cell r="BX17">
            <v>9.0109796763612644E-3</v>
          </cell>
          <cell r="BY17">
            <v>5.581029916540056E-3</v>
          </cell>
          <cell r="BZ17">
            <v>1.4054518257677994E-2</v>
          </cell>
          <cell r="CA17">
            <v>3.9986177831916533E-3</v>
          </cell>
          <cell r="CB17">
            <v>1.6986512315322687E-2</v>
          </cell>
          <cell r="CC17">
            <v>6.4152474539310601E-3</v>
          </cell>
          <cell r="CD17">
            <v>6.7630282377280802E-3</v>
          </cell>
          <cell r="CE17">
            <v>0</v>
          </cell>
          <cell r="CF17">
            <v>8.4688754524470337E-3</v>
          </cell>
          <cell r="CG17">
            <v>6.2431171063708785E-3</v>
          </cell>
          <cell r="CH17">
            <v>0</v>
          </cell>
          <cell r="CI17">
            <v>5.1429590215249805E-3</v>
          </cell>
          <cell r="CJ17">
            <v>6.7967757562336657E-3</v>
          </cell>
          <cell r="CK17">
            <v>6.2029145467938189E-3</v>
          </cell>
          <cell r="CL17">
            <v>0</v>
          </cell>
          <cell r="CM17">
            <v>0</v>
          </cell>
          <cell r="CN17">
            <v>0</v>
          </cell>
        </row>
        <row r="18">
          <cell r="A18" t="str">
            <v>E0421</v>
          </cell>
          <cell r="B18" t="str">
            <v>Buckinghamshire</v>
          </cell>
          <cell r="C18" t="b">
            <v>0</v>
          </cell>
          <cell r="D18" t="b">
            <v>0</v>
          </cell>
          <cell r="E18" t="str">
            <v>…</v>
          </cell>
          <cell r="F18" t="str">
            <v>…</v>
          </cell>
          <cell r="G18" t="str">
            <v>…</v>
          </cell>
          <cell r="H18" t="str">
            <v>…</v>
          </cell>
          <cell r="I18">
            <v>0</v>
          </cell>
          <cell r="J18" t="str">
            <v>…</v>
          </cell>
          <cell r="K18" t="str">
            <v>…</v>
          </cell>
          <cell r="L18" t="str">
            <v>…</v>
          </cell>
          <cell r="M18" t="str">
            <v>…</v>
          </cell>
          <cell r="N18" t="str">
            <v>…</v>
          </cell>
          <cell r="O18" t="str">
            <v>…</v>
          </cell>
          <cell r="P18" t="str">
            <v>…</v>
          </cell>
          <cell r="Q18" t="str">
            <v>…</v>
          </cell>
          <cell r="R18" t="str">
            <v>…</v>
          </cell>
          <cell r="S18" t="str">
            <v>…</v>
          </cell>
          <cell r="T18" t="str">
            <v>…</v>
          </cell>
          <cell r="U18">
            <v>0</v>
          </cell>
          <cell r="V18" t="str">
            <v>…</v>
          </cell>
          <cell r="W18" t="str">
            <v>…</v>
          </cell>
          <cell r="X18">
            <v>0</v>
          </cell>
          <cell r="Y18" t="str">
            <v>…</v>
          </cell>
          <cell r="Z18" t="str">
            <v>…</v>
          </cell>
          <cell r="AA18" t="str">
            <v>…</v>
          </cell>
          <cell r="AB18" t="str">
            <v>…</v>
          </cell>
          <cell r="AC18" t="str">
            <v>…</v>
          </cell>
          <cell r="AD18" t="str">
            <v>…</v>
          </cell>
          <cell r="AE18" t="str">
            <v>…</v>
          </cell>
          <cell r="AF18" t="str">
            <v>…</v>
          </cell>
          <cell r="AG18">
            <v>0</v>
          </cell>
          <cell r="AH18" t="str">
            <v>…</v>
          </cell>
          <cell r="AI18" t="str">
            <v>…</v>
          </cell>
          <cell r="AJ18">
            <v>0</v>
          </cell>
          <cell r="AK18" t="str">
            <v>…</v>
          </cell>
          <cell r="AL18" t="str">
            <v>…</v>
          </cell>
          <cell r="AM18" t="str">
            <v>…</v>
          </cell>
          <cell r="AN18">
            <v>0</v>
          </cell>
          <cell r="AO18" t="str">
            <v>…</v>
          </cell>
          <cell r="AP18" t="str">
            <v>…</v>
          </cell>
          <cell r="AQ18" t="str">
            <v>…</v>
          </cell>
          <cell r="AR18" t="str">
            <v>…</v>
          </cell>
          <cell r="AS18">
            <v>0</v>
          </cell>
          <cell r="AT18" t="str">
            <v>…</v>
          </cell>
          <cell r="AU18">
            <v>0</v>
          </cell>
          <cell r="AV18" t="str">
            <v>…</v>
          </cell>
          <cell r="AW18">
            <v>0</v>
          </cell>
          <cell r="AX18" t="str">
            <v>…</v>
          </cell>
          <cell r="AY18" t="str">
            <v>…</v>
          </cell>
          <cell r="AZ18" t="str">
            <v>…</v>
          </cell>
          <cell r="BA18" t="str">
            <v>…</v>
          </cell>
          <cell r="BB18">
            <v>3.8181688177931767E-3</v>
          </cell>
          <cell r="BC18">
            <v>0</v>
          </cell>
          <cell r="BD18">
            <v>8.4075731236805291E-3</v>
          </cell>
          <cell r="BE18">
            <v>3.0212606166926084E-3</v>
          </cell>
          <cell r="BF18">
            <v>1.518474776446769E-3</v>
          </cell>
          <cell r="BG18">
            <v>0</v>
          </cell>
          <cell r="BH18">
            <v>8.1712832425205498E-4</v>
          </cell>
          <cell r="BI18">
            <v>0</v>
          </cell>
          <cell r="BJ18">
            <v>0</v>
          </cell>
          <cell r="BK18">
            <v>3.6794755732101447E-2</v>
          </cell>
          <cell r="BL18">
            <v>1.3315153253988186E-2</v>
          </cell>
          <cell r="BM18">
            <v>8.5991955224295272E-3</v>
          </cell>
          <cell r="BN18">
            <v>0</v>
          </cell>
          <cell r="BO18">
            <v>8.5133053378800456E-3</v>
          </cell>
          <cell r="BP18">
            <v>0</v>
          </cell>
          <cell r="BQ18">
            <v>0</v>
          </cell>
          <cell r="BR18">
            <v>0</v>
          </cell>
          <cell r="BS18">
            <v>3.8135238340995465E-3</v>
          </cell>
          <cell r="BT18">
            <v>5.6363298041100631E-3</v>
          </cell>
          <cell r="BU18">
            <v>8.1653259062205606E-4</v>
          </cell>
          <cell r="BV18">
            <v>1.4261946347577988E-2</v>
          </cell>
          <cell r="BW18">
            <v>1.2943728572509489E-2</v>
          </cell>
          <cell r="BX18">
            <v>8.513552261287213E-3</v>
          </cell>
          <cell r="BY18">
            <v>2.1058235907985097E-3</v>
          </cell>
          <cell r="BZ18">
            <v>1.2950740781882722E-2</v>
          </cell>
          <cell r="CA18">
            <v>3.2988271126341735E-3</v>
          </cell>
          <cell r="CB18">
            <v>1.5764944601315601E-2</v>
          </cell>
          <cell r="CC18">
            <v>3.1048763177165309E-3</v>
          </cell>
          <cell r="CD18">
            <v>2.9484726294657189E-3</v>
          </cell>
          <cell r="CE18">
            <v>6.6117722191153818E-4</v>
          </cell>
          <cell r="CF18">
            <v>4.858290854901407E-3</v>
          </cell>
          <cell r="CG18">
            <v>2.6073348805589159E-3</v>
          </cell>
          <cell r="CH18">
            <v>6.7440371148808553E-4</v>
          </cell>
          <cell r="CI18">
            <v>7.9122446484999691E-4</v>
          </cell>
          <cell r="CJ18">
            <v>2.2326891315428707E-3</v>
          </cell>
          <cell r="CK18">
            <v>2.2123450267837984E-3</v>
          </cell>
          <cell r="CL18">
            <v>0</v>
          </cell>
          <cell r="CM18">
            <v>0</v>
          </cell>
          <cell r="CN18">
            <v>0</v>
          </cell>
        </row>
        <row r="19">
          <cell r="A19" t="str">
            <v>E0431</v>
          </cell>
          <cell r="B19" t="str">
            <v>Aylesbury Vale</v>
          </cell>
          <cell r="C19" t="b">
            <v>0</v>
          </cell>
          <cell r="D19" t="b">
            <v>0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>
            <v>0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  <cell r="N19" t="str">
            <v>…</v>
          </cell>
          <cell r="O19" t="str">
            <v>…</v>
          </cell>
          <cell r="P19" t="str">
            <v>…</v>
          </cell>
          <cell r="Q19" t="str">
            <v>…</v>
          </cell>
          <cell r="R19" t="str">
            <v>…</v>
          </cell>
          <cell r="S19" t="str">
            <v>…</v>
          </cell>
          <cell r="T19" t="str">
            <v>…</v>
          </cell>
          <cell r="U19">
            <v>0</v>
          </cell>
          <cell r="V19" t="str">
            <v>…</v>
          </cell>
          <cell r="W19" t="str">
            <v>…</v>
          </cell>
          <cell r="X19">
            <v>0</v>
          </cell>
          <cell r="Y19" t="str">
            <v>…</v>
          </cell>
          <cell r="Z19" t="str">
            <v>…</v>
          </cell>
          <cell r="AA19" t="str">
            <v>…</v>
          </cell>
          <cell r="AB19" t="str">
            <v>…</v>
          </cell>
          <cell r="AC19" t="str">
            <v>…</v>
          </cell>
          <cell r="AD19" t="str">
            <v>…</v>
          </cell>
          <cell r="AE19" t="str">
            <v>…</v>
          </cell>
          <cell r="AF19" t="str">
            <v>…</v>
          </cell>
          <cell r="AG19">
            <v>0</v>
          </cell>
          <cell r="AH19" t="str">
            <v>…</v>
          </cell>
          <cell r="AI19" t="str">
            <v>…</v>
          </cell>
          <cell r="AJ19">
            <v>0</v>
          </cell>
          <cell r="AK19" t="str">
            <v>…</v>
          </cell>
          <cell r="AL19" t="str">
            <v>…</v>
          </cell>
          <cell r="AM19" t="str">
            <v>…</v>
          </cell>
          <cell r="AN19">
            <v>0</v>
          </cell>
          <cell r="AO19" t="str">
            <v>…</v>
          </cell>
          <cell r="AP19" t="str">
            <v>…</v>
          </cell>
          <cell r="AQ19" t="str">
            <v>…</v>
          </cell>
          <cell r="AR19" t="str">
            <v>…</v>
          </cell>
          <cell r="AS19">
            <v>0</v>
          </cell>
          <cell r="AT19" t="str">
            <v>…</v>
          </cell>
          <cell r="AU19">
            <v>0</v>
          </cell>
          <cell r="AV19" t="str">
            <v>…</v>
          </cell>
          <cell r="AW19">
            <v>0</v>
          </cell>
          <cell r="AX19" t="str">
            <v>…</v>
          </cell>
          <cell r="AY19" t="str">
            <v>…</v>
          </cell>
          <cell r="AZ19" t="str">
            <v>…</v>
          </cell>
          <cell r="BA19" t="str">
            <v>…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1.316965869580643E-3</v>
          </cell>
          <cell r="BI19">
            <v>0</v>
          </cell>
          <cell r="BJ19">
            <v>0</v>
          </cell>
          <cell r="BK19">
            <v>5.4042583724022537E-4</v>
          </cell>
          <cell r="BL19">
            <v>0</v>
          </cell>
          <cell r="BM19">
            <v>1.8466031802017672E-4</v>
          </cell>
          <cell r="BN19">
            <v>0</v>
          </cell>
          <cell r="BO19">
            <v>1.8281590027756933E-4</v>
          </cell>
          <cell r="BP19">
            <v>1.6084063313120006E-3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1.3160057255802644E-3</v>
          </cell>
          <cell r="BV19">
            <v>2.0947344647923857E-4</v>
          </cell>
          <cell r="BW19">
            <v>0</v>
          </cell>
          <cell r="BX19">
            <v>1.8282120274508217E-4</v>
          </cell>
          <cell r="BY19">
            <v>2.6167710681095877E-4</v>
          </cell>
          <cell r="BZ19">
            <v>0</v>
          </cell>
          <cell r="CA19">
            <v>0</v>
          </cell>
          <cell r="CB19">
            <v>0</v>
          </cell>
          <cell r="CC19">
            <v>2.4253757162928679E-4</v>
          </cell>
          <cell r="CD19">
            <v>3.2227491531369484E-4</v>
          </cell>
          <cell r="CE19">
            <v>0</v>
          </cell>
          <cell r="CF19">
            <v>1.2631556222743657E-3</v>
          </cell>
          <cell r="CG19">
            <v>2.9888960825919279E-4</v>
          </cell>
          <cell r="CH19">
            <v>0</v>
          </cell>
          <cell r="CI19">
            <v>1.9780611621249924E-3</v>
          </cell>
          <cell r="CJ19">
            <v>3.2902787201684412E-4</v>
          </cell>
          <cell r="CK19">
            <v>4.1742358995920724E-4</v>
          </cell>
          <cell r="CL19">
            <v>0</v>
          </cell>
          <cell r="CM19">
            <v>0</v>
          </cell>
          <cell r="CN19">
            <v>0</v>
          </cell>
        </row>
        <row r="20">
          <cell r="A20" t="str">
            <v>E0432</v>
          </cell>
          <cell r="B20" t="str">
            <v>Chiltern</v>
          </cell>
          <cell r="C20" t="b">
            <v>0</v>
          </cell>
          <cell r="D20" t="b">
            <v>0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>
            <v>0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  <cell r="O20" t="str">
            <v>…</v>
          </cell>
          <cell r="P20" t="str">
            <v>…</v>
          </cell>
          <cell r="Q20" t="str">
            <v>…</v>
          </cell>
          <cell r="R20" t="str">
            <v>…</v>
          </cell>
          <cell r="S20" t="str">
            <v>…</v>
          </cell>
          <cell r="T20" t="str">
            <v>…</v>
          </cell>
          <cell r="U20">
            <v>0</v>
          </cell>
          <cell r="V20" t="str">
            <v>…</v>
          </cell>
          <cell r="W20" t="str">
            <v>…</v>
          </cell>
          <cell r="X20">
            <v>0</v>
          </cell>
          <cell r="Y20" t="str">
            <v>…</v>
          </cell>
          <cell r="Z20" t="str">
            <v>…</v>
          </cell>
          <cell r="AA20" t="str">
            <v>…</v>
          </cell>
          <cell r="AB20" t="str">
            <v>…</v>
          </cell>
          <cell r="AC20" t="str">
            <v>…</v>
          </cell>
          <cell r="AD20" t="str">
            <v>…</v>
          </cell>
          <cell r="AE20" t="str">
            <v>…</v>
          </cell>
          <cell r="AF20" t="str">
            <v>…</v>
          </cell>
          <cell r="AG20">
            <v>0</v>
          </cell>
          <cell r="AH20" t="str">
            <v>…</v>
          </cell>
          <cell r="AI20" t="str">
            <v>…</v>
          </cell>
          <cell r="AJ20">
            <v>0</v>
          </cell>
          <cell r="AK20" t="str">
            <v>…</v>
          </cell>
          <cell r="AL20" t="str">
            <v>…</v>
          </cell>
          <cell r="AM20" t="str">
            <v>…</v>
          </cell>
          <cell r="AN20">
            <v>0</v>
          </cell>
          <cell r="AO20" t="str">
            <v>…</v>
          </cell>
          <cell r="AP20" t="str">
            <v>…</v>
          </cell>
          <cell r="AQ20" t="str">
            <v>…</v>
          </cell>
          <cell r="AR20" t="str">
            <v>…</v>
          </cell>
          <cell r="AS20">
            <v>0</v>
          </cell>
          <cell r="AT20" t="str">
            <v>…</v>
          </cell>
          <cell r="AU20">
            <v>0</v>
          </cell>
          <cell r="AV20" t="str">
            <v>…</v>
          </cell>
          <cell r="AW20">
            <v>0</v>
          </cell>
          <cell r="AX20" t="str">
            <v>…</v>
          </cell>
          <cell r="AY20" t="str">
            <v>…</v>
          </cell>
          <cell r="AZ20" t="str">
            <v>…</v>
          </cell>
          <cell r="BA20" t="str">
            <v>…</v>
          </cell>
          <cell r="BB20">
            <v>3.3541414751944807E-5</v>
          </cell>
          <cell r="BC20">
            <v>0</v>
          </cell>
          <cell r="BD20">
            <v>6.5203066017341461E-5</v>
          </cell>
          <cell r="BE20">
            <v>0</v>
          </cell>
          <cell r="BF20">
            <v>0</v>
          </cell>
          <cell r="BG20">
            <v>0</v>
          </cell>
          <cell r="BH20">
            <v>3.2954023460695308E-4</v>
          </cell>
          <cell r="BI20">
            <v>0</v>
          </cell>
          <cell r="BJ20">
            <v>0</v>
          </cell>
          <cell r="BK20">
            <v>6.1065066354827732E-5</v>
          </cell>
          <cell r="BL20">
            <v>0</v>
          </cell>
          <cell r="BM20">
            <v>5.4317815666264046E-5</v>
          </cell>
          <cell r="BN20">
            <v>0</v>
          </cell>
          <cell r="BO20">
            <v>5.3775280355870036E-5</v>
          </cell>
          <cell r="BP20">
            <v>0</v>
          </cell>
          <cell r="BQ20">
            <v>0</v>
          </cell>
          <cell r="BR20">
            <v>0</v>
          </cell>
          <cell r="BS20">
            <v>3.3500610028000175E-5</v>
          </cell>
          <cell r="BT20">
            <v>3.6655082185844766E-5</v>
          </cell>
          <cell r="BU20">
            <v>3.2929998078834655E-4</v>
          </cell>
          <cell r="BV20">
            <v>2.3669315986354639E-5</v>
          </cell>
          <cell r="BW20">
            <v>0</v>
          </cell>
          <cell r="BX20">
            <v>5.3776840076204247E-5</v>
          </cell>
          <cell r="BY20">
            <v>-7.5912131146014448E-7</v>
          </cell>
          <cell r="BZ20">
            <v>0</v>
          </cell>
          <cell r="CA20">
            <v>0</v>
          </cell>
          <cell r="CB20">
            <v>0</v>
          </cell>
          <cell r="CC20">
            <v>-7.0359781066592092E-7</v>
          </cell>
          <cell r="CD20">
            <v>0</v>
          </cell>
          <cell r="CE20">
            <v>3.4645686428164598E-5</v>
          </cell>
          <cell r="CF20">
            <v>6.5603120844018661E-4</v>
          </cell>
          <cell r="CG20">
            <v>0</v>
          </cell>
          <cell r="CH20">
            <v>8.0928445378570262E-6</v>
          </cell>
          <cell r="CI20">
            <v>8.013125767768344E-4</v>
          </cell>
          <cell r="CJ20">
            <v>2.8202389030015212E-5</v>
          </cell>
          <cell r="CK20">
            <v>2.5045415397552434E-5</v>
          </cell>
          <cell r="CL20">
            <v>0</v>
          </cell>
          <cell r="CM20">
            <v>0</v>
          </cell>
          <cell r="CN20">
            <v>0</v>
          </cell>
        </row>
        <row r="21">
          <cell r="A21" t="str">
            <v>E0434</v>
          </cell>
          <cell r="B21" t="str">
            <v>South Bucks</v>
          </cell>
          <cell r="C21" t="b">
            <v>0</v>
          </cell>
          <cell r="D21" t="b">
            <v>0</v>
          </cell>
          <cell r="E21" t="str">
            <v>…</v>
          </cell>
          <cell r="F21" t="str">
            <v>…</v>
          </cell>
          <cell r="G21" t="str">
            <v>…</v>
          </cell>
          <cell r="H21" t="str">
            <v>…</v>
          </cell>
          <cell r="I21">
            <v>0</v>
          </cell>
          <cell r="J21" t="str">
            <v>…</v>
          </cell>
          <cell r="K21" t="str">
            <v>…</v>
          </cell>
          <cell r="L21" t="str">
            <v>…</v>
          </cell>
          <cell r="M21" t="str">
            <v>…</v>
          </cell>
          <cell r="N21" t="str">
            <v>…</v>
          </cell>
          <cell r="O21" t="str">
            <v>…</v>
          </cell>
          <cell r="P21" t="str">
            <v>…</v>
          </cell>
          <cell r="Q21" t="str">
            <v>…</v>
          </cell>
          <cell r="R21" t="str">
            <v>…</v>
          </cell>
          <cell r="S21" t="str">
            <v>…</v>
          </cell>
          <cell r="T21" t="str">
            <v>…</v>
          </cell>
          <cell r="U21">
            <v>0</v>
          </cell>
          <cell r="V21" t="str">
            <v>…</v>
          </cell>
          <cell r="W21" t="str">
            <v>…</v>
          </cell>
          <cell r="X21">
            <v>0</v>
          </cell>
          <cell r="Y21" t="str">
            <v>…</v>
          </cell>
          <cell r="Z21" t="str">
            <v>…</v>
          </cell>
          <cell r="AA21" t="str">
            <v>…</v>
          </cell>
          <cell r="AB21" t="str">
            <v>…</v>
          </cell>
          <cell r="AC21" t="str">
            <v>…</v>
          </cell>
          <cell r="AD21" t="str">
            <v>…</v>
          </cell>
          <cell r="AE21" t="str">
            <v>…</v>
          </cell>
          <cell r="AF21" t="str">
            <v>…</v>
          </cell>
          <cell r="AG21">
            <v>0</v>
          </cell>
          <cell r="AH21" t="str">
            <v>…</v>
          </cell>
          <cell r="AI21" t="str">
            <v>…</v>
          </cell>
          <cell r="AJ21">
            <v>0</v>
          </cell>
          <cell r="AK21" t="str">
            <v>…</v>
          </cell>
          <cell r="AL21" t="str">
            <v>…</v>
          </cell>
          <cell r="AM21" t="str">
            <v>…</v>
          </cell>
          <cell r="AN21">
            <v>0</v>
          </cell>
          <cell r="AO21" t="str">
            <v>…</v>
          </cell>
          <cell r="AP21" t="str">
            <v>…</v>
          </cell>
          <cell r="AQ21" t="str">
            <v>…</v>
          </cell>
          <cell r="AR21" t="str">
            <v>…</v>
          </cell>
          <cell r="AS21">
            <v>0</v>
          </cell>
          <cell r="AT21" t="str">
            <v>…</v>
          </cell>
          <cell r="AU21">
            <v>0</v>
          </cell>
          <cell r="AV21" t="str">
            <v>…</v>
          </cell>
          <cell r="AW21">
            <v>0</v>
          </cell>
          <cell r="AX21" t="str">
            <v>…</v>
          </cell>
          <cell r="AY21" t="str">
            <v>…</v>
          </cell>
          <cell r="AZ21" t="str">
            <v>…</v>
          </cell>
          <cell r="BA21" t="str">
            <v>…</v>
          </cell>
          <cell r="BB21">
            <v>4.0113718993879937E-5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3.2416242479469092E-4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4.8578829548635155E-5</v>
          </cell>
          <cell r="BN21">
            <v>0</v>
          </cell>
          <cell r="BO21">
            <v>4.8093616179053434E-5</v>
          </cell>
          <cell r="BP21">
            <v>0</v>
          </cell>
          <cell r="BQ21">
            <v>0</v>
          </cell>
          <cell r="BR21">
            <v>0</v>
          </cell>
          <cell r="BS21">
            <v>4.0064918749702911E-5</v>
          </cell>
          <cell r="BT21">
            <v>0</v>
          </cell>
          <cell r="BU21">
            <v>3.2392609170929829E-4</v>
          </cell>
          <cell r="BV21">
            <v>0</v>
          </cell>
          <cell r="BW21">
            <v>0</v>
          </cell>
          <cell r="BX21">
            <v>4.8095011106064581E-5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6.2105151428489642E-4</v>
          </cell>
          <cell r="CG21">
            <v>0</v>
          </cell>
          <cell r="CH21">
            <v>0</v>
          </cell>
          <cell r="CI21">
            <v>7.5858645567493453E-4</v>
          </cell>
          <cell r="CJ21">
            <v>2.8202389030015212E-5</v>
          </cell>
          <cell r="CK21">
            <v>2.5045415397552434E-5</v>
          </cell>
          <cell r="CL21">
            <v>0</v>
          </cell>
          <cell r="CM21">
            <v>0</v>
          </cell>
          <cell r="CN21">
            <v>0</v>
          </cell>
        </row>
        <row r="22">
          <cell r="A22" t="str">
            <v>E0435</v>
          </cell>
          <cell r="B22" t="str">
            <v>Wycombe</v>
          </cell>
          <cell r="C22" t="b">
            <v>0</v>
          </cell>
          <cell r="D22" t="b">
            <v>0</v>
          </cell>
          <cell r="E22" t="str">
            <v>…</v>
          </cell>
          <cell r="F22" t="str">
            <v>…</v>
          </cell>
          <cell r="G22" t="str">
            <v>…</v>
          </cell>
          <cell r="H22" t="str">
            <v>…</v>
          </cell>
          <cell r="I22">
            <v>0</v>
          </cell>
          <cell r="J22" t="str">
            <v>…</v>
          </cell>
          <cell r="K22" t="str">
            <v>…</v>
          </cell>
          <cell r="L22" t="str">
            <v>…</v>
          </cell>
          <cell r="M22" t="str">
            <v>…</v>
          </cell>
          <cell r="N22" t="str">
            <v>…</v>
          </cell>
          <cell r="O22" t="str">
            <v>…</v>
          </cell>
          <cell r="P22" t="str">
            <v>…</v>
          </cell>
          <cell r="Q22" t="str">
            <v>…</v>
          </cell>
          <cell r="R22" t="str">
            <v>…</v>
          </cell>
          <cell r="S22" t="str">
            <v>…</v>
          </cell>
          <cell r="T22" t="str">
            <v>…</v>
          </cell>
          <cell r="U22">
            <v>0</v>
          </cell>
          <cell r="V22" t="str">
            <v>…</v>
          </cell>
          <cell r="W22" t="str">
            <v>…</v>
          </cell>
          <cell r="X22">
            <v>0</v>
          </cell>
          <cell r="Y22" t="str">
            <v>…</v>
          </cell>
          <cell r="Z22" t="str">
            <v>…</v>
          </cell>
          <cell r="AA22" t="str">
            <v>…</v>
          </cell>
          <cell r="AB22" t="str">
            <v>…</v>
          </cell>
          <cell r="AC22" t="str">
            <v>…</v>
          </cell>
          <cell r="AD22" t="str">
            <v>…</v>
          </cell>
          <cell r="AE22" t="str">
            <v>…</v>
          </cell>
          <cell r="AF22" t="str">
            <v>…</v>
          </cell>
          <cell r="AG22">
            <v>0</v>
          </cell>
          <cell r="AH22" t="str">
            <v>…</v>
          </cell>
          <cell r="AI22" t="str">
            <v>…</v>
          </cell>
          <cell r="AJ22">
            <v>0</v>
          </cell>
          <cell r="AK22" t="str">
            <v>…</v>
          </cell>
          <cell r="AL22" t="str">
            <v>…</v>
          </cell>
          <cell r="AM22" t="str">
            <v>…</v>
          </cell>
          <cell r="AN22">
            <v>0</v>
          </cell>
          <cell r="AO22" t="str">
            <v>…</v>
          </cell>
          <cell r="AP22" t="str">
            <v>…</v>
          </cell>
          <cell r="AQ22" t="str">
            <v>…</v>
          </cell>
          <cell r="AR22" t="str">
            <v>…</v>
          </cell>
          <cell r="AS22">
            <v>0</v>
          </cell>
          <cell r="AT22" t="str">
            <v>…</v>
          </cell>
          <cell r="AU22">
            <v>0</v>
          </cell>
          <cell r="AV22" t="str">
            <v>…</v>
          </cell>
          <cell r="AW22">
            <v>0</v>
          </cell>
          <cell r="AX22" t="str">
            <v>…</v>
          </cell>
          <cell r="AY22" t="str">
            <v>…</v>
          </cell>
          <cell r="AZ22" t="str">
            <v>…</v>
          </cell>
          <cell r="BA22" t="str">
            <v>…</v>
          </cell>
          <cell r="BB22">
            <v>5.0992015670186363E-5</v>
          </cell>
          <cell r="BC22">
            <v>0</v>
          </cell>
          <cell r="BD22">
            <v>3.8498788090683615E-3</v>
          </cell>
          <cell r="BE22">
            <v>0</v>
          </cell>
          <cell r="BF22">
            <v>0</v>
          </cell>
          <cell r="BG22">
            <v>0</v>
          </cell>
          <cell r="BH22">
            <v>5.0730672562339645E-4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2.5190773182203998E-4</v>
          </cell>
          <cell r="BN22">
            <v>0</v>
          </cell>
          <cell r="BO22">
            <v>2.4939163580826737E-4</v>
          </cell>
          <cell r="BP22">
            <v>2.8862282397182224E-4</v>
          </cell>
          <cell r="BQ22">
            <v>0</v>
          </cell>
          <cell r="BR22">
            <v>0</v>
          </cell>
          <cell r="BS22">
            <v>5.0929981461486748E-5</v>
          </cell>
          <cell r="BT22">
            <v>2.1642789637286563E-3</v>
          </cell>
          <cell r="BU22">
            <v>5.0693686979021981E-4</v>
          </cell>
          <cell r="BV22">
            <v>0</v>
          </cell>
          <cell r="BW22">
            <v>0</v>
          </cell>
          <cell r="BX22">
            <v>2.4939886926577754E-4</v>
          </cell>
          <cell r="BY22">
            <v>9.2043459014542521E-5</v>
          </cell>
          <cell r="BZ22">
            <v>0</v>
          </cell>
          <cell r="CA22">
            <v>3.9591134711440535E-4</v>
          </cell>
          <cell r="CB22">
            <v>-1.1543568077654798E-4</v>
          </cell>
          <cell r="CC22">
            <v>7.6868060815251865E-5</v>
          </cell>
          <cell r="CD22">
            <v>0</v>
          </cell>
          <cell r="CE22">
            <v>3.550080896850352E-4</v>
          </cell>
          <cell r="CF22">
            <v>1.8202396403030603E-3</v>
          </cell>
          <cell r="CG22">
            <v>0</v>
          </cell>
          <cell r="CH22">
            <v>3.0006469136476552E-4</v>
          </cell>
          <cell r="CI22">
            <v>2.0927887095282421E-3</v>
          </cell>
          <cell r="CJ22">
            <v>1.6921433418009126E-4</v>
          </cell>
          <cell r="CK22">
            <v>1.5862096418449873E-4</v>
          </cell>
          <cell r="CL22">
            <v>0</v>
          </cell>
          <cell r="CM22">
            <v>0</v>
          </cell>
          <cell r="CN22">
            <v>0</v>
          </cell>
        </row>
        <row r="23">
          <cell r="A23" t="str">
            <v>E0501</v>
          </cell>
          <cell r="B23" t="str">
            <v>Peterborough UA</v>
          </cell>
          <cell r="C23" t="b">
            <v>0</v>
          </cell>
          <cell r="D23" t="b">
            <v>0</v>
          </cell>
          <cell r="E23" t="str">
            <v>…</v>
          </cell>
          <cell r="F23" t="str">
            <v>…</v>
          </cell>
          <cell r="G23" t="str">
            <v>…</v>
          </cell>
          <cell r="H23" t="str">
            <v>…</v>
          </cell>
          <cell r="I23">
            <v>0</v>
          </cell>
          <cell r="J23" t="str">
            <v>…</v>
          </cell>
          <cell r="K23" t="str">
            <v>…</v>
          </cell>
          <cell r="L23" t="str">
            <v>…</v>
          </cell>
          <cell r="M23" t="str">
            <v>…</v>
          </cell>
          <cell r="N23" t="str">
            <v>…</v>
          </cell>
          <cell r="O23" t="str">
            <v>…</v>
          </cell>
          <cell r="P23" t="str">
            <v>…</v>
          </cell>
          <cell r="Q23" t="str">
            <v>…</v>
          </cell>
          <cell r="R23" t="str">
            <v>…</v>
          </cell>
          <cell r="S23" t="str">
            <v>…</v>
          </cell>
          <cell r="T23" t="str">
            <v>…</v>
          </cell>
          <cell r="U23">
            <v>0</v>
          </cell>
          <cell r="V23" t="str">
            <v>…</v>
          </cell>
          <cell r="W23" t="str">
            <v>…</v>
          </cell>
          <cell r="X23">
            <v>0</v>
          </cell>
          <cell r="Y23" t="str">
            <v>…</v>
          </cell>
          <cell r="Z23" t="str">
            <v>…</v>
          </cell>
          <cell r="AA23" t="str">
            <v>…</v>
          </cell>
          <cell r="AB23" t="str">
            <v>…</v>
          </cell>
          <cell r="AC23" t="str">
            <v>…</v>
          </cell>
          <cell r="AD23" t="str">
            <v>…</v>
          </cell>
          <cell r="AE23" t="str">
            <v>…</v>
          </cell>
          <cell r="AF23" t="str">
            <v>…</v>
          </cell>
          <cell r="AG23">
            <v>0</v>
          </cell>
          <cell r="AH23" t="str">
            <v>…</v>
          </cell>
          <cell r="AI23" t="str">
            <v>…</v>
          </cell>
          <cell r="AJ23">
            <v>0</v>
          </cell>
          <cell r="AK23" t="str">
            <v>…</v>
          </cell>
          <cell r="AL23" t="str">
            <v>…</v>
          </cell>
          <cell r="AM23" t="str">
            <v>…</v>
          </cell>
          <cell r="AN23">
            <v>0</v>
          </cell>
          <cell r="AO23" t="str">
            <v>…</v>
          </cell>
          <cell r="AP23" t="str">
            <v>…</v>
          </cell>
          <cell r="AQ23" t="str">
            <v>…</v>
          </cell>
          <cell r="AR23" t="str">
            <v>…</v>
          </cell>
          <cell r="AS23">
            <v>0</v>
          </cell>
          <cell r="AT23" t="str">
            <v>…</v>
          </cell>
          <cell r="AU23">
            <v>0</v>
          </cell>
          <cell r="AV23" t="str">
            <v>…</v>
          </cell>
          <cell r="AW23">
            <v>0</v>
          </cell>
          <cell r="AX23" t="str">
            <v>…</v>
          </cell>
          <cell r="AY23" t="str">
            <v>…</v>
          </cell>
          <cell r="AZ23" t="str">
            <v>…</v>
          </cell>
          <cell r="BA23" t="str">
            <v>…</v>
          </cell>
          <cell r="BB23">
            <v>2.6845596516497446E-3</v>
          </cell>
          <cell r="BC23">
            <v>0</v>
          </cell>
          <cell r="BD23">
            <v>3.8107569694579565E-4</v>
          </cell>
          <cell r="BE23">
            <v>1.3687399852663382E-2</v>
          </cell>
          <cell r="BF23">
            <v>0</v>
          </cell>
          <cell r="BG23">
            <v>0</v>
          </cell>
          <cell r="BH23">
            <v>2.9876721179234182E-4</v>
          </cell>
          <cell r="BI23">
            <v>0</v>
          </cell>
          <cell r="BJ23">
            <v>0</v>
          </cell>
          <cell r="BK23">
            <v>0</v>
          </cell>
          <cell r="BL23">
            <v>9.2625707414746867E-3</v>
          </cell>
          <cell r="BM23">
            <v>4.277097559759472E-3</v>
          </cell>
          <cell r="BN23">
            <v>0</v>
          </cell>
          <cell r="BO23">
            <v>4.2343772032115042E-3</v>
          </cell>
          <cell r="BP23">
            <v>3.7418799745019432E-3</v>
          </cell>
          <cell r="BQ23">
            <v>0</v>
          </cell>
          <cell r="BR23">
            <v>0</v>
          </cell>
          <cell r="BS23">
            <v>2.6812937573424058E-3</v>
          </cell>
          <cell r="BT23">
            <v>4.1037400900507982E-3</v>
          </cell>
          <cell r="BU23">
            <v>2.9854939328045926E-4</v>
          </cell>
          <cell r="BV23">
            <v>0</v>
          </cell>
          <cell r="BW23">
            <v>9.0041923870013228E-3</v>
          </cell>
          <cell r="BX23">
            <v>4.2345000188283239E-3</v>
          </cell>
          <cell r="BY23">
            <v>5.4542766344028298E-3</v>
          </cell>
          <cell r="BZ23">
            <v>9.0090703695625933E-3</v>
          </cell>
          <cell r="CA23">
            <v>4.1670537510429574E-3</v>
          </cell>
          <cell r="CB23">
            <v>1.0420854822733767E-2</v>
          </cell>
          <cell r="CC23">
            <v>5.8175411137703602E-3</v>
          </cell>
          <cell r="CD23">
            <v>4.967888390299882E-3</v>
          </cell>
          <cell r="CE23">
            <v>3.4028587687713828E-3</v>
          </cell>
          <cell r="CF23">
            <v>3.7246896554244118E-4</v>
          </cell>
          <cell r="CG23">
            <v>5.9555853032255352E-3</v>
          </cell>
          <cell r="CH23">
            <v>3.4709311017920136E-3</v>
          </cell>
          <cell r="CI23">
            <v>3.9561223242499846E-4</v>
          </cell>
          <cell r="CJ23">
            <v>6.2938331518650609E-3</v>
          </cell>
          <cell r="CK23">
            <v>6.0234224031113599E-3</v>
          </cell>
          <cell r="CL23">
            <v>0</v>
          </cell>
          <cell r="CM23">
            <v>0</v>
          </cell>
          <cell r="CN23">
            <v>0</v>
          </cell>
        </row>
        <row r="24">
          <cell r="A24" t="str">
            <v>E0521</v>
          </cell>
          <cell r="B24" t="str">
            <v>Cambridgeshire</v>
          </cell>
          <cell r="C24" t="b">
            <v>0</v>
          </cell>
          <cell r="D24" t="b">
            <v>0</v>
          </cell>
          <cell r="E24" t="str">
            <v>…</v>
          </cell>
          <cell r="F24" t="str">
            <v>…</v>
          </cell>
          <cell r="G24" t="str">
            <v>…</v>
          </cell>
          <cell r="H24" t="str">
            <v>…</v>
          </cell>
          <cell r="I24">
            <v>0</v>
          </cell>
          <cell r="J24" t="str">
            <v>…</v>
          </cell>
          <cell r="K24" t="str">
            <v>…</v>
          </cell>
          <cell r="L24" t="str">
            <v>…</v>
          </cell>
          <cell r="M24" t="str">
            <v>…</v>
          </cell>
          <cell r="N24" t="str">
            <v>…</v>
          </cell>
          <cell r="O24" t="str">
            <v>…</v>
          </cell>
          <cell r="P24" t="str">
            <v>…</v>
          </cell>
          <cell r="Q24" t="str">
            <v>…</v>
          </cell>
          <cell r="R24" t="str">
            <v>…</v>
          </cell>
          <cell r="S24" t="str">
            <v>…</v>
          </cell>
          <cell r="T24" t="str">
            <v>…</v>
          </cell>
          <cell r="U24">
            <v>0</v>
          </cell>
          <cell r="V24" t="str">
            <v>…</v>
          </cell>
          <cell r="W24" t="str">
            <v>…</v>
          </cell>
          <cell r="X24">
            <v>0</v>
          </cell>
          <cell r="Y24" t="str">
            <v>…</v>
          </cell>
          <cell r="Z24" t="str">
            <v>…</v>
          </cell>
          <cell r="AA24" t="str">
            <v>…</v>
          </cell>
          <cell r="AB24" t="str">
            <v>…</v>
          </cell>
          <cell r="AC24" t="str">
            <v>…</v>
          </cell>
          <cell r="AD24" t="str">
            <v>…</v>
          </cell>
          <cell r="AE24" t="str">
            <v>…</v>
          </cell>
          <cell r="AF24" t="str">
            <v>…</v>
          </cell>
          <cell r="AG24">
            <v>0</v>
          </cell>
          <cell r="AH24" t="str">
            <v>…</v>
          </cell>
          <cell r="AI24" t="str">
            <v>…</v>
          </cell>
          <cell r="AJ24">
            <v>0</v>
          </cell>
          <cell r="AK24" t="str">
            <v>…</v>
          </cell>
          <cell r="AL24" t="str">
            <v>…</v>
          </cell>
          <cell r="AM24" t="str">
            <v>…</v>
          </cell>
          <cell r="AN24">
            <v>0</v>
          </cell>
          <cell r="AO24" t="str">
            <v>…</v>
          </cell>
          <cell r="AP24" t="str">
            <v>…</v>
          </cell>
          <cell r="AQ24" t="str">
            <v>…</v>
          </cell>
          <cell r="AR24" t="str">
            <v>…</v>
          </cell>
          <cell r="AS24">
            <v>0</v>
          </cell>
          <cell r="AT24" t="str">
            <v>…</v>
          </cell>
          <cell r="AU24">
            <v>0</v>
          </cell>
          <cell r="AV24" t="str">
            <v>…</v>
          </cell>
          <cell r="AW24">
            <v>0</v>
          </cell>
          <cell r="AX24" t="str">
            <v>…</v>
          </cell>
          <cell r="AY24" t="str">
            <v>…</v>
          </cell>
          <cell r="AZ24" t="str">
            <v>…</v>
          </cell>
          <cell r="BA24" t="str">
            <v>…</v>
          </cell>
          <cell r="BB24">
            <v>3.8207750763718752E-3</v>
          </cell>
          <cell r="BC24">
            <v>0</v>
          </cell>
          <cell r="BD24">
            <v>2.2470425506598474E-2</v>
          </cell>
          <cell r="BE24">
            <v>3.9256322718790579E-2</v>
          </cell>
          <cell r="BF24">
            <v>0</v>
          </cell>
          <cell r="BG24">
            <v>0</v>
          </cell>
          <cell r="BH24">
            <v>3.0677417306837662E-3</v>
          </cell>
          <cell r="BI24">
            <v>0</v>
          </cell>
          <cell r="BJ24">
            <v>0</v>
          </cell>
          <cell r="BK24">
            <v>0</v>
          </cell>
          <cell r="BL24">
            <v>8.4034083366562439E-3</v>
          </cell>
          <cell r="BM24">
            <v>6.2721716866984854E-3</v>
          </cell>
          <cell r="BN24">
            <v>0</v>
          </cell>
          <cell r="BO24">
            <v>6.2095242003968407E-3</v>
          </cell>
          <cell r="BP24">
            <v>3.7466234595988253E-3</v>
          </cell>
          <cell r="BQ24">
            <v>0</v>
          </cell>
          <cell r="BR24">
            <v>0</v>
          </cell>
          <cell r="BS24">
            <v>3.8161269220409115E-3</v>
          </cell>
          <cell r="BT24">
            <v>2.3787519223849436E-2</v>
          </cell>
          <cell r="BU24">
            <v>3.0655051702037557E-3</v>
          </cell>
          <cell r="BV24">
            <v>0</v>
          </cell>
          <cell r="BW24">
            <v>8.1689962194811689E-3</v>
          </cell>
          <cell r="BX24">
            <v>6.2097043039889945E-3</v>
          </cell>
          <cell r="BY24">
            <v>5.8142699394861854E-3</v>
          </cell>
          <cell r="BZ24">
            <v>8.1734217381050529E-3</v>
          </cell>
          <cell r="CA24">
            <v>8.6822663840878372E-3</v>
          </cell>
          <cell r="CB24">
            <v>8.025058149774885E-3</v>
          </cell>
          <cell r="CC24">
            <v>5.9759709734272803E-3</v>
          </cell>
          <cell r="CD24">
            <v>5.8174050670667813E-3</v>
          </cell>
          <cell r="CE24">
            <v>0</v>
          </cell>
          <cell r="CF24">
            <v>2.2024251875553042E-4</v>
          </cell>
          <cell r="CG24">
            <v>6.162213412833145E-3</v>
          </cell>
          <cell r="CH24">
            <v>0</v>
          </cell>
          <cell r="CI24">
            <v>2.2154285015799915E-4</v>
          </cell>
          <cell r="CJ24">
            <v>6.3220355408950763E-3</v>
          </cell>
          <cell r="CK24">
            <v>5.8648014389268612E-3</v>
          </cell>
          <cell r="CL24">
            <v>0</v>
          </cell>
          <cell r="CM24">
            <v>0</v>
          </cell>
          <cell r="CN24">
            <v>0</v>
          </cell>
        </row>
        <row r="25">
          <cell r="A25" t="str">
            <v>E0531</v>
          </cell>
          <cell r="B25" t="str">
            <v>Cambridge</v>
          </cell>
          <cell r="C25" t="b">
            <v>0</v>
          </cell>
          <cell r="D25" t="b">
            <v>0</v>
          </cell>
          <cell r="E25" t="str">
            <v>…</v>
          </cell>
          <cell r="F25" t="str">
            <v>…</v>
          </cell>
          <cell r="G25" t="str">
            <v>…</v>
          </cell>
          <cell r="H25" t="str">
            <v>…</v>
          </cell>
          <cell r="I25">
            <v>0</v>
          </cell>
          <cell r="J25" t="str">
            <v>…</v>
          </cell>
          <cell r="K25" t="str">
            <v>…</v>
          </cell>
          <cell r="L25" t="str">
            <v>…</v>
          </cell>
          <cell r="M25" t="str">
            <v>…</v>
          </cell>
          <cell r="N25" t="str">
            <v>…</v>
          </cell>
          <cell r="O25" t="str">
            <v>…</v>
          </cell>
          <cell r="P25" t="str">
            <v>…</v>
          </cell>
          <cell r="Q25" t="str">
            <v>…</v>
          </cell>
          <cell r="R25" t="str">
            <v>…</v>
          </cell>
          <cell r="S25" t="str">
            <v>…</v>
          </cell>
          <cell r="T25" t="str">
            <v>…</v>
          </cell>
          <cell r="U25">
            <v>0</v>
          </cell>
          <cell r="V25" t="str">
            <v>…</v>
          </cell>
          <cell r="W25" t="str">
            <v>…</v>
          </cell>
          <cell r="X25">
            <v>0</v>
          </cell>
          <cell r="Y25" t="str">
            <v>…</v>
          </cell>
          <cell r="Z25" t="str">
            <v>…</v>
          </cell>
          <cell r="AA25" t="str">
            <v>…</v>
          </cell>
          <cell r="AB25" t="str">
            <v>…</v>
          </cell>
          <cell r="AC25" t="str">
            <v>…</v>
          </cell>
          <cell r="AD25" t="str">
            <v>…</v>
          </cell>
          <cell r="AE25" t="str">
            <v>…</v>
          </cell>
          <cell r="AF25" t="str">
            <v>…</v>
          </cell>
          <cell r="AG25">
            <v>0</v>
          </cell>
          <cell r="AH25" t="str">
            <v>…</v>
          </cell>
          <cell r="AI25" t="str">
            <v>…</v>
          </cell>
          <cell r="AJ25">
            <v>0</v>
          </cell>
          <cell r="AK25" t="str">
            <v>…</v>
          </cell>
          <cell r="AL25" t="str">
            <v>…</v>
          </cell>
          <cell r="AM25" t="str">
            <v>…</v>
          </cell>
          <cell r="AN25">
            <v>0</v>
          </cell>
          <cell r="AO25" t="str">
            <v>…</v>
          </cell>
          <cell r="AP25" t="str">
            <v>…</v>
          </cell>
          <cell r="AQ25" t="str">
            <v>…</v>
          </cell>
          <cell r="AR25" t="str">
            <v>…</v>
          </cell>
          <cell r="AS25">
            <v>0</v>
          </cell>
          <cell r="AT25" t="str">
            <v>…</v>
          </cell>
          <cell r="AU25">
            <v>0</v>
          </cell>
          <cell r="AV25" t="str">
            <v>…</v>
          </cell>
          <cell r="AW25">
            <v>0</v>
          </cell>
          <cell r="AX25" t="str">
            <v>…</v>
          </cell>
          <cell r="AY25" t="str">
            <v>…</v>
          </cell>
          <cell r="AZ25" t="str">
            <v>…</v>
          </cell>
          <cell r="BA25" t="str">
            <v>…</v>
          </cell>
          <cell r="BB25">
            <v>0</v>
          </cell>
          <cell r="BC25">
            <v>0</v>
          </cell>
          <cell r="BD25">
            <v>6.7811188658035114E-4</v>
          </cell>
          <cell r="BE25">
            <v>3.8840684398657344E-4</v>
          </cell>
          <cell r="BF25">
            <v>0</v>
          </cell>
          <cell r="BG25">
            <v>0</v>
          </cell>
          <cell r="BH25">
            <v>1.8490702737828037E-3</v>
          </cell>
          <cell r="BI25">
            <v>1.3875169845620186E-2</v>
          </cell>
          <cell r="BJ25">
            <v>6.4515360635976531E-3</v>
          </cell>
          <cell r="BK25">
            <v>1.3317273220882014E-3</v>
          </cell>
          <cell r="BL25">
            <v>0</v>
          </cell>
          <cell r="BM25">
            <v>1.3925143433298481E-3</v>
          </cell>
          <cell r="BN25">
            <v>0</v>
          </cell>
          <cell r="BO25">
            <v>1.3786056801735754E-3</v>
          </cell>
          <cell r="BP25">
            <v>2.8650649985167485E-3</v>
          </cell>
          <cell r="BQ25">
            <v>0</v>
          </cell>
          <cell r="BR25">
            <v>0</v>
          </cell>
          <cell r="BS25">
            <v>0</v>
          </cell>
          <cell r="BT25">
            <v>4.9158537998127366E-4</v>
          </cell>
          <cell r="BU25">
            <v>1.8477221950127622E-3</v>
          </cell>
          <cell r="BV25">
            <v>6.6773112840505296E-3</v>
          </cell>
          <cell r="BW25">
            <v>0</v>
          </cell>
          <cell r="BX25">
            <v>1.3786456658193592E-3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</row>
        <row r="26">
          <cell r="A26" t="str">
            <v>E0532</v>
          </cell>
          <cell r="B26" t="str">
            <v>East Cambridgeshire</v>
          </cell>
          <cell r="C26" t="b">
            <v>0</v>
          </cell>
          <cell r="D26" t="b">
            <v>0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>
            <v>0</v>
          </cell>
          <cell r="J26" t="str">
            <v>…</v>
          </cell>
          <cell r="K26" t="str">
            <v>…</v>
          </cell>
          <cell r="L26" t="str">
            <v>…</v>
          </cell>
          <cell r="M26" t="str">
            <v>…</v>
          </cell>
          <cell r="N26" t="str">
            <v>…</v>
          </cell>
          <cell r="O26" t="str">
            <v>…</v>
          </cell>
          <cell r="P26" t="str">
            <v>…</v>
          </cell>
          <cell r="Q26" t="str">
            <v>…</v>
          </cell>
          <cell r="R26" t="str">
            <v>…</v>
          </cell>
          <cell r="S26" t="str">
            <v>…</v>
          </cell>
          <cell r="T26" t="str">
            <v>…</v>
          </cell>
          <cell r="U26">
            <v>0</v>
          </cell>
          <cell r="V26" t="str">
            <v>…</v>
          </cell>
          <cell r="W26" t="str">
            <v>…</v>
          </cell>
          <cell r="X26">
            <v>0</v>
          </cell>
          <cell r="Y26" t="str">
            <v>…</v>
          </cell>
          <cell r="Z26" t="str">
            <v>…</v>
          </cell>
          <cell r="AA26" t="str">
            <v>…</v>
          </cell>
          <cell r="AB26" t="str">
            <v>…</v>
          </cell>
          <cell r="AC26" t="str">
            <v>…</v>
          </cell>
          <cell r="AD26" t="str">
            <v>…</v>
          </cell>
          <cell r="AE26" t="str">
            <v>…</v>
          </cell>
          <cell r="AF26" t="str">
            <v>…</v>
          </cell>
          <cell r="AG26">
            <v>0</v>
          </cell>
          <cell r="AH26" t="str">
            <v>…</v>
          </cell>
          <cell r="AI26" t="str">
            <v>…</v>
          </cell>
          <cell r="AJ26">
            <v>0</v>
          </cell>
          <cell r="AK26" t="str">
            <v>…</v>
          </cell>
          <cell r="AL26" t="str">
            <v>…</v>
          </cell>
          <cell r="AM26" t="str">
            <v>…</v>
          </cell>
          <cell r="AN26">
            <v>0</v>
          </cell>
          <cell r="AO26" t="str">
            <v>…</v>
          </cell>
          <cell r="AP26" t="str">
            <v>…</v>
          </cell>
          <cell r="AQ26" t="str">
            <v>…</v>
          </cell>
          <cell r="AR26" t="str">
            <v>…</v>
          </cell>
          <cell r="AS26">
            <v>0</v>
          </cell>
          <cell r="AT26" t="str">
            <v>…</v>
          </cell>
          <cell r="AU26">
            <v>0</v>
          </cell>
          <cell r="AV26" t="str">
            <v>…</v>
          </cell>
          <cell r="AW26">
            <v>0</v>
          </cell>
          <cell r="AX26" t="str">
            <v>…</v>
          </cell>
          <cell r="AY26" t="str">
            <v>…</v>
          </cell>
          <cell r="AZ26" t="str">
            <v>…</v>
          </cell>
          <cell r="BA26" t="str">
            <v>…</v>
          </cell>
          <cell r="BB26">
            <v>2.2663118075638385E-5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8.6343724207986789E-5</v>
          </cell>
          <cell r="BI26">
            <v>0</v>
          </cell>
          <cell r="BJ26">
            <v>0</v>
          </cell>
          <cell r="BK26">
            <v>1.4757391035750034E-5</v>
          </cell>
          <cell r="BL26">
            <v>2.2751128299285149E-4</v>
          </cell>
          <cell r="BM26">
            <v>9.3714267426692977E-5</v>
          </cell>
          <cell r="BN26">
            <v>0</v>
          </cell>
          <cell r="BO26">
            <v>9.2778233852016919E-5</v>
          </cell>
          <cell r="BP26">
            <v>2.244033334294193E-4</v>
          </cell>
          <cell r="BQ26">
            <v>0</v>
          </cell>
          <cell r="BR26">
            <v>0</v>
          </cell>
          <cell r="BS26">
            <v>2.2635547316216331E-5</v>
          </cell>
          <cell r="BT26">
            <v>0</v>
          </cell>
          <cell r="BU26">
            <v>8.6280774658052719E-5</v>
          </cell>
          <cell r="BV26">
            <v>5.7200846967023708E-6</v>
          </cell>
          <cell r="BW26">
            <v>2.211648817005405E-4</v>
          </cell>
          <cell r="BX26">
            <v>9.2780924830045366E-5</v>
          </cell>
          <cell r="BY26">
            <v>0</v>
          </cell>
          <cell r="BZ26">
            <v>2.212846968255103E-4</v>
          </cell>
          <cell r="CA26">
            <v>0</v>
          </cell>
          <cell r="CB26">
            <v>2.8580456929105848E-4</v>
          </cell>
          <cell r="CC26">
            <v>2.0904261269521702E-5</v>
          </cell>
          <cell r="CD26">
            <v>0</v>
          </cell>
          <cell r="CE26">
            <v>9.3446380696830721E-6</v>
          </cell>
          <cell r="CF26">
            <v>5.0409625910456993E-4</v>
          </cell>
          <cell r="CG26">
            <v>0</v>
          </cell>
          <cell r="CH26">
            <v>0</v>
          </cell>
          <cell r="CI26">
            <v>5.7264870643518523E-4</v>
          </cell>
          <cell r="CJ26">
            <v>9.9648441239387085E-7</v>
          </cell>
          <cell r="CK26">
            <v>4.174235899592072E-5</v>
          </cell>
          <cell r="CL26">
            <v>0</v>
          </cell>
          <cell r="CM26">
            <v>1.7727754141644598E-3</v>
          </cell>
          <cell r="CN26">
            <v>0</v>
          </cell>
        </row>
        <row r="27">
          <cell r="A27" t="str">
            <v>E0533</v>
          </cell>
          <cell r="B27" t="str">
            <v>Fenland</v>
          </cell>
          <cell r="C27" t="b">
            <v>0</v>
          </cell>
          <cell r="D27" t="b">
            <v>0</v>
          </cell>
          <cell r="E27" t="str">
            <v>…</v>
          </cell>
          <cell r="F27" t="str">
            <v>…</v>
          </cell>
          <cell r="G27" t="str">
            <v>…</v>
          </cell>
          <cell r="H27" t="str">
            <v>…</v>
          </cell>
          <cell r="I27">
            <v>0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  <cell r="U27">
            <v>0</v>
          </cell>
          <cell r="V27" t="str">
            <v>…</v>
          </cell>
          <cell r="W27" t="str">
            <v>…</v>
          </cell>
          <cell r="X27">
            <v>0</v>
          </cell>
          <cell r="Y27" t="str">
            <v>…</v>
          </cell>
          <cell r="Z27" t="str">
            <v>…</v>
          </cell>
          <cell r="AA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>
            <v>0</v>
          </cell>
          <cell r="AH27" t="str">
            <v>…</v>
          </cell>
          <cell r="AI27" t="str">
            <v>…</v>
          </cell>
          <cell r="AJ27">
            <v>0</v>
          </cell>
          <cell r="AK27" t="str">
            <v>…</v>
          </cell>
          <cell r="AL27" t="str">
            <v>…</v>
          </cell>
          <cell r="AM27" t="str">
            <v>…</v>
          </cell>
          <cell r="AN27">
            <v>0</v>
          </cell>
          <cell r="AO27" t="str">
            <v>…</v>
          </cell>
          <cell r="AP27" t="str">
            <v>…</v>
          </cell>
          <cell r="AQ27" t="str">
            <v>…</v>
          </cell>
          <cell r="AR27" t="str">
            <v>…</v>
          </cell>
          <cell r="AS27">
            <v>0</v>
          </cell>
          <cell r="AT27" t="str">
            <v>…</v>
          </cell>
          <cell r="AU27">
            <v>0</v>
          </cell>
          <cell r="AV27" t="str">
            <v>…</v>
          </cell>
          <cell r="AW27">
            <v>0</v>
          </cell>
          <cell r="AX27" t="str">
            <v>…</v>
          </cell>
          <cell r="AY27" t="str">
            <v>…</v>
          </cell>
          <cell r="AZ27" t="str">
            <v>…</v>
          </cell>
          <cell r="BA27" t="str">
            <v>…</v>
          </cell>
          <cell r="BB27">
            <v>5.6544479598717768E-5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2.80542411873009E-4</v>
          </cell>
          <cell r="BI27">
            <v>0</v>
          </cell>
          <cell r="BJ27">
            <v>0</v>
          </cell>
          <cell r="BK27">
            <v>8.9053221767457103E-5</v>
          </cell>
          <cell r="BL27">
            <v>3.3250098931639053E-5</v>
          </cell>
          <cell r="BM27">
            <v>6.5593235450311409E-5</v>
          </cell>
          <cell r="BN27">
            <v>0</v>
          </cell>
          <cell r="BO27">
            <v>6.4938079385615588E-5</v>
          </cell>
          <cell r="BP27">
            <v>1.0764062335232308E-4</v>
          </cell>
          <cell r="BQ27">
            <v>0</v>
          </cell>
          <cell r="BR27">
            <v>0</v>
          </cell>
          <cell r="BS27">
            <v>5.6475690553959749E-5</v>
          </cell>
          <cell r="BT27">
            <v>0</v>
          </cell>
          <cell r="BU27">
            <v>2.8033788029035122E-4</v>
          </cell>
          <cell r="BV27">
            <v>3.4517752480100516E-5</v>
          </cell>
          <cell r="BW27">
            <v>3.2322591213985103E-5</v>
          </cell>
          <cell r="BX27">
            <v>6.4939962876360997E-5</v>
          </cell>
          <cell r="BY27">
            <v>1.0617709922133338E-5</v>
          </cell>
          <cell r="BZ27">
            <v>3.2340101838980688E-5</v>
          </cell>
          <cell r="CA27">
            <v>8.2481530648834443E-5</v>
          </cell>
          <cell r="CB27">
            <v>1.7720389592891137E-5</v>
          </cell>
          <cell r="CC27">
            <v>1.1137212713567143E-5</v>
          </cell>
          <cell r="CD27">
            <v>1.0696784423177957E-4</v>
          </cell>
          <cell r="CE27">
            <v>7.3699221002406114E-5</v>
          </cell>
          <cell r="CF27">
            <v>6.0080863572280728E-4</v>
          </cell>
          <cell r="CG27">
            <v>9.9205912528583143E-5</v>
          </cell>
          <cell r="CH27">
            <v>8.7402721008855892E-5</v>
          </cell>
          <cell r="CI27">
            <v>7.1210201836499729E-4</v>
          </cell>
          <cell r="CJ27">
            <v>1.1280955612006085E-4</v>
          </cell>
          <cell r="CK27">
            <v>1.4192402058613046E-4</v>
          </cell>
          <cell r="CL27">
            <v>0</v>
          </cell>
          <cell r="CM27">
            <v>0</v>
          </cell>
          <cell r="CN27">
            <v>0</v>
          </cell>
        </row>
        <row r="28">
          <cell r="A28" t="str">
            <v>E0536</v>
          </cell>
          <cell r="B28" t="str">
            <v>South Cambridgeshire</v>
          </cell>
          <cell r="C28" t="b">
            <v>0</v>
          </cell>
          <cell r="D28" t="b">
            <v>0</v>
          </cell>
          <cell r="E28" t="str">
            <v>…</v>
          </cell>
          <cell r="F28" t="str">
            <v>…</v>
          </cell>
          <cell r="G28" t="str">
            <v>…</v>
          </cell>
          <cell r="H28" t="str">
            <v>…</v>
          </cell>
          <cell r="I28">
            <v>0</v>
          </cell>
          <cell r="J28" t="str">
            <v>…</v>
          </cell>
          <cell r="K28" t="str">
            <v>…</v>
          </cell>
          <cell r="L28" t="str">
            <v>…</v>
          </cell>
          <cell r="M28" t="str">
            <v>…</v>
          </cell>
          <cell r="N28" t="str">
            <v>…</v>
          </cell>
          <cell r="O28" t="str">
            <v>…</v>
          </cell>
          <cell r="P28" t="str">
            <v>…</v>
          </cell>
          <cell r="Q28" t="str">
            <v>…</v>
          </cell>
          <cell r="R28" t="str">
            <v>…</v>
          </cell>
          <cell r="S28" t="str">
            <v>…</v>
          </cell>
          <cell r="T28" t="str">
            <v>…</v>
          </cell>
          <cell r="U28">
            <v>0</v>
          </cell>
          <cell r="V28" t="str">
            <v>…</v>
          </cell>
          <cell r="W28" t="str">
            <v>…</v>
          </cell>
          <cell r="X28">
            <v>0</v>
          </cell>
          <cell r="Y28" t="str">
            <v>…</v>
          </cell>
          <cell r="Z28" t="str">
            <v>…</v>
          </cell>
          <cell r="AA28" t="str">
            <v>…</v>
          </cell>
          <cell r="AB28" t="str">
            <v>…</v>
          </cell>
          <cell r="AC28" t="str">
            <v>…</v>
          </cell>
          <cell r="AD28" t="str">
            <v>…</v>
          </cell>
          <cell r="AE28" t="str">
            <v>…</v>
          </cell>
          <cell r="AF28" t="str">
            <v>…</v>
          </cell>
          <cell r="AG28">
            <v>0</v>
          </cell>
          <cell r="AH28" t="str">
            <v>…</v>
          </cell>
          <cell r="AI28" t="str">
            <v>…</v>
          </cell>
          <cell r="AJ28">
            <v>0</v>
          </cell>
          <cell r="AK28" t="str">
            <v>…</v>
          </cell>
          <cell r="AL28" t="str">
            <v>…</v>
          </cell>
          <cell r="AM28" t="str">
            <v>…</v>
          </cell>
          <cell r="AN28">
            <v>0</v>
          </cell>
          <cell r="AO28" t="str">
            <v>…</v>
          </cell>
          <cell r="AP28" t="str">
            <v>…</v>
          </cell>
          <cell r="AQ28" t="str">
            <v>…</v>
          </cell>
          <cell r="AR28" t="str">
            <v>…</v>
          </cell>
          <cell r="AS28">
            <v>0</v>
          </cell>
          <cell r="AT28" t="str">
            <v>…</v>
          </cell>
          <cell r="AU28">
            <v>0</v>
          </cell>
          <cell r="AV28" t="str">
            <v>…</v>
          </cell>
          <cell r="AW28">
            <v>0</v>
          </cell>
          <cell r="AX28" t="str">
            <v>…</v>
          </cell>
          <cell r="AY28" t="str">
            <v>…</v>
          </cell>
          <cell r="AZ28" t="str">
            <v>…</v>
          </cell>
          <cell r="BA28" t="str">
            <v>…</v>
          </cell>
          <cell r="BB28">
            <v>9.6318251821463122E-6</v>
          </cell>
          <cell r="BC28">
            <v>0</v>
          </cell>
          <cell r="BD28">
            <v>0</v>
          </cell>
          <cell r="BE28">
            <v>1.0634608053064114E-3</v>
          </cell>
          <cell r="BF28">
            <v>0</v>
          </cell>
          <cell r="BG28">
            <v>0</v>
          </cell>
          <cell r="BH28">
            <v>1.5249078489881127E-3</v>
          </cell>
          <cell r="BI28">
            <v>3.7702249613934531E-3</v>
          </cell>
          <cell r="BJ28">
            <v>3.3743313865474316E-3</v>
          </cell>
          <cell r="BK28">
            <v>2.4426026541931093E-4</v>
          </cell>
          <cell r="BL28">
            <v>3.1682306388074498E-3</v>
          </cell>
          <cell r="BM28">
            <v>1.6517814808792006E-3</v>
          </cell>
          <cell r="BN28">
            <v>0</v>
          </cell>
          <cell r="BO28">
            <v>1.6352832147497607E-3</v>
          </cell>
          <cell r="BP28">
            <v>2.1331087597209518E-3</v>
          </cell>
          <cell r="BQ28">
            <v>4.2681083388166671E-3</v>
          </cell>
          <cell r="BR28">
            <v>0</v>
          </cell>
          <cell r="BS28">
            <v>9.620107609391942E-6</v>
          </cell>
          <cell r="BT28">
            <v>3.0220078868774242E-4</v>
          </cell>
          <cell r="BU28">
            <v>1.5237961033034639E-3</v>
          </cell>
          <cell r="BV28">
            <v>2.2789606408861792E-3</v>
          </cell>
          <cell r="BW28">
            <v>3.0798532064622653E-3</v>
          </cell>
          <cell r="BX28">
            <v>1.635330645176257E-3</v>
          </cell>
          <cell r="BY28">
            <v>2.2247248644936576E-3</v>
          </cell>
          <cell r="BZ28">
            <v>3.0815217037118451E-3</v>
          </cell>
          <cell r="CA28">
            <v>1.7277710104334794E-4</v>
          </cell>
          <cell r="CB28">
            <v>3.9296229664349874E-3</v>
          </cell>
          <cell r="CC28">
            <v>2.3494241842046677E-3</v>
          </cell>
          <cell r="CD28">
            <v>2.8130211682506822E-3</v>
          </cell>
          <cell r="CE28">
            <v>0</v>
          </cell>
          <cell r="CF28">
            <v>1.4144751881016949E-3</v>
          </cell>
          <cell r="CG28">
            <v>2.9997705768498688E-3</v>
          </cell>
          <cell r="CH28">
            <v>0</v>
          </cell>
          <cell r="CI28">
            <v>1.5824489296999938E-3</v>
          </cell>
          <cell r="CJ28">
            <v>2.256191122401217E-3</v>
          </cell>
          <cell r="CK28">
            <v>2.0036332318041947E-3</v>
          </cell>
          <cell r="CL28">
            <v>9.131556171970345E-3</v>
          </cell>
          <cell r="CM28">
            <v>2.4127960154163942E-2</v>
          </cell>
          <cell r="CN28">
            <v>0</v>
          </cell>
        </row>
        <row r="29">
          <cell r="A29" t="str">
            <v>E0551</v>
          </cell>
          <cell r="B29" t="str">
            <v>Huntingdonshire</v>
          </cell>
          <cell r="C29" t="b">
            <v>0</v>
          </cell>
          <cell r="D29" t="b">
            <v>0</v>
          </cell>
          <cell r="E29" t="str">
            <v>…</v>
          </cell>
          <cell r="F29" t="str">
            <v>…</v>
          </cell>
          <cell r="G29" t="str">
            <v>…</v>
          </cell>
          <cell r="H29" t="str">
            <v>…</v>
          </cell>
          <cell r="I29">
            <v>0</v>
          </cell>
          <cell r="J29" t="str">
            <v>…</v>
          </cell>
          <cell r="K29" t="str">
            <v>…</v>
          </cell>
          <cell r="L29" t="str">
            <v>…</v>
          </cell>
          <cell r="M29" t="str">
            <v>…</v>
          </cell>
          <cell r="N29" t="str">
            <v>…</v>
          </cell>
          <cell r="O29" t="str">
            <v>…</v>
          </cell>
          <cell r="P29" t="str">
            <v>…</v>
          </cell>
          <cell r="Q29" t="str">
            <v>…</v>
          </cell>
          <cell r="R29" t="str">
            <v>…</v>
          </cell>
          <cell r="S29" t="str">
            <v>…</v>
          </cell>
          <cell r="T29" t="str">
            <v>…</v>
          </cell>
          <cell r="U29">
            <v>0</v>
          </cell>
          <cell r="V29" t="str">
            <v>…</v>
          </cell>
          <cell r="W29" t="str">
            <v>…</v>
          </cell>
          <cell r="X29">
            <v>0</v>
          </cell>
          <cell r="Y29" t="str">
            <v>…</v>
          </cell>
          <cell r="Z29" t="str">
            <v>…</v>
          </cell>
          <cell r="AA29" t="str">
            <v>…</v>
          </cell>
          <cell r="AB29" t="str">
            <v>…</v>
          </cell>
          <cell r="AC29" t="str">
            <v>…</v>
          </cell>
          <cell r="AD29" t="str">
            <v>…</v>
          </cell>
          <cell r="AE29" t="str">
            <v>…</v>
          </cell>
          <cell r="AF29" t="str">
            <v>…</v>
          </cell>
          <cell r="AG29">
            <v>0</v>
          </cell>
          <cell r="AH29" t="str">
            <v>…</v>
          </cell>
          <cell r="AI29" t="str">
            <v>…</v>
          </cell>
          <cell r="AJ29">
            <v>0</v>
          </cell>
          <cell r="AK29" t="str">
            <v>…</v>
          </cell>
          <cell r="AL29" t="str">
            <v>…</v>
          </cell>
          <cell r="AM29" t="str">
            <v>…</v>
          </cell>
          <cell r="AN29">
            <v>0</v>
          </cell>
          <cell r="AO29" t="str">
            <v>…</v>
          </cell>
          <cell r="AP29" t="str">
            <v>…</v>
          </cell>
          <cell r="AQ29" t="str">
            <v>…</v>
          </cell>
          <cell r="AR29" t="str">
            <v>…</v>
          </cell>
          <cell r="AS29">
            <v>0</v>
          </cell>
          <cell r="AT29" t="str">
            <v>…</v>
          </cell>
          <cell r="AU29">
            <v>0</v>
          </cell>
          <cell r="AV29" t="str">
            <v>…</v>
          </cell>
          <cell r="AW29">
            <v>1</v>
          </cell>
          <cell r="AX29" t="str">
            <v>…</v>
          </cell>
          <cell r="AY29" t="str">
            <v>…</v>
          </cell>
          <cell r="AZ29" t="str">
            <v>…</v>
          </cell>
          <cell r="BA29" t="str">
            <v>…</v>
          </cell>
          <cell r="BB29">
            <v>0</v>
          </cell>
          <cell r="BC29">
            <v>0</v>
          </cell>
          <cell r="BD29">
            <v>2.6081226406936584E-5</v>
          </cell>
          <cell r="BE29">
            <v>1.4590338272263165E-3</v>
          </cell>
          <cell r="BF29">
            <v>0</v>
          </cell>
          <cell r="BG29">
            <v>0</v>
          </cell>
          <cell r="BH29">
            <v>1.1950688471693675E-4</v>
          </cell>
          <cell r="BI29">
            <v>0</v>
          </cell>
          <cell r="BJ29">
            <v>0</v>
          </cell>
          <cell r="BK29">
            <v>0</v>
          </cell>
          <cell r="BL29">
            <v>2.9278223477441443E-3</v>
          </cell>
          <cell r="BM29">
            <v>1.0300467318887811E-3</v>
          </cell>
          <cell r="BN29">
            <v>0</v>
          </cell>
          <cell r="BO29">
            <v>1.0197584550766354E-3</v>
          </cell>
          <cell r="BP29">
            <v>1.4595338759637027E-4</v>
          </cell>
          <cell r="BQ29">
            <v>0</v>
          </cell>
          <cell r="BR29">
            <v>0</v>
          </cell>
          <cell r="BS29">
            <v>0</v>
          </cell>
          <cell r="BT29">
            <v>4.2927174026533758E-4</v>
          </cell>
          <cell r="BU29">
            <v>1.194197573121837E-4</v>
          </cell>
          <cell r="BV29">
            <v>0</v>
          </cell>
          <cell r="BW29">
            <v>2.8461510772605429E-3</v>
          </cell>
          <cell r="BX29">
            <v>1.0197880325700087E-3</v>
          </cell>
          <cell r="BY29">
            <v>3.8951912872383233E-4</v>
          </cell>
          <cell r="BZ29">
            <v>2.8476929673851544E-3</v>
          </cell>
          <cell r="CA29">
            <v>1.0939655643950675E-3</v>
          </cell>
          <cell r="CB29">
            <v>3.3590264215438929E-3</v>
          </cell>
          <cell r="CC29">
            <v>6.0671424371040955E-4</v>
          </cell>
          <cell r="CD29">
            <v>1.8498580139006084E-4</v>
          </cell>
          <cell r="CE29">
            <v>6.6911134857447661E-5</v>
          </cell>
          <cell r="CF29">
            <v>2.6072827587970884E-4</v>
          </cell>
          <cell r="CG29">
            <v>5.2078016594812372E-4</v>
          </cell>
          <cell r="CH29">
            <v>6.7170609664213328E-5</v>
          </cell>
          <cell r="CI29">
            <v>9.1623793029629646E-4</v>
          </cell>
          <cell r="CJ29">
            <v>9.6828202336385555E-4</v>
          </cell>
          <cell r="CK29">
            <v>9.0163495431188755E-4</v>
          </cell>
          <cell r="CL29">
            <v>0</v>
          </cell>
          <cell r="CM29">
            <v>0</v>
          </cell>
          <cell r="CN29">
            <v>0</v>
          </cell>
        </row>
        <row r="30">
          <cell r="A30" t="str">
            <v>E0601</v>
          </cell>
          <cell r="B30" t="str">
            <v>Halton UA</v>
          </cell>
          <cell r="C30" t="b">
            <v>0</v>
          </cell>
          <cell r="D30" t="b">
            <v>0</v>
          </cell>
          <cell r="E30" t="str">
            <v>…</v>
          </cell>
          <cell r="F30" t="str">
            <v>…</v>
          </cell>
          <cell r="G30" t="str">
            <v>…</v>
          </cell>
          <cell r="H30" t="str">
            <v>…</v>
          </cell>
          <cell r="I30">
            <v>0</v>
          </cell>
          <cell r="J30" t="str">
            <v>…</v>
          </cell>
          <cell r="K30" t="str">
            <v>…</v>
          </cell>
          <cell r="L30" t="str">
            <v>…</v>
          </cell>
          <cell r="M30" t="str">
            <v>…</v>
          </cell>
          <cell r="N30" t="str">
            <v>…</v>
          </cell>
          <cell r="O30" t="str">
            <v>…</v>
          </cell>
          <cell r="P30" t="str">
            <v>…</v>
          </cell>
          <cell r="Q30" t="str">
            <v>…</v>
          </cell>
          <cell r="R30" t="str">
            <v>…</v>
          </cell>
          <cell r="S30" t="str">
            <v>…</v>
          </cell>
          <cell r="T30" t="str">
            <v>…</v>
          </cell>
          <cell r="U30">
            <v>0</v>
          </cell>
          <cell r="V30" t="str">
            <v>…</v>
          </cell>
          <cell r="W30" t="str">
            <v>…</v>
          </cell>
          <cell r="X30">
            <v>0</v>
          </cell>
          <cell r="Y30" t="str">
            <v>…</v>
          </cell>
          <cell r="Z30" t="str">
            <v>…</v>
          </cell>
          <cell r="AA30" t="str">
            <v>…</v>
          </cell>
          <cell r="AB30" t="str">
            <v>…</v>
          </cell>
          <cell r="AC30" t="str">
            <v>…</v>
          </cell>
          <cell r="AD30" t="str">
            <v>…</v>
          </cell>
          <cell r="AE30" t="str">
            <v>…</v>
          </cell>
          <cell r="AF30" t="str">
            <v>…</v>
          </cell>
          <cell r="AG30">
            <v>0</v>
          </cell>
          <cell r="AH30" t="str">
            <v>…</v>
          </cell>
          <cell r="AI30" t="str">
            <v>…</v>
          </cell>
          <cell r="AJ30">
            <v>0</v>
          </cell>
          <cell r="AK30" t="str">
            <v>…</v>
          </cell>
          <cell r="AL30" t="str">
            <v>…</v>
          </cell>
          <cell r="AM30" t="str">
            <v>…</v>
          </cell>
          <cell r="AN30">
            <v>0</v>
          </cell>
          <cell r="AO30" t="str">
            <v>…</v>
          </cell>
          <cell r="AP30" t="str">
            <v>…</v>
          </cell>
          <cell r="AQ30" t="str">
            <v>…</v>
          </cell>
          <cell r="AR30" t="str">
            <v>…</v>
          </cell>
          <cell r="AS30">
            <v>0</v>
          </cell>
          <cell r="AT30" t="str">
            <v>…</v>
          </cell>
          <cell r="AU30">
            <v>0</v>
          </cell>
          <cell r="AV30" t="str">
            <v>…</v>
          </cell>
          <cell r="AW30">
            <v>0</v>
          </cell>
          <cell r="AX30" t="str">
            <v>…</v>
          </cell>
          <cell r="AY30" t="str">
            <v>…</v>
          </cell>
          <cell r="AZ30" t="str">
            <v>…</v>
          </cell>
          <cell r="BA30" t="str">
            <v>…</v>
          </cell>
          <cell r="BB30">
            <v>1.284205585756049E-3</v>
          </cell>
          <cell r="BC30">
            <v>0</v>
          </cell>
          <cell r="BD30">
            <v>3.6223925565189699E-5</v>
          </cell>
          <cell r="BE30">
            <v>2.9338332459059625E-3</v>
          </cell>
          <cell r="BF30">
            <v>1.1087276145484345E-2</v>
          </cell>
          <cell r="BG30">
            <v>0</v>
          </cell>
          <cell r="BH30">
            <v>2.1532152953874077E-3</v>
          </cell>
          <cell r="BI30">
            <v>0</v>
          </cell>
          <cell r="BJ30">
            <v>0</v>
          </cell>
          <cell r="BK30">
            <v>2.0151471897093151E-4</v>
          </cell>
          <cell r="BL30">
            <v>9.7715995287554168E-3</v>
          </cell>
          <cell r="BM30">
            <v>4.0150622053769097E-3</v>
          </cell>
          <cell r="BN30">
            <v>0</v>
          </cell>
          <cell r="BO30">
            <v>3.9749591012088539E-3</v>
          </cell>
          <cell r="BP30">
            <v>2.6308098114245742E-3</v>
          </cell>
          <cell r="BQ30">
            <v>0</v>
          </cell>
          <cell r="BR30">
            <v>0</v>
          </cell>
          <cell r="BS30">
            <v>1.2826432886733985E-3</v>
          </cell>
          <cell r="BT30">
            <v>1.2287598106077073E-3</v>
          </cell>
          <cell r="BU30">
            <v>2.15164547737227E-3</v>
          </cell>
          <cell r="BV30">
            <v>7.8108742754970313E-5</v>
          </cell>
          <cell r="BW30">
            <v>9.499021874313604E-3</v>
          </cell>
          <cell r="BX30">
            <v>3.9750743925564174E-3</v>
          </cell>
          <cell r="BY30">
            <v>1.1068787796153603E-3</v>
          </cell>
          <cell r="BZ30">
            <v>9.5041679286248064E-3</v>
          </cell>
          <cell r="CA30">
            <v>8.8255237794252861E-4</v>
          </cell>
          <cell r="CB30">
            <v>1.2017968221898769E-2</v>
          </cell>
          <cell r="CC30">
            <v>1.9049355251824019E-3</v>
          </cell>
          <cell r="CD30">
            <v>2.0982154060849071E-3</v>
          </cell>
          <cell r="CE30">
            <v>1.9264059537614576E-3</v>
          </cell>
          <cell r="CF30">
            <v>5.7344026390686266E-3</v>
          </cell>
          <cell r="CG30">
            <v>1.9459621303683616E-3</v>
          </cell>
          <cell r="CH30">
            <v>1.9176444734926551E-3</v>
          </cell>
          <cell r="CI30">
            <v>3.8769998777649852E-3</v>
          </cell>
          <cell r="CJ30">
            <v>2.3965074086218859E-3</v>
          </cell>
          <cell r="CK30">
            <v>2.254087385779719E-3</v>
          </cell>
          <cell r="CL30">
            <v>0</v>
          </cell>
          <cell r="CM30">
            <v>0</v>
          </cell>
          <cell r="CN30">
            <v>0</v>
          </cell>
        </row>
        <row r="31">
          <cell r="A31" t="str">
            <v>E0602</v>
          </cell>
          <cell r="B31" t="str">
            <v>Warrington UA</v>
          </cell>
          <cell r="C31" t="b">
            <v>0</v>
          </cell>
          <cell r="D31" t="b">
            <v>0</v>
          </cell>
          <cell r="E31" t="str">
            <v>…</v>
          </cell>
          <cell r="F31" t="str">
            <v>…</v>
          </cell>
          <cell r="G31" t="str">
            <v>…</v>
          </cell>
          <cell r="H31" t="str">
            <v>…</v>
          </cell>
          <cell r="I31">
            <v>0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  <cell r="O31" t="str">
            <v>…</v>
          </cell>
          <cell r="P31" t="str">
            <v>…</v>
          </cell>
          <cell r="Q31" t="str">
            <v>…</v>
          </cell>
          <cell r="R31" t="str">
            <v>…</v>
          </cell>
          <cell r="S31" t="str">
            <v>…</v>
          </cell>
          <cell r="T31" t="str">
            <v>…</v>
          </cell>
          <cell r="U31">
            <v>0</v>
          </cell>
          <cell r="V31" t="str">
            <v>…</v>
          </cell>
          <cell r="W31" t="str">
            <v>…</v>
          </cell>
          <cell r="X31">
            <v>0</v>
          </cell>
          <cell r="Y31" t="str">
            <v>…</v>
          </cell>
          <cell r="Z31" t="str">
            <v>…</v>
          </cell>
          <cell r="AA31" t="str">
            <v>…</v>
          </cell>
          <cell r="AB31" t="str">
            <v>…</v>
          </cell>
          <cell r="AC31" t="str">
            <v>…</v>
          </cell>
          <cell r="AD31" t="str">
            <v>…</v>
          </cell>
          <cell r="AE31" t="str">
            <v>…</v>
          </cell>
          <cell r="AF31" t="str">
            <v>…</v>
          </cell>
          <cell r="AG31">
            <v>0</v>
          </cell>
          <cell r="AH31" t="str">
            <v>…</v>
          </cell>
          <cell r="AI31" t="str">
            <v>…</v>
          </cell>
          <cell r="AJ31">
            <v>0</v>
          </cell>
          <cell r="AK31" t="str">
            <v>…</v>
          </cell>
          <cell r="AL31" t="str">
            <v>…</v>
          </cell>
          <cell r="AM31" t="str">
            <v>…</v>
          </cell>
          <cell r="AN31">
            <v>0</v>
          </cell>
          <cell r="AO31" t="str">
            <v>…</v>
          </cell>
          <cell r="AP31" t="str">
            <v>…</v>
          </cell>
          <cell r="AQ31" t="str">
            <v>…</v>
          </cell>
          <cell r="AR31" t="str">
            <v>…</v>
          </cell>
          <cell r="AS31">
            <v>0</v>
          </cell>
          <cell r="AT31" t="str">
            <v>…</v>
          </cell>
          <cell r="AU31">
            <v>0</v>
          </cell>
          <cell r="AV31" t="str">
            <v>…</v>
          </cell>
          <cell r="AW31">
            <v>0</v>
          </cell>
          <cell r="AX31" t="str">
            <v>…</v>
          </cell>
          <cell r="AY31" t="str">
            <v>…</v>
          </cell>
          <cell r="AZ31" t="str">
            <v>…</v>
          </cell>
          <cell r="BA31" t="str">
            <v>…</v>
          </cell>
          <cell r="BB31">
            <v>3.1567457167556703E-3</v>
          </cell>
          <cell r="BC31">
            <v>0</v>
          </cell>
          <cell r="BD31">
            <v>1.8756748657655226E-3</v>
          </cell>
          <cell r="BE31">
            <v>1.4332355866663227E-4</v>
          </cell>
          <cell r="BF31">
            <v>0</v>
          </cell>
          <cell r="BG31">
            <v>0</v>
          </cell>
          <cell r="BH31">
            <v>4.0064683101353039E-4</v>
          </cell>
          <cell r="BI31">
            <v>0</v>
          </cell>
          <cell r="BJ31">
            <v>0</v>
          </cell>
          <cell r="BK31">
            <v>0</v>
          </cell>
          <cell r="BL31">
            <v>5.0021952622135546E-2</v>
          </cell>
          <cell r="BM31">
            <v>1.7836262472462571E-2</v>
          </cell>
          <cell r="BN31">
            <v>0</v>
          </cell>
          <cell r="BO31">
            <v>1.7658110938236268E-2</v>
          </cell>
          <cell r="BP31">
            <v>0</v>
          </cell>
          <cell r="BQ31">
            <v>0</v>
          </cell>
          <cell r="BR31">
            <v>0</v>
          </cell>
          <cell r="BS31">
            <v>3.1529053856757731E-3</v>
          </cell>
          <cell r="BT31">
            <v>1.0951723999748507E-3</v>
          </cell>
          <cell r="BU31">
            <v>4.0035473638909582E-4</v>
          </cell>
          <cell r="BV31">
            <v>0</v>
          </cell>
          <cell r="BW31">
            <v>4.8626595958549707E-2</v>
          </cell>
          <cell r="BX31">
            <v>1.7658623101343775E-2</v>
          </cell>
          <cell r="BY31">
            <v>2.4959109645744854E-3</v>
          </cell>
          <cell r="BZ31">
            <v>4.8652939208105567E-2</v>
          </cell>
          <cell r="CA31">
            <v>2.8234730281053643E-3</v>
          </cell>
          <cell r="CB31">
            <v>6.2015414587184223E-2</v>
          </cell>
          <cell r="CC31">
            <v>6.8492747244526348E-3</v>
          </cell>
          <cell r="CD31">
            <v>2.6960970862096368E-3</v>
          </cell>
          <cell r="CE31">
            <v>3.8154333552441828E-4</v>
          </cell>
          <cell r="CF31">
            <v>8.3977176857255782E-4</v>
          </cell>
          <cell r="CG31">
            <v>3.3354554036917785E-3</v>
          </cell>
          <cell r="CH31">
            <v>3.8054353426901044E-4</v>
          </cell>
          <cell r="CI31">
            <v>2.5661387456247524E-3</v>
          </cell>
          <cell r="CJ31">
            <v>2.7758389418719338E-3</v>
          </cell>
          <cell r="CK31">
            <v>2.4651117074476966E-3</v>
          </cell>
          <cell r="CL31">
            <v>0</v>
          </cell>
          <cell r="CM31">
            <v>0</v>
          </cell>
          <cell r="CN31">
            <v>0</v>
          </cell>
        </row>
        <row r="32">
          <cell r="A32" t="str">
            <v>E0603</v>
          </cell>
          <cell r="B32" t="str">
            <v>Cheshire East UA</v>
          </cell>
          <cell r="C32" t="b">
            <v>0</v>
          </cell>
          <cell r="D32" t="b">
            <v>0</v>
          </cell>
          <cell r="E32" t="str">
            <v>…</v>
          </cell>
          <cell r="F32" t="str">
            <v>…</v>
          </cell>
          <cell r="G32" t="str">
            <v>…</v>
          </cell>
          <cell r="H32" t="str">
            <v>…</v>
          </cell>
          <cell r="I32">
            <v>0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  <cell r="O32" t="str">
            <v>…</v>
          </cell>
          <cell r="P32" t="str">
            <v>…</v>
          </cell>
          <cell r="Q32" t="str">
            <v>…</v>
          </cell>
          <cell r="R32" t="str">
            <v>…</v>
          </cell>
          <cell r="S32" t="str">
            <v>…</v>
          </cell>
          <cell r="T32" t="str">
            <v>…</v>
          </cell>
          <cell r="U32">
            <v>0</v>
          </cell>
          <cell r="V32" t="str">
            <v>…</v>
          </cell>
          <cell r="W32" t="str">
            <v>…</v>
          </cell>
          <cell r="X32">
            <v>0</v>
          </cell>
          <cell r="Y32" t="str">
            <v>…</v>
          </cell>
          <cell r="Z32" t="str">
            <v>…</v>
          </cell>
          <cell r="AA32" t="str">
            <v>…</v>
          </cell>
          <cell r="AB32" t="str">
            <v>…</v>
          </cell>
          <cell r="AC32" t="str">
            <v>…</v>
          </cell>
          <cell r="AD32" t="str">
            <v>…</v>
          </cell>
          <cell r="AE32" t="str">
            <v>…</v>
          </cell>
          <cell r="AF32" t="str">
            <v>…</v>
          </cell>
          <cell r="AG32">
            <v>0</v>
          </cell>
          <cell r="AH32" t="str">
            <v>…</v>
          </cell>
          <cell r="AI32" t="str">
            <v>…</v>
          </cell>
          <cell r="AJ32">
            <v>0</v>
          </cell>
          <cell r="AK32" t="str">
            <v>…</v>
          </cell>
          <cell r="AL32" t="str">
            <v>…</v>
          </cell>
          <cell r="AM32" t="str">
            <v>…</v>
          </cell>
          <cell r="AN32">
            <v>0</v>
          </cell>
          <cell r="AO32" t="str">
            <v>…</v>
          </cell>
          <cell r="AP32" t="str">
            <v>…</v>
          </cell>
          <cell r="AQ32" t="str">
            <v>…</v>
          </cell>
          <cell r="AR32" t="str">
            <v>…</v>
          </cell>
          <cell r="AS32">
            <v>0</v>
          </cell>
          <cell r="AT32" t="str">
            <v>…</v>
          </cell>
          <cell r="AU32">
            <v>0</v>
          </cell>
          <cell r="AV32" t="str">
            <v>…</v>
          </cell>
          <cell r="AW32">
            <v>0</v>
          </cell>
          <cell r="AX32" t="str">
            <v>…</v>
          </cell>
          <cell r="AY32" t="str">
            <v>…</v>
          </cell>
          <cell r="AZ32" t="str">
            <v>…</v>
          </cell>
          <cell r="BA32" t="str">
            <v>…</v>
          </cell>
          <cell r="BB32">
            <v>5.8793794067724878E-3</v>
          </cell>
          <cell r="BC32">
            <v>0</v>
          </cell>
          <cell r="BD32">
            <v>4.830822713373698E-3</v>
          </cell>
          <cell r="BE32">
            <v>0</v>
          </cell>
          <cell r="BF32">
            <v>0</v>
          </cell>
          <cell r="BG32">
            <v>0</v>
          </cell>
          <cell r="BH32">
            <v>1.2279033637453458E-2</v>
          </cell>
          <cell r="BI32">
            <v>0</v>
          </cell>
          <cell r="BJ32">
            <v>0</v>
          </cell>
          <cell r="BK32">
            <v>3.3280461163381111E-4</v>
          </cell>
          <cell r="BL32">
            <v>8.3984712007542737E-3</v>
          </cell>
          <cell r="BM32">
            <v>6.2000967728094401E-3</v>
          </cell>
          <cell r="BN32">
            <v>0</v>
          </cell>
          <cell r="BO32">
            <v>6.138169182646821E-3</v>
          </cell>
          <cell r="BP32">
            <v>1.4996345692058056E-2</v>
          </cell>
          <cell r="BQ32">
            <v>0</v>
          </cell>
          <cell r="BR32">
            <v>0</v>
          </cell>
          <cell r="BS32">
            <v>5.8722268625094219E-3</v>
          </cell>
          <cell r="BT32">
            <v>2.7157343112801432E-3</v>
          </cell>
          <cell r="BU32">
            <v>1.2270081514433595E-2</v>
          </cell>
          <cell r="BV32">
            <v>1.289977721256328E-4</v>
          </cell>
          <cell r="BW32">
            <v>8.164196804422123E-3</v>
          </cell>
          <cell r="BX32">
            <v>6.1383472166287112E-3</v>
          </cell>
          <cell r="BY32">
            <v>2.4771327005541559E-3</v>
          </cell>
          <cell r="BZ32">
            <v>8.1686197229835084E-3</v>
          </cell>
          <cell r="CA32">
            <v>0</v>
          </cell>
          <cell r="CB32">
            <v>1.055034024097325E-2</v>
          </cell>
          <cell r="CC32">
            <v>3.0676216494419065E-3</v>
          </cell>
          <cell r="CD32">
            <v>1.4948070540082017E-3</v>
          </cell>
          <cell r="CE32">
            <v>2.6447088876461527E-3</v>
          </cell>
          <cell r="CF32">
            <v>1.5546530735684502E-3</v>
          </cell>
          <cell r="CG32">
            <v>1.2973080869122411E-3</v>
          </cell>
          <cell r="CH32">
            <v>2.5177738562221861E-3</v>
          </cell>
          <cell r="CI32">
            <v>2.6901631804899895E-3</v>
          </cell>
          <cell r="CJ32">
            <v>3.1774691640483804E-3</v>
          </cell>
          <cell r="CK32">
            <v>2.9052681861160821E-3</v>
          </cell>
          <cell r="CL32">
            <v>0</v>
          </cell>
          <cell r="CM32">
            <v>0</v>
          </cell>
          <cell r="CN32">
            <v>0</v>
          </cell>
        </row>
        <row r="33">
          <cell r="A33" t="str">
            <v>E0604</v>
          </cell>
          <cell r="B33" t="str">
            <v>Cheshire West and Chester UA</v>
          </cell>
          <cell r="C33" t="b">
            <v>0</v>
          </cell>
          <cell r="D33" t="b">
            <v>0</v>
          </cell>
          <cell r="E33" t="str">
            <v>…</v>
          </cell>
          <cell r="F33" t="str">
            <v>…</v>
          </cell>
          <cell r="G33" t="str">
            <v>…</v>
          </cell>
          <cell r="H33" t="str">
            <v>…</v>
          </cell>
          <cell r="I33">
            <v>0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  <cell r="O33" t="str">
            <v>…</v>
          </cell>
          <cell r="P33" t="str">
            <v>…</v>
          </cell>
          <cell r="Q33" t="str">
            <v>…</v>
          </cell>
          <cell r="R33" t="str">
            <v>…</v>
          </cell>
          <cell r="S33" t="str">
            <v>…</v>
          </cell>
          <cell r="T33" t="str">
            <v>…</v>
          </cell>
          <cell r="U33">
            <v>0</v>
          </cell>
          <cell r="V33" t="str">
            <v>…</v>
          </cell>
          <cell r="W33" t="str">
            <v>…</v>
          </cell>
          <cell r="X33">
            <v>0</v>
          </cell>
          <cell r="Y33" t="str">
            <v>…</v>
          </cell>
          <cell r="Z33" t="str">
            <v>…</v>
          </cell>
          <cell r="AA33" t="str">
            <v>…</v>
          </cell>
          <cell r="AB33" t="str">
            <v>…</v>
          </cell>
          <cell r="AC33" t="str">
            <v>…</v>
          </cell>
          <cell r="AD33" t="str">
            <v>…</v>
          </cell>
          <cell r="AE33" t="str">
            <v>…</v>
          </cell>
          <cell r="AF33" t="str">
            <v>…</v>
          </cell>
          <cell r="AG33">
            <v>0</v>
          </cell>
          <cell r="AH33" t="str">
            <v>…</v>
          </cell>
          <cell r="AI33" t="str">
            <v>…</v>
          </cell>
          <cell r="AJ33">
            <v>0</v>
          </cell>
          <cell r="AK33" t="str">
            <v>…</v>
          </cell>
          <cell r="AL33" t="str">
            <v>…</v>
          </cell>
          <cell r="AM33" t="str">
            <v>…</v>
          </cell>
          <cell r="AN33">
            <v>0</v>
          </cell>
          <cell r="AO33" t="str">
            <v>…</v>
          </cell>
          <cell r="AP33" t="str">
            <v>…</v>
          </cell>
          <cell r="AQ33" t="str">
            <v>…</v>
          </cell>
          <cell r="AR33" t="str">
            <v>…</v>
          </cell>
          <cell r="AS33">
            <v>0</v>
          </cell>
          <cell r="AT33" t="str">
            <v>…</v>
          </cell>
          <cell r="AU33">
            <v>0</v>
          </cell>
          <cell r="AV33" t="str">
            <v>…</v>
          </cell>
          <cell r="AW33">
            <v>0</v>
          </cell>
          <cell r="AX33" t="str">
            <v>…</v>
          </cell>
          <cell r="AY33" t="str">
            <v>…</v>
          </cell>
          <cell r="AZ33" t="str">
            <v>…</v>
          </cell>
          <cell r="BA33" t="str">
            <v>…</v>
          </cell>
          <cell r="BB33">
            <v>5.7554121508987454E-3</v>
          </cell>
          <cell r="BC33">
            <v>0</v>
          </cell>
          <cell r="BD33">
            <v>3.2253783323244909E-3</v>
          </cell>
          <cell r="BE33">
            <v>5.0578883853454526E-3</v>
          </cell>
          <cell r="BF33">
            <v>2.6922798814143507E-2</v>
          </cell>
          <cell r="BG33">
            <v>0</v>
          </cell>
          <cell r="BH33">
            <v>2.5209977331037805E-3</v>
          </cell>
          <cell r="BI33">
            <v>3.7072885053519174E-3</v>
          </cell>
          <cell r="BJ33">
            <v>0</v>
          </cell>
          <cell r="BK33">
            <v>2.712306697260265E-4</v>
          </cell>
          <cell r="BL33">
            <v>6.1404872096693305E-3</v>
          </cell>
          <cell r="BM33">
            <v>4.6086084049072112E-3</v>
          </cell>
          <cell r="BN33">
            <v>0</v>
          </cell>
          <cell r="BO33">
            <v>4.562576863307616E-3</v>
          </cell>
          <cell r="BP33">
            <v>2.4264750687896558E-3</v>
          </cell>
          <cell r="BQ33">
            <v>0</v>
          </cell>
          <cell r="BR33">
            <v>0</v>
          </cell>
          <cell r="BS33">
            <v>5.748410418689719E-3</v>
          </cell>
          <cell r="BT33">
            <v>4.1603518280933808E-3</v>
          </cell>
          <cell r="BU33">
            <v>2.5191597805005149E-3</v>
          </cell>
          <cell r="BV33">
            <v>1.2089103140030632E-3</v>
          </cell>
          <cell r="BW33">
            <v>5.9691990192542246E-3</v>
          </cell>
          <cell r="BX33">
            <v>4.5627091981622738E-3</v>
          </cell>
          <cell r="BY33">
            <v>4.7046942815274807E-3</v>
          </cell>
          <cell r="BZ33">
            <v>5.9724328071909102E-3</v>
          </cell>
          <cell r="CA33">
            <v>7.5145015554280228E-3</v>
          </cell>
          <cell r="CB33">
            <v>5.5228125650472783E-3</v>
          </cell>
          <cell r="CC33">
            <v>4.7645329271813709E-3</v>
          </cell>
          <cell r="CD33">
            <v>4.1301244625722945E-3</v>
          </cell>
          <cell r="CE33">
            <v>3.3523448290173415E-3</v>
          </cell>
          <cell r="CF33">
            <v>1.6515273932151842E-3</v>
          </cell>
          <cell r="CG33">
            <v>3.777633962021102E-3</v>
          </cell>
          <cell r="CH33">
            <v>3.3227421262543651E-3</v>
          </cell>
          <cell r="CI33">
            <v>1.9780611621249924E-3</v>
          </cell>
          <cell r="CJ33">
            <v>4.5781878192058022E-3</v>
          </cell>
          <cell r="CK33">
            <v>4.2243267303871774E-3</v>
          </cell>
          <cell r="CL33">
            <v>0</v>
          </cell>
          <cell r="CM33">
            <v>0</v>
          </cell>
          <cell r="CN33">
            <v>0</v>
          </cell>
        </row>
        <row r="34">
          <cell r="A34" t="str">
            <v>E0701</v>
          </cell>
          <cell r="B34" t="str">
            <v>Hartlepool UA</v>
          </cell>
          <cell r="C34" t="b">
            <v>0</v>
          </cell>
          <cell r="D34" t="b">
            <v>0</v>
          </cell>
          <cell r="E34" t="str">
            <v>…</v>
          </cell>
          <cell r="F34" t="str">
            <v>…</v>
          </cell>
          <cell r="G34" t="str">
            <v>…</v>
          </cell>
          <cell r="H34" t="str">
            <v>…</v>
          </cell>
          <cell r="I34">
            <v>0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  <cell r="O34" t="str">
            <v>…</v>
          </cell>
          <cell r="P34" t="str">
            <v>…</v>
          </cell>
          <cell r="Q34" t="str">
            <v>…</v>
          </cell>
          <cell r="R34" t="str">
            <v>…</v>
          </cell>
          <cell r="S34" t="str">
            <v>…</v>
          </cell>
          <cell r="T34" t="str">
            <v>…</v>
          </cell>
          <cell r="U34">
            <v>0</v>
          </cell>
          <cell r="V34" t="str">
            <v>…</v>
          </cell>
          <cell r="W34" t="str">
            <v>…</v>
          </cell>
          <cell r="X34">
            <v>0</v>
          </cell>
          <cell r="Y34" t="str">
            <v>…</v>
          </cell>
          <cell r="Z34" t="str">
            <v>…</v>
          </cell>
          <cell r="AA34" t="str">
            <v>…</v>
          </cell>
          <cell r="AB34" t="str">
            <v>…</v>
          </cell>
          <cell r="AC34" t="str">
            <v>…</v>
          </cell>
          <cell r="AD34" t="str">
            <v>…</v>
          </cell>
          <cell r="AE34" t="str">
            <v>…</v>
          </cell>
          <cell r="AF34" t="str">
            <v>…</v>
          </cell>
          <cell r="AG34">
            <v>0</v>
          </cell>
          <cell r="AH34" t="str">
            <v>…</v>
          </cell>
          <cell r="AI34" t="str">
            <v>…</v>
          </cell>
          <cell r="AJ34">
            <v>0</v>
          </cell>
          <cell r="AK34" t="str">
            <v>…</v>
          </cell>
          <cell r="AL34" t="str">
            <v>…</v>
          </cell>
          <cell r="AM34" t="str">
            <v>…</v>
          </cell>
          <cell r="AN34">
            <v>0</v>
          </cell>
          <cell r="AO34" t="str">
            <v>…</v>
          </cell>
          <cell r="AP34" t="str">
            <v>…</v>
          </cell>
          <cell r="AQ34" t="str">
            <v>…</v>
          </cell>
          <cell r="AR34" t="str">
            <v>…</v>
          </cell>
          <cell r="AS34">
            <v>0</v>
          </cell>
          <cell r="AT34" t="str">
            <v>…</v>
          </cell>
          <cell r="AU34">
            <v>0</v>
          </cell>
          <cell r="AV34" t="str">
            <v>…</v>
          </cell>
          <cell r="AW34">
            <v>0</v>
          </cell>
          <cell r="AX34" t="str">
            <v>…</v>
          </cell>
          <cell r="AY34" t="str">
            <v>…</v>
          </cell>
          <cell r="AZ34" t="str">
            <v>…</v>
          </cell>
          <cell r="BA34" t="str">
            <v>…</v>
          </cell>
          <cell r="BB34">
            <v>3.7858738745353919E-4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9.3938427075843317E-4</v>
          </cell>
          <cell r="BL34">
            <v>1.5899592761856493E-4</v>
          </cell>
          <cell r="BM34">
            <v>2.2837788873976151E-4</v>
          </cell>
          <cell r="BN34">
            <v>0</v>
          </cell>
          <cell r="BO34">
            <v>2.2609681268331931E-4</v>
          </cell>
          <cell r="BP34">
            <v>9.1220867247731425E-4</v>
          </cell>
          <cell r="BQ34">
            <v>0</v>
          </cell>
          <cell r="BR34">
            <v>0</v>
          </cell>
          <cell r="BS34">
            <v>3.7812681791739381E-4</v>
          </cell>
          <cell r="BT34">
            <v>0</v>
          </cell>
          <cell r="BU34">
            <v>0</v>
          </cell>
          <cell r="BV34">
            <v>3.6411297759008889E-4</v>
          </cell>
          <cell r="BW34">
            <v>1.5456075435051059E-4</v>
          </cell>
          <cell r="BX34">
            <v>2.2610337048820493E-4</v>
          </cell>
          <cell r="BY34">
            <v>1.1215318186142027E-3</v>
          </cell>
          <cell r="BZ34">
            <v>1.5464448697548948E-4</v>
          </cell>
          <cell r="CA34">
            <v>2.0490148666447295E-3</v>
          </cell>
          <cell r="CB34">
            <v>-3.9769617214902822E-4</v>
          </cell>
          <cell r="CC34">
            <v>1.0104127454459114E-3</v>
          </cell>
          <cell r="CD34">
            <v>1.2022088585557339E-3</v>
          </cell>
          <cell r="CE34">
            <v>1.9482688805659992E-5</v>
          </cell>
          <cell r="CF34">
            <v>1.9757049476599054E-3</v>
          </cell>
          <cell r="CG34">
            <v>1.1574023128334699E-3</v>
          </cell>
          <cell r="CH34">
            <v>1.8883303921666397E-5</v>
          </cell>
          <cell r="CI34">
            <v>1.1868366972749955E-3</v>
          </cell>
          <cell r="CJ34">
            <v>1.1374963575439469E-3</v>
          </cell>
          <cell r="CK34">
            <v>1.0936498056931228E-3</v>
          </cell>
          <cell r="CL34">
            <v>0</v>
          </cell>
          <cell r="CM34">
            <v>0</v>
          </cell>
          <cell r="CN34">
            <v>0</v>
          </cell>
        </row>
        <row r="35">
          <cell r="A35" t="str">
            <v>E0702</v>
          </cell>
          <cell r="B35" t="str">
            <v>Middlesbrough UA</v>
          </cell>
          <cell r="C35" t="b">
            <v>0</v>
          </cell>
          <cell r="D35" t="b">
            <v>0</v>
          </cell>
          <cell r="E35" t="str">
            <v>…</v>
          </cell>
          <cell r="F35" t="str">
            <v>…</v>
          </cell>
          <cell r="G35" t="str">
            <v>…</v>
          </cell>
          <cell r="H35" t="str">
            <v>…</v>
          </cell>
          <cell r="I35">
            <v>0</v>
          </cell>
          <cell r="J35" t="str">
            <v>…</v>
          </cell>
          <cell r="K35" t="str">
            <v>…</v>
          </cell>
          <cell r="L35" t="str">
            <v>…</v>
          </cell>
          <cell r="M35" t="str">
            <v>…</v>
          </cell>
          <cell r="N35" t="str">
            <v>…</v>
          </cell>
          <cell r="O35" t="str">
            <v>…</v>
          </cell>
          <cell r="P35" t="str">
            <v>…</v>
          </cell>
          <cell r="Q35" t="str">
            <v>…</v>
          </cell>
          <cell r="R35" t="str">
            <v>…</v>
          </cell>
          <cell r="S35" t="str">
            <v>…</v>
          </cell>
          <cell r="T35" t="str">
            <v>…</v>
          </cell>
          <cell r="U35">
            <v>0</v>
          </cell>
          <cell r="V35" t="str">
            <v>…</v>
          </cell>
          <cell r="W35" t="str">
            <v>…</v>
          </cell>
          <cell r="X35">
            <v>0</v>
          </cell>
          <cell r="Y35" t="str">
            <v>…</v>
          </cell>
          <cell r="Z35" t="str">
            <v>…</v>
          </cell>
          <cell r="AA35" t="str">
            <v>…</v>
          </cell>
          <cell r="AB35" t="str">
            <v>…</v>
          </cell>
          <cell r="AC35" t="str">
            <v>…</v>
          </cell>
          <cell r="AD35" t="str">
            <v>…</v>
          </cell>
          <cell r="AE35" t="str">
            <v>…</v>
          </cell>
          <cell r="AF35" t="str">
            <v>…</v>
          </cell>
          <cell r="AG35">
            <v>0</v>
          </cell>
          <cell r="AH35" t="str">
            <v>…</v>
          </cell>
          <cell r="AI35" t="str">
            <v>…</v>
          </cell>
          <cell r="AJ35">
            <v>0</v>
          </cell>
          <cell r="AK35" t="str">
            <v>…</v>
          </cell>
          <cell r="AL35" t="str">
            <v>…</v>
          </cell>
          <cell r="AM35" t="str">
            <v>…</v>
          </cell>
          <cell r="AN35">
            <v>0</v>
          </cell>
          <cell r="AO35" t="str">
            <v>…</v>
          </cell>
          <cell r="AP35" t="str">
            <v>…</v>
          </cell>
          <cell r="AQ35" t="str">
            <v>…</v>
          </cell>
          <cell r="AR35" t="str">
            <v>…</v>
          </cell>
          <cell r="AS35">
            <v>0</v>
          </cell>
          <cell r="AT35" t="str">
            <v>…</v>
          </cell>
          <cell r="AU35">
            <v>0</v>
          </cell>
          <cell r="AV35" t="str">
            <v>…</v>
          </cell>
          <cell r="AW35">
            <v>0</v>
          </cell>
          <cell r="AX35" t="str">
            <v>…</v>
          </cell>
          <cell r="AY35" t="str">
            <v>…</v>
          </cell>
          <cell r="AZ35" t="str">
            <v>…</v>
          </cell>
          <cell r="BA35" t="str">
            <v>…</v>
          </cell>
          <cell r="BB35">
            <v>1.8902173630986193E-3</v>
          </cell>
          <cell r="BC35">
            <v>0</v>
          </cell>
          <cell r="BD35">
            <v>6.3167281400577802E-3</v>
          </cell>
          <cell r="BE35">
            <v>3.8697360839990712E-5</v>
          </cell>
          <cell r="BF35">
            <v>4.9724023235074355E-2</v>
          </cell>
          <cell r="BG35">
            <v>0</v>
          </cell>
          <cell r="BH35">
            <v>6.4357445092188357E-3</v>
          </cell>
          <cell r="BI35">
            <v>0</v>
          </cell>
          <cell r="BJ35">
            <v>0</v>
          </cell>
          <cell r="BK35">
            <v>5.2770394841630298E-4</v>
          </cell>
          <cell r="BL35">
            <v>7.697901692052194E-4</v>
          </cell>
          <cell r="BM35">
            <v>2.0177937602164501E-3</v>
          </cell>
          <cell r="BN35">
            <v>0</v>
          </cell>
          <cell r="BO35">
            <v>1.9976397030147344E-3</v>
          </cell>
          <cell r="BP35">
            <v>3.9560665707996162E-3</v>
          </cell>
          <cell r="BQ35">
            <v>0</v>
          </cell>
          <cell r="BR35">
            <v>0</v>
          </cell>
          <cell r="BS35">
            <v>1.8879178239090233E-3</v>
          </cell>
          <cell r="BT35">
            <v>5.242491309957709E-3</v>
          </cell>
          <cell r="BU35">
            <v>6.4310524806543727E-3</v>
          </cell>
          <cell r="BV35">
            <v>2.0454233898208133E-4</v>
          </cell>
          <cell r="BW35">
            <v>7.4831696022680666E-4</v>
          </cell>
          <cell r="BX35">
            <v>1.9976976433777527E-3</v>
          </cell>
          <cell r="BY35">
            <v>1.6622459380166168E-3</v>
          </cell>
          <cell r="BZ35">
            <v>7.4872235772670444E-4</v>
          </cell>
          <cell r="CA35">
            <v>2.8091472885716194E-3</v>
          </cell>
          <cell r="CB35">
            <v>1.4796525310064099E-4</v>
          </cell>
          <cell r="CC35">
            <v>1.5514887197139345E-3</v>
          </cell>
          <cell r="CD35">
            <v>1.3381677313395624E-3</v>
          </cell>
          <cell r="CE35">
            <v>4.2932440942789214E-5</v>
          </cell>
          <cell r="CF35">
            <v>2.0728707647579335E-4</v>
          </cell>
          <cell r="CG35">
            <v>1.2404809052227912E-3</v>
          </cell>
          <cell r="CH35">
            <v>4.3161837535237475E-5</v>
          </cell>
          <cell r="CI35">
            <v>0</v>
          </cell>
          <cell r="CJ35">
            <v>1.7034242974129188E-3</v>
          </cell>
          <cell r="CK35">
            <v>1.6897306921548709E-3</v>
          </cell>
          <cell r="CL35">
            <v>0</v>
          </cell>
          <cell r="CM35">
            <v>0</v>
          </cell>
          <cell r="CN35">
            <v>0</v>
          </cell>
        </row>
        <row r="36">
          <cell r="A36" t="str">
            <v>E0703</v>
          </cell>
          <cell r="B36" t="str">
            <v>Redcar and Cleveland UA</v>
          </cell>
          <cell r="C36" t="b">
            <v>0</v>
          </cell>
          <cell r="D36" t="b">
            <v>0</v>
          </cell>
          <cell r="E36" t="str">
            <v>…</v>
          </cell>
          <cell r="F36" t="str">
            <v>…</v>
          </cell>
          <cell r="G36" t="str">
            <v>…</v>
          </cell>
          <cell r="H36" t="str">
            <v>…</v>
          </cell>
          <cell r="I36">
            <v>0</v>
          </cell>
          <cell r="J36" t="str">
            <v>…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  <cell r="O36" t="str">
            <v>…</v>
          </cell>
          <cell r="P36" t="str">
            <v>…</v>
          </cell>
          <cell r="Q36" t="str">
            <v>…</v>
          </cell>
          <cell r="R36" t="str">
            <v>…</v>
          </cell>
          <cell r="S36" t="str">
            <v>…</v>
          </cell>
          <cell r="T36" t="str">
            <v>…</v>
          </cell>
          <cell r="U36">
            <v>0</v>
          </cell>
          <cell r="V36" t="str">
            <v>…</v>
          </cell>
          <cell r="W36" t="str">
            <v>…</v>
          </cell>
          <cell r="X36">
            <v>0</v>
          </cell>
          <cell r="Y36" t="str">
            <v>…</v>
          </cell>
          <cell r="Z36" t="str">
            <v>…</v>
          </cell>
          <cell r="AA36" t="str">
            <v>…</v>
          </cell>
          <cell r="AB36" t="str">
            <v>…</v>
          </cell>
          <cell r="AC36" t="str">
            <v>…</v>
          </cell>
          <cell r="AD36" t="str">
            <v>…</v>
          </cell>
          <cell r="AE36" t="str">
            <v>…</v>
          </cell>
          <cell r="AF36" t="str">
            <v>…</v>
          </cell>
          <cell r="AG36">
            <v>0</v>
          </cell>
          <cell r="AH36" t="str">
            <v>…</v>
          </cell>
          <cell r="AI36" t="str">
            <v>…</v>
          </cell>
          <cell r="AJ36">
            <v>0</v>
          </cell>
          <cell r="AK36" t="str">
            <v>…</v>
          </cell>
          <cell r="AL36" t="str">
            <v>…</v>
          </cell>
          <cell r="AM36" t="str">
            <v>…</v>
          </cell>
          <cell r="AN36">
            <v>0</v>
          </cell>
          <cell r="AO36" t="str">
            <v>…</v>
          </cell>
          <cell r="AP36" t="str">
            <v>…</v>
          </cell>
          <cell r="AQ36" t="str">
            <v>…</v>
          </cell>
          <cell r="AR36" t="str">
            <v>…</v>
          </cell>
          <cell r="AS36">
            <v>0</v>
          </cell>
          <cell r="AT36" t="str">
            <v>…</v>
          </cell>
          <cell r="AU36">
            <v>0</v>
          </cell>
          <cell r="AV36" t="str">
            <v>…</v>
          </cell>
          <cell r="AW36">
            <v>0</v>
          </cell>
          <cell r="AX36" t="str">
            <v>…</v>
          </cell>
          <cell r="AY36" t="str">
            <v>…</v>
          </cell>
          <cell r="AZ36" t="str">
            <v>…</v>
          </cell>
          <cell r="BA36" t="str">
            <v>…</v>
          </cell>
          <cell r="BB36">
            <v>1.0324183439357065E-3</v>
          </cell>
          <cell r="BC36">
            <v>0</v>
          </cell>
          <cell r="BD36">
            <v>1.7568603899117004E-3</v>
          </cell>
          <cell r="BE36">
            <v>0</v>
          </cell>
          <cell r="BF36">
            <v>9.7375207886427721E-3</v>
          </cell>
          <cell r="BG36">
            <v>0</v>
          </cell>
          <cell r="BH36">
            <v>2.4200144155179688E-3</v>
          </cell>
          <cell r="BI36">
            <v>0</v>
          </cell>
          <cell r="BJ36">
            <v>0</v>
          </cell>
          <cell r="BK36">
            <v>0</v>
          </cell>
          <cell r="BL36">
            <v>8.0807816191437952E-4</v>
          </cell>
          <cell r="BM36">
            <v>9.6090882854228709E-4</v>
          </cell>
          <cell r="BN36">
            <v>0</v>
          </cell>
          <cell r="BO36">
            <v>9.5131111252298609E-4</v>
          </cell>
          <cell r="BP36">
            <v>2.9555560988264984E-3</v>
          </cell>
          <cell r="BQ36">
            <v>0</v>
          </cell>
          <cell r="BR36">
            <v>0</v>
          </cell>
          <cell r="BS36">
            <v>1.0311623579902351E-3</v>
          </cell>
          <cell r="BT36">
            <v>1.3167320078537347E-3</v>
          </cell>
          <cell r="BU36">
            <v>2.4182500855717197E-3</v>
          </cell>
          <cell r="BV36">
            <v>0</v>
          </cell>
          <cell r="BW36">
            <v>7.8553691374594098E-4</v>
          </cell>
          <cell r="BX36">
            <v>9.513387047415026E-4</v>
          </cell>
          <cell r="BY36">
            <v>2.6714178140964094E-3</v>
          </cell>
          <cell r="BZ36">
            <v>7.8596247499583376E-4</v>
          </cell>
          <cell r="CA36">
            <v>1.3006035043363581E-3</v>
          </cell>
          <cell r="CB36">
            <v>6.3590883796203626E-4</v>
          </cell>
          <cell r="CC36">
            <v>2.5225370192262738E-3</v>
          </cell>
          <cell r="CD36">
            <v>2.2958864966947622E-3</v>
          </cell>
          <cell r="CE36">
            <v>5.6431035105335174E-3</v>
          </cell>
          <cell r="CF36">
            <v>6.8174776136546472E-4</v>
          </cell>
          <cell r="CG36">
            <v>2.124024024650434E-3</v>
          </cell>
          <cell r="CH36">
            <v>5.5775884554910629E-3</v>
          </cell>
          <cell r="CI36">
            <v>9.890305810624962E-4</v>
          </cell>
          <cell r="CJ36">
            <v>2.5614819836511315E-3</v>
          </cell>
          <cell r="CK36">
            <v>2.3582345714745412E-3</v>
          </cell>
          <cell r="CL36">
            <v>0</v>
          </cell>
          <cell r="CM36">
            <v>0</v>
          </cell>
          <cell r="CN36">
            <v>0</v>
          </cell>
        </row>
        <row r="37">
          <cell r="A37" t="str">
            <v>E0704</v>
          </cell>
          <cell r="B37" t="str">
            <v>Stockton-on-Tees UA</v>
          </cell>
          <cell r="C37" t="b">
            <v>0</v>
          </cell>
          <cell r="D37" t="b">
            <v>0</v>
          </cell>
          <cell r="E37" t="str">
            <v>…</v>
          </cell>
          <cell r="F37" t="str">
            <v>…</v>
          </cell>
          <cell r="G37" t="str">
            <v>…</v>
          </cell>
          <cell r="H37" t="str">
            <v>…</v>
          </cell>
          <cell r="I37">
            <v>0</v>
          </cell>
          <cell r="J37" t="str">
            <v>…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  <cell r="O37" t="str">
            <v>…</v>
          </cell>
          <cell r="P37" t="str">
            <v>…</v>
          </cell>
          <cell r="Q37" t="str">
            <v>…</v>
          </cell>
          <cell r="R37" t="str">
            <v>…</v>
          </cell>
          <cell r="S37" t="str">
            <v>…</v>
          </cell>
          <cell r="T37" t="str">
            <v>…</v>
          </cell>
          <cell r="U37">
            <v>0</v>
          </cell>
          <cell r="V37" t="str">
            <v>…</v>
          </cell>
          <cell r="W37" t="str">
            <v>…</v>
          </cell>
          <cell r="X37">
            <v>0</v>
          </cell>
          <cell r="Y37" t="str">
            <v>…</v>
          </cell>
          <cell r="Z37" t="str">
            <v>…</v>
          </cell>
          <cell r="AA37" t="str">
            <v>…</v>
          </cell>
          <cell r="AB37" t="str">
            <v>…</v>
          </cell>
          <cell r="AC37" t="str">
            <v>…</v>
          </cell>
          <cell r="AD37" t="str">
            <v>…</v>
          </cell>
          <cell r="AE37" t="str">
            <v>…</v>
          </cell>
          <cell r="AF37" t="str">
            <v>…</v>
          </cell>
          <cell r="AG37">
            <v>0</v>
          </cell>
          <cell r="AH37" t="str">
            <v>…</v>
          </cell>
          <cell r="AI37" t="str">
            <v>…</v>
          </cell>
          <cell r="AJ37">
            <v>0</v>
          </cell>
          <cell r="AK37" t="str">
            <v>…</v>
          </cell>
          <cell r="AL37" t="str">
            <v>…</v>
          </cell>
          <cell r="AM37" t="str">
            <v>…</v>
          </cell>
          <cell r="AN37">
            <v>0</v>
          </cell>
          <cell r="AO37" t="str">
            <v>…</v>
          </cell>
          <cell r="AP37" t="str">
            <v>…</v>
          </cell>
          <cell r="AQ37" t="str">
            <v>…</v>
          </cell>
          <cell r="AR37" t="str">
            <v>…</v>
          </cell>
          <cell r="AS37">
            <v>0</v>
          </cell>
          <cell r="AT37" t="str">
            <v>…</v>
          </cell>
          <cell r="AU37">
            <v>0</v>
          </cell>
          <cell r="AV37" t="str">
            <v>…</v>
          </cell>
          <cell r="AW37">
            <v>0</v>
          </cell>
          <cell r="AX37" t="str">
            <v>…</v>
          </cell>
          <cell r="AY37" t="str">
            <v>…</v>
          </cell>
          <cell r="AZ37" t="str">
            <v>…</v>
          </cell>
          <cell r="BA37" t="str">
            <v>…</v>
          </cell>
          <cell r="BB37">
            <v>1.1219376603344782E-3</v>
          </cell>
          <cell r="BC37">
            <v>0</v>
          </cell>
          <cell r="BD37">
            <v>6.9405041382903461E-4</v>
          </cell>
          <cell r="BE37">
            <v>0</v>
          </cell>
          <cell r="BF37">
            <v>0</v>
          </cell>
          <cell r="BG37">
            <v>0</v>
          </cell>
          <cell r="BH37">
            <v>7.5588104583462486E-4</v>
          </cell>
          <cell r="BI37">
            <v>0</v>
          </cell>
          <cell r="BJ37">
            <v>0</v>
          </cell>
          <cell r="BK37">
            <v>5.1961282712428827E-3</v>
          </cell>
          <cell r="BL37">
            <v>0</v>
          </cell>
          <cell r="BM37">
            <v>7.9670630809436393E-4</v>
          </cell>
          <cell r="BN37">
            <v>0</v>
          </cell>
          <cell r="BO37">
            <v>7.8874867395806886E-4</v>
          </cell>
          <cell r="BP37">
            <v>1.050864390693866E-3</v>
          </cell>
          <cell r="BQ37">
            <v>0</v>
          </cell>
          <cell r="BR37">
            <v>0</v>
          </cell>
          <cell r="BS37">
            <v>1.1205727698892895E-3</v>
          </cell>
          <cell r="BT37">
            <v>3.9017298593376984E-4</v>
          </cell>
          <cell r="BU37">
            <v>7.5532996499956193E-4</v>
          </cell>
          <cell r="BV37">
            <v>2.0140615461388934E-3</v>
          </cell>
          <cell r="BW37">
            <v>0</v>
          </cell>
          <cell r="BX37">
            <v>7.887715511488006E-4</v>
          </cell>
          <cell r="BY37">
            <v>1.1138207442398971E-3</v>
          </cell>
          <cell r="BZ37">
            <v>0</v>
          </cell>
          <cell r="CA37">
            <v>2.1410468903160606E-3</v>
          </cell>
          <cell r="CB37">
            <v>-6.2426401051527921E-4</v>
          </cell>
          <cell r="CC37">
            <v>9.8669409293372602E-4</v>
          </cell>
          <cell r="CD37">
            <v>6.5626143818815123E-4</v>
          </cell>
          <cell r="CE37">
            <v>7.6775899008367813E-4</v>
          </cell>
          <cell r="CF37">
            <v>2.5910884559474166E-3</v>
          </cell>
          <cell r="CG37">
            <v>6.0864099206959198E-4</v>
          </cell>
          <cell r="CH37">
            <v>7.8311758977996494E-4</v>
          </cell>
          <cell r="CI37">
            <v>3.1648978593999877E-3</v>
          </cell>
          <cell r="CJ37">
            <v>1.0269617941389738E-3</v>
          </cell>
          <cell r="CK37">
            <v>1.0429161425694808E-3</v>
          </cell>
          <cell r="CL37">
            <v>0</v>
          </cell>
          <cell r="CM37">
            <v>0</v>
          </cell>
          <cell r="CN37">
            <v>0</v>
          </cell>
        </row>
        <row r="38">
          <cell r="A38" t="str">
            <v>E0801</v>
          </cell>
          <cell r="B38" t="str">
            <v>Cornwall UA</v>
          </cell>
          <cell r="C38" t="b">
            <v>0</v>
          </cell>
          <cell r="D38" t="b">
            <v>0</v>
          </cell>
          <cell r="E38" t="str">
            <v>…</v>
          </cell>
          <cell r="F38" t="str">
            <v>…</v>
          </cell>
          <cell r="G38" t="str">
            <v>…</v>
          </cell>
          <cell r="H38" t="str">
            <v>…</v>
          </cell>
          <cell r="I38">
            <v>0</v>
          </cell>
          <cell r="J38" t="str">
            <v>…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  <cell r="O38" t="str">
            <v>…</v>
          </cell>
          <cell r="P38" t="str">
            <v>…</v>
          </cell>
          <cell r="Q38" t="str">
            <v>…</v>
          </cell>
          <cell r="R38" t="str">
            <v>…</v>
          </cell>
          <cell r="S38" t="str">
            <v>…</v>
          </cell>
          <cell r="T38" t="str">
            <v>…</v>
          </cell>
          <cell r="U38">
            <v>0</v>
          </cell>
          <cell r="V38" t="str">
            <v>…</v>
          </cell>
          <cell r="W38" t="str">
            <v>…</v>
          </cell>
          <cell r="X38">
            <v>0</v>
          </cell>
          <cell r="Y38" t="str">
            <v>…</v>
          </cell>
          <cell r="Z38" t="str">
            <v>…</v>
          </cell>
          <cell r="AA38" t="str">
            <v>…</v>
          </cell>
          <cell r="AB38" t="str">
            <v>…</v>
          </cell>
          <cell r="AC38" t="str">
            <v>…</v>
          </cell>
          <cell r="AD38" t="str">
            <v>…</v>
          </cell>
          <cell r="AE38" t="str">
            <v>…</v>
          </cell>
          <cell r="AF38" t="str">
            <v>…</v>
          </cell>
          <cell r="AG38">
            <v>0</v>
          </cell>
          <cell r="AH38" t="str">
            <v>…</v>
          </cell>
          <cell r="AI38" t="str">
            <v>…</v>
          </cell>
          <cell r="AJ38">
            <v>0</v>
          </cell>
          <cell r="AK38" t="str">
            <v>…</v>
          </cell>
          <cell r="AL38" t="str">
            <v>…</v>
          </cell>
          <cell r="AM38" t="str">
            <v>…</v>
          </cell>
          <cell r="AN38">
            <v>0</v>
          </cell>
          <cell r="AO38" t="str">
            <v>…</v>
          </cell>
          <cell r="AP38" t="str">
            <v>…</v>
          </cell>
          <cell r="AQ38" t="str">
            <v>…</v>
          </cell>
          <cell r="AR38" t="str">
            <v>…</v>
          </cell>
          <cell r="AS38">
            <v>0</v>
          </cell>
          <cell r="AT38" t="str">
            <v>…</v>
          </cell>
          <cell r="AU38">
            <v>0</v>
          </cell>
          <cell r="AV38" t="str">
            <v>…</v>
          </cell>
          <cell r="AW38">
            <v>0</v>
          </cell>
          <cell r="AX38" t="str">
            <v>…</v>
          </cell>
          <cell r="AY38" t="str">
            <v>…</v>
          </cell>
          <cell r="AZ38" t="str">
            <v>…</v>
          </cell>
          <cell r="BA38" t="str">
            <v>…</v>
          </cell>
          <cell r="BB38">
            <v>1.5542593007453559E-2</v>
          </cell>
          <cell r="BC38">
            <v>0.19402678498069181</v>
          </cell>
          <cell r="BD38">
            <v>1.7898241621760232E-2</v>
          </cell>
          <cell r="BE38">
            <v>2.9352664814926289E-3</v>
          </cell>
          <cell r="BF38">
            <v>0.10746221890139555</v>
          </cell>
          <cell r="BG38">
            <v>0</v>
          </cell>
          <cell r="BH38">
            <v>4.4381869311752378E-3</v>
          </cell>
          <cell r="BI38">
            <v>9.8180871424795248E-4</v>
          </cell>
          <cell r="BJ38">
            <v>8.3941429680952362E-3</v>
          </cell>
          <cell r="BK38">
            <v>6.5950271663213944E-4</v>
          </cell>
          <cell r="BL38">
            <v>5.2577474619720883E-3</v>
          </cell>
          <cell r="BM38">
            <v>8.8029632883472216E-3</v>
          </cell>
          <cell r="BN38">
            <v>1.211489768968901E-2</v>
          </cell>
          <cell r="BO38">
            <v>8.715037837711017E-3</v>
          </cell>
          <cell r="BP38">
            <v>6.1625169077877441E-3</v>
          </cell>
          <cell r="BQ38">
            <v>9.7810816097881944E-3</v>
          </cell>
          <cell r="BR38">
            <v>1.7319916171605731E-2</v>
          </cell>
          <cell r="BS38">
            <v>1.5523684704934322E-2</v>
          </cell>
          <cell r="BT38">
            <v>1.6451208163698085E-2</v>
          </cell>
          <cell r="BU38">
            <v>4.4349512371812221E-3</v>
          </cell>
          <cell r="BV38">
            <v>3.1892430848614014E-3</v>
          </cell>
          <cell r="BW38">
            <v>5.1110831961459716E-3</v>
          </cell>
          <cell r="BX38">
            <v>8.7152906122505251E-3</v>
          </cell>
          <cell r="BY38">
            <v>7.6221772733583723E-3</v>
          </cell>
          <cell r="BZ38">
            <v>5.1138521035202743E-3</v>
          </cell>
          <cell r="CA38">
            <v>1.0809421648189356E-2</v>
          </cell>
          <cell r="CB38">
            <v>3.4531976348089713E-3</v>
          </cell>
          <cell r="CC38">
            <v>7.3172505893388407E-3</v>
          </cell>
          <cell r="CD38">
            <v>1.0131774784415223E-2</v>
          </cell>
          <cell r="CE38">
            <v>3.2447051772901431E-3</v>
          </cell>
          <cell r="CF38">
            <v>1.1983784108756803E-2</v>
          </cell>
          <cell r="CG38">
            <v>9.5873611364161501E-3</v>
          </cell>
          <cell r="CH38">
            <v>3.3096137340040636E-3</v>
          </cell>
          <cell r="CI38">
            <v>1.3846428134874947E-2</v>
          </cell>
          <cell r="CJ38">
            <v>7.9906768918376423E-3</v>
          </cell>
          <cell r="CK38">
            <v>7.5136246192657298E-3</v>
          </cell>
          <cell r="CL38">
            <v>0</v>
          </cell>
          <cell r="CM38">
            <v>0</v>
          </cell>
          <cell r="CN38">
            <v>0</v>
          </cell>
        </row>
        <row r="39">
          <cell r="A39" t="str">
            <v>E0920</v>
          </cell>
          <cell r="B39" t="str">
            <v>Cumbria</v>
          </cell>
          <cell r="C39" t="b">
            <v>0</v>
          </cell>
          <cell r="D39" t="b">
            <v>0</v>
          </cell>
          <cell r="E39" t="str">
            <v>…</v>
          </cell>
          <cell r="F39" t="str">
            <v>…</v>
          </cell>
          <cell r="G39" t="str">
            <v>…</v>
          </cell>
          <cell r="H39" t="str">
            <v>…</v>
          </cell>
          <cell r="I39">
            <v>0</v>
          </cell>
          <cell r="J39" t="str">
            <v>…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  <cell r="O39" t="str">
            <v>…</v>
          </cell>
          <cell r="P39" t="str">
            <v>…</v>
          </cell>
          <cell r="Q39" t="str">
            <v>…</v>
          </cell>
          <cell r="R39" t="str">
            <v>…</v>
          </cell>
          <cell r="S39" t="str">
            <v>…</v>
          </cell>
          <cell r="T39" t="str">
            <v>…</v>
          </cell>
          <cell r="U39">
            <v>0</v>
          </cell>
          <cell r="V39" t="str">
            <v>…</v>
          </cell>
          <cell r="W39" t="str">
            <v>…</v>
          </cell>
          <cell r="X39">
            <v>0</v>
          </cell>
          <cell r="Y39" t="str">
            <v>…</v>
          </cell>
          <cell r="Z39" t="str">
            <v>…</v>
          </cell>
          <cell r="AA39" t="str">
            <v>…</v>
          </cell>
          <cell r="AB39" t="str">
            <v>…</v>
          </cell>
          <cell r="AC39" t="str">
            <v>…</v>
          </cell>
          <cell r="AD39" t="str">
            <v>…</v>
          </cell>
          <cell r="AE39" t="str">
            <v>…</v>
          </cell>
          <cell r="AF39" t="str">
            <v>…</v>
          </cell>
          <cell r="AG39">
            <v>0</v>
          </cell>
          <cell r="AH39" t="str">
            <v>…</v>
          </cell>
          <cell r="AI39" t="str">
            <v>…</v>
          </cell>
          <cell r="AJ39">
            <v>0</v>
          </cell>
          <cell r="AK39" t="str">
            <v>…</v>
          </cell>
          <cell r="AL39" t="str">
            <v>…</v>
          </cell>
          <cell r="AM39" t="str">
            <v>…</v>
          </cell>
          <cell r="AN39">
            <v>0</v>
          </cell>
          <cell r="AO39" t="str">
            <v>…</v>
          </cell>
          <cell r="AP39" t="str">
            <v>…</v>
          </cell>
          <cell r="AQ39" t="str">
            <v>…</v>
          </cell>
          <cell r="AR39" t="str">
            <v>…</v>
          </cell>
          <cell r="AS39">
            <v>0</v>
          </cell>
          <cell r="AT39" t="str">
            <v>…</v>
          </cell>
          <cell r="AU39">
            <v>0</v>
          </cell>
          <cell r="AV39" t="str">
            <v>…</v>
          </cell>
          <cell r="AW39">
            <v>0</v>
          </cell>
          <cell r="AX39" t="str">
            <v>…</v>
          </cell>
          <cell r="AY39" t="str">
            <v>…</v>
          </cell>
          <cell r="AZ39" t="str">
            <v>…</v>
          </cell>
          <cell r="BA39" t="str">
            <v>…</v>
          </cell>
          <cell r="BB39">
            <v>9.6294455547483709E-3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1.4815866032782232E-3</v>
          </cell>
          <cell r="BI39">
            <v>0</v>
          </cell>
          <cell r="BJ39">
            <v>0</v>
          </cell>
          <cell r="BK39">
            <v>0</v>
          </cell>
          <cell r="BL39">
            <v>2.94343981845446E-3</v>
          </cell>
          <cell r="BM39">
            <v>4.022387852362354E-3</v>
          </cell>
          <cell r="BN39">
            <v>0</v>
          </cell>
          <cell r="BO39">
            <v>3.9822115784227908E-3</v>
          </cell>
          <cell r="BP39">
            <v>1.8094571227260006E-3</v>
          </cell>
          <cell r="BQ39">
            <v>0</v>
          </cell>
          <cell r="BR39">
            <v>0</v>
          </cell>
          <cell r="BS39">
            <v>9.6177308769237382E-3</v>
          </cell>
          <cell r="BT39">
            <v>0</v>
          </cell>
          <cell r="BU39">
            <v>1.4805064412777974E-3</v>
          </cell>
          <cell r="BV39">
            <v>0</v>
          </cell>
          <cell r="BW39">
            <v>2.8613329004065057E-3</v>
          </cell>
          <cell r="BX39">
            <v>3.9823270801241841E-3</v>
          </cell>
          <cell r="BY39">
            <v>4.9473633902370091E-3</v>
          </cell>
          <cell r="BZ39">
            <v>2.8628830152186151E-3</v>
          </cell>
          <cell r="CA39">
            <v>7.2227774049226715E-3</v>
          </cell>
          <cell r="CB39">
            <v>1.5916707080757574E-3</v>
          </cell>
          <cell r="CC39">
            <v>4.7019219798980338E-3</v>
          </cell>
          <cell r="CD39">
            <v>4.1465810539925681E-3</v>
          </cell>
          <cell r="CE39">
            <v>1.0376779791568444E-2</v>
          </cell>
          <cell r="CF39">
            <v>7.0925216532534653E-3</v>
          </cell>
          <cell r="CG39">
            <v>3.7501233993545214E-3</v>
          </cell>
          <cell r="CH39">
            <v>1.0534725496413088E-2</v>
          </cell>
          <cell r="CI39">
            <v>5.8300979080239601E-3</v>
          </cell>
          <cell r="CJ39">
            <v>5.0200252473427071E-3</v>
          </cell>
          <cell r="CK39">
            <v>4.7502804537357781E-3</v>
          </cell>
          <cell r="CL39">
            <v>0</v>
          </cell>
          <cell r="CM39">
            <v>0</v>
          </cell>
          <cell r="CN39">
            <v>0</v>
          </cell>
        </row>
        <row r="40">
          <cell r="A40" t="str">
            <v>E0931</v>
          </cell>
          <cell r="B40" t="str">
            <v>Allerdale</v>
          </cell>
          <cell r="C40" t="b">
            <v>0</v>
          </cell>
          <cell r="D40" t="b">
            <v>0</v>
          </cell>
          <cell r="E40" t="str">
            <v>…</v>
          </cell>
          <cell r="F40" t="str">
            <v>…</v>
          </cell>
          <cell r="G40" t="str">
            <v>…</v>
          </cell>
          <cell r="H40" t="str">
            <v>…</v>
          </cell>
          <cell r="I40">
            <v>0</v>
          </cell>
          <cell r="J40" t="str">
            <v>…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  <cell r="O40" t="str">
            <v>…</v>
          </cell>
          <cell r="P40" t="str">
            <v>…</v>
          </cell>
          <cell r="Q40" t="str">
            <v>…</v>
          </cell>
          <cell r="R40" t="str">
            <v>…</v>
          </cell>
          <cell r="S40" t="str">
            <v>…</v>
          </cell>
          <cell r="T40" t="str">
            <v>…</v>
          </cell>
          <cell r="U40">
            <v>0</v>
          </cell>
          <cell r="V40" t="str">
            <v>…</v>
          </cell>
          <cell r="W40" t="str">
            <v>…</v>
          </cell>
          <cell r="X40">
            <v>0</v>
          </cell>
          <cell r="Y40" t="str">
            <v>…</v>
          </cell>
          <cell r="Z40" t="str">
            <v>…</v>
          </cell>
          <cell r="AA40" t="str">
            <v>…</v>
          </cell>
          <cell r="AB40" t="str">
            <v>…</v>
          </cell>
          <cell r="AC40" t="str">
            <v>…</v>
          </cell>
          <cell r="AD40" t="str">
            <v>…</v>
          </cell>
          <cell r="AE40" t="str">
            <v>…</v>
          </cell>
          <cell r="AF40" t="str">
            <v>…</v>
          </cell>
          <cell r="AG40">
            <v>0</v>
          </cell>
          <cell r="AH40" t="str">
            <v>…</v>
          </cell>
          <cell r="AI40" t="str">
            <v>…</v>
          </cell>
          <cell r="AJ40">
            <v>0</v>
          </cell>
          <cell r="AK40" t="str">
            <v>…</v>
          </cell>
          <cell r="AL40" t="str">
            <v>…</v>
          </cell>
          <cell r="AM40" t="str">
            <v>…</v>
          </cell>
          <cell r="AN40">
            <v>0</v>
          </cell>
          <cell r="AO40" t="str">
            <v>…</v>
          </cell>
          <cell r="AP40" t="str">
            <v>…</v>
          </cell>
          <cell r="AQ40" t="str">
            <v>…</v>
          </cell>
          <cell r="AR40" t="str">
            <v>…</v>
          </cell>
          <cell r="AS40">
            <v>0</v>
          </cell>
          <cell r="AT40" t="str">
            <v>…</v>
          </cell>
          <cell r="AU40">
            <v>0</v>
          </cell>
          <cell r="AV40" t="str">
            <v>…</v>
          </cell>
          <cell r="AW40">
            <v>0</v>
          </cell>
          <cell r="AX40" t="str">
            <v>…</v>
          </cell>
          <cell r="AY40" t="str">
            <v>…</v>
          </cell>
          <cell r="AZ40" t="str">
            <v>…</v>
          </cell>
          <cell r="BA40" t="str">
            <v>…</v>
          </cell>
          <cell r="BB40">
            <v>6.798935422691515E-5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2.8980419543857158E-5</v>
          </cell>
          <cell r="BI40">
            <v>0</v>
          </cell>
          <cell r="BJ40">
            <v>0</v>
          </cell>
          <cell r="BK40">
            <v>3.3076910942198354E-4</v>
          </cell>
          <cell r="BL40">
            <v>1.932536053057082E-4</v>
          </cell>
          <cell r="BM40">
            <v>1.1022229220034315E-4</v>
          </cell>
          <cell r="BN40">
            <v>0</v>
          </cell>
          <cell r="BO40">
            <v>1.0912137374885995E-4</v>
          </cell>
          <cell r="BP40">
            <v>1.660219783908712E-4</v>
          </cell>
          <cell r="BQ40">
            <v>0</v>
          </cell>
          <cell r="BR40">
            <v>0</v>
          </cell>
          <cell r="BS40">
            <v>6.7906641948648993E-5</v>
          </cell>
          <cell r="BT40">
            <v>0</v>
          </cell>
          <cell r="BU40">
            <v>2.8959291148204546E-5</v>
          </cell>
          <cell r="BV40">
            <v>1.2820879492608762E-4</v>
          </cell>
          <cell r="BW40">
            <v>1.8786281802552553E-4</v>
          </cell>
          <cell r="BX40">
            <v>1.0912453875003534E-4</v>
          </cell>
          <cell r="BY40">
            <v>1.9055942605311364E-4</v>
          </cell>
          <cell r="BZ40">
            <v>1.879645919004999E-4</v>
          </cell>
          <cell r="CA40">
            <v>1.7755234755459625E-4</v>
          </cell>
          <cell r="CB40">
            <v>1.9100048496909088E-4</v>
          </cell>
          <cell r="CC40">
            <v>1.9059168589709625E-4</v>
          </cell>
          <cell r="CD40">
            <v>1.9092388812754296E-4</v>
          </cell>
          <cell r="CE40">
            <v>0</v>
          </cell>
          <cell r="CF40">
            <v>2.9826666988524704E-4</v>
          </cell>
          <cell r="CG40">
            <v>2.2283174198727907E-4</v>
          </cell>
          <cell r="CH40">
            <v>0</v>
          </cell>
          <cell r="CI40">
            <v>2.7431752196349396E-4</v>
          </cell>
          <cell r="CJ40">
            <v>2.1621831589678327E-4</v>
          </cell>
          <cell r="CK40">
            <v>2.0871179497960362E-4</v>
          </cell>
          <cell r="CL40">
            <v>2.7277396818497029E-3</v>
          </cell>
          <cell r="CM40">
            <v>2.7392442072718339E-3</v>
          </cell>
          <cell r="CN40">
            <v>0</v>
          </cell>
        </row>
        <row r="41">
          <cell r="A41" t="str">
            <v>E0932</v>
          </cell>
          <cell r="B41" t="str">
            <v>Barrow-in-Furness</v>
          </cell>
          <cell r="C41" t="b">
            <v>0</v>
          </cell>
          <cell r="D41" t="b">
            <v>0</v>
          </cell>
          <cell r="E41" t="str">
            <v>…</v>
          </cell>
          <cell r="F41" t="str">
            <v>…</v>
          </cell>
          <cell r="G41" t="str">
            <v>…</v>
          </cell>
          <cell r="H41" t="str">
            <v>…</v>
          </cell>
          <cell r="I41">
            <v>0</v>
          </cell>
          <cell r="J41" t="str">
            <v>…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  <cell r="O41" t="str">
            <v>…</v>
          </cell>
          <cell r="P41" t="str">
            <v>…</v>
          </cell>
          <cell r="Q41" t="str">
            <v>…</v>
          </cell>
          <cell r="R41" t="str">
            <v>…</v>
          </cell>
          <cell r="S41" t="str">
            <v>…</v>
          </cell>
          <cell r="T41" t="str">
            <v>…</v>
          </cell>
          <cell r="U41">
            <v>0</v>
          </cell>
          <cell r="V41" t="str">
            <v>…</v>
          </cell>
          <cell r="W41" t="str">
            <v>…</v>
          </cell>
          <cell r="X41">
            <v>0</v>
          </cell>
          <cell r="Y41" t="str">
            <v>…</v>
          </cell>
          <cell r="Z41" t="str">
            <v>…</v>
          </cell>
          <cell r="AA41" t="str">
            <v>…</v>
          </cell>
          <cell r="AB41" t="str">
            <v>…</v>
          </cell>
          <cell r="AC41" t="str">
            <v>…</v>
          </cell>
          <cell r="AD41" t="str">
            <v>…</v>
          </cell>
          <cell r="AE41" t="str">
            <v>…</v>
          </cell>
          <cell r="AF41" t="str">
            <v>…</v>
          </cell>
          <cell r="AG41">
            <v>0</v>
          </cell>
          <cell r="AH41" t="str">
            <v>…</v>
          </cell>
          <cell r="AI41" t="str">
            <v>…</v>
          </cell>
          <cell r="AJ41">
            <v>0</v>
          </cell>
          <cell r="AK41" t="str">
            <v>…</v>
          </cell>
          <cell r="AL41" t="str">
            <v>…</v>
          </cell>
          <cell r="AM41" t="str">
            <v>…</v>
          </cell>
          <cell r="AN41">
            <v>0</v>
          </cell>
          <cell r="AO41" t="str">
            <v>…</v>
          </cell>
          <cell r="AP41" t="str">
            <v>…</v>
          </cell>
          <cell r="AQ41" t="str">
            <v>…</v>
          </cell>
          <cell r="AR41" t="str">
            <v>…</v>
          </cell>
          <cell r="AS41">
            <v>0</v>
          </cell>
          <cell r="AT41" t="str">
            <v>…</v>
          </cell>
          <cell r="AU41">
            <v>0</v>
          </cell>
          <cell r="AV41" t="str">
            <v>…</v>
          </cell>
          <cell r="AW41">
            <v>0</v>
          </cell>
          <cell r="AX41" t="str">
            <v>…</v>
          </cell>
          <cell r="AY41" t="str">
            <v>…</v>
          </cell>
          <cell r="AZ41" t="str">
            <v>…</v>
          </cell>
          <cell r="BA41" t="str">
            <v>…</v>
          </cell>
          <cell r="BB41">
            <v>1.6884022966350595E-4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2.0256416959520777E-4</v>
          </cell>
          <cell r="BI41">
            <v>6.0948989008644817E-5</v>
          </cell>
          <cell r="BJ41">
            <v>1.1734624476345517E-3</v>
          </cell>
          <cell r="BK41">
            <v>1.8472182572335386E-4</v>
          </cell>
          <cell r="BL41">
            <v>2.8816752407420517E-5</v>
          </cell>
          <cell r="BM41">
            <v>1.6140054487284551E-4</v>
          </cell>
          <cell r="BN41">
            <v>0</v>
          </cell>
          <cell r="BO41">
            <v>1.5978844958447149E-4</v>
          </cell>
          <cell r="BP41">
            <v>2.371742548441017E-4</v>
          </cell>
          <cell r="BQ41">
            <v>4.0013515676406257E-3</v>
          </cell>
          <cell r="BR41">
            <v>0</v>
          </cell>
          <cell r="BS41">
            <v>1.6863482750581167E-4</v>
          </cell>
          <cell r="BT41">
            <v>0</v>
          </cell>
          <cell r="BU41">
            <v>2.0241648864415137E-4</v>
          </cell>
          <cell r="BV41">
            <v>4.5898748583539373E-4</v>
          </cell>
          <cell r="BW41">
            <v>2.8012912385453758E-5</v>
          </cell>
          <cell r="BX41">
            <v>1.5979308415433964E-4</v>
          </cell>
          <cell r="BY41">
            <v>4.4321697307132883E-4</v>
          </cell>
          <cell r="BZ41">
            <v>2.8028088260449933E-5</v>
          </cell>
          <cell r="CA41">
            <v>0</v>
          </cell>
          <cell r="CB41">
            <v>3.6200224454049035E-5</v>
          </cell>
          <cell r="CC41">
            <v>4.1344703455959688E-4</v>
          </cell>
          <cell r="CD41">
            <v>5.4140814390082382E-4</v>
          </cell>
          <cell r="CE41">
            <v>0</v>
          </cell>
          <cell r="CF41">
            <v>3.5627466269276981E-4</v>
          </cell>
          <cell r="CG41">
            <v>5.0212182316870942E-4</v>
          </cell>
          <cell r="CH41">
            <v>0</v>
          </cell>
          <cell r="CI41">
            <v>3.9561223242499846E-4</v>
          </cell>
          <cell r="CJ41">
            <v>4.0423424276355135E-4</v>
          </cell>
          <cell r="CK41">
            <v>4.5916594895512795E-4</v>
          </cell>
          <cell r="CL41">
            <v>0</v>
          </cell>
          <cell r="CM41">
            <v>0</v>
          </cell>
          <cell r="CN41">
            <v>0</v>
          </cell>
        </row>
        <row r="42">
          <cell r="A42" t="str">
            <v>E0933</v>
          </cell>
          <cell r="B42" t="str">
            <v>Carlisle</v>
          </cell>
          <cell r="C42" t="b">
            <v>0</v>
          </cell>
          <cell r="D42" t="b">
            <v>0</v>
          </cell>
          <cell r="E42" t="str">
            <v>…</v>
          </cell>
          <cell r="F42" t="str">
            <v>…</v>
          </cell>
          <cell r="G42" t="str">
            <v>…</v>
          </cell>
          <cell r="H42" t="str">
            <v>…</v>
          </cell>
          <cell r="I42">
            <v>0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  <cell r="U42">
            <v>0</v>
          </cell>
          <cell r="V42" t="str">
            <v>…</v>
          </cell>
          <cell r="W42" t="str">
            <v>…</v>
          </cell>
          <cell r="X42">
            <v>0</v>
          </cell>
          <cell r="Y42" t="str">
            <v>…</v>
          </cell>
          <cell r="Z42" t="str">
            <v>…</v>
          </cell>
          <cell r="AA42" t="str">
            <v>…</v>
          </cell>
          <cell r="AB42" t="str">
            <v>…</v>
          </cell>
          <cell r="AC42" t="str">
            <v>…</v>
          </cell>
          <cell r="AD42" t="str">
            <v>…</v>
          </cell>
          <cell r="AE42" t="str">
            <v>…</v>
          </cell>
          <cell r="AF42" t="str">
            <v>…</v>
          </cell>
          <cell r="AG42">
            <v>0</v>
          </cell>
          <cell r="AH42" t="str">
            <v>…</v>
          </cell>
          <cell r="AI42" t="str">
            <v>…</v>
          </cell>
          <cell r="AJ42">
            <v>0</v>
          </cell>
          <cell r="AK42" t="str">
            <v>…</v>
          </cell>
          <cell r="AL42" t="str">
            <v>…</v>
          </cell>
          <cell r="AM42" t="str">
            <v>…</v>
          </cell>
          <cell r="AN42">
            <v>0</v>
          </cell>
          <cell r="AO42" t="str">
            <v>…</v>
          </cell>
          <cell r="AP42" t="str">
            <v>…</v>
          </cell>
          <cell r="AQ42" t="str">
            <v>…</v>
          </cell>
          <cell r="AR42" t="str">
            <v>…</v>
          </cell>
          <cell r="AS42">
            <v>0</v>
          </cell>
          <cell r="AT42" t="str">
            <v>…</v>
          </cell>
          <cell r="AU42">
            <v>0</v>
          </cell>
          <cell r="AV42" t="str">
            <v>…</v>
          </cell>
          <cell r="AW42">
            <v>0</v>
          </cell>
          <cell r="AX42" t="str">
            <v>…</v>
          </cell>
          <cell r="AY42" t="str">
            <v>…</v>
          </cell>
          <cell r="AZ42" t="str">
            <v>…</v>
          </cell>
          <cell r="BA42" t="str">
            <v>…</v>
          </cell>
          <cell r="BB42">
            <v>1.6623397108480754E-4</v>
          </cell>
          <cell r="BC42">
            <v>0</v>
          </cell>
          <cell r="BD42">
            <v>0</v>
          </cell>
          <cell r="BE42">
            <v>1.4332355866663227E-3</v>
          </cell>
          <cell r="BF42">
            <v>0</v>
          </cell>
          <cell r="BG42">
            <v>0</v>
          </cell>
          <cell r="BH42">
            <v>1.4042058954240067E-4</v>
          </cell>
          <cell r="BI42">
            <v>0</v>
          </cell>
          <cell r="BJ42">
            <v>0</v>
          </cell>
          <cell r="BK42">
            <v>8.4371566680253645E-4</v>
          </cell>
          <cell r="BL42">
            <v>0</v>
          </cell>
          <cell r="BM42">
            <v>1.5512141888532213E-4</v>
          </cell>
          <cell r="BN42">
            <v>0</v>
          </cell>
          <cell r="BO42">
            <v>1.5357204054395452E-4</v>
          </cell>
          <cell r="BP42">
            <v>5.4732520348638856E-5</v>
          </cell>
          <cell r="BQ42">
            <v>0</v>
          </cell>
          <cell r="BR42">
            <v>0</v>
          </cell>
          <cell r="BS42">
            <v>1.6603173956444679E-4</v>
          </cell>
          <cell r="BT42">
            <v>4.0727869095383073E-4</v>
          </cell>
          <cell r="BU42">
            <v>1.4031821484181584E-4</v>
          </cell>
          <cell r="BV42">
            <v>3.2703104921146659E-4</v>
          </cell>
          <cell r="BW42">
            <v>0</v>
          </cell>
          <cell r="BX42">
            <v>1.5357649481053979E-4</v>
          </cell>
          <cell r="BY42">
            <v>1.6799554391379171E-4</v>
          </cell>
          <cell r="BZ42">
            <v>0</v>
          </cell>
          <cell r="CA42">
            <v>1.9179126442450032E-3</v>
          </cell>
          <cell r="CB42">
            <v>-5.5920486586709319E-4</v>
          </cell>
          <cell r="CC42">
            <v>1.148067953956327E-4</v>
          </cell>
          <cell r="CD42">
            <v>2.0570739275342225E-4</v>
          </cell>
          <cell r="CE42">
            <v>0</v>
          </cell>
          <cell r="CF42">
            <v>3.3149737933277265E-4</v>
          </cell>
          <cell r="CG42">
            <v>1.9078060101650605E-4</v>
          </cell>
          <cell r="CH42">
            <v>0</v>
          </cell>
          <cell r="CI42">
            <v>4.7532809725863567E-4</v>
          </cell>
          <cell r="CJ42">
            <v>3.0646596079283197E-4</v>
          </cell>
          <cell r="CK42">
            <v>3.1390253964932383E-4</v>
          </cell>
          <cell r="CL42">
            <v>0</v>
          </cell>
          <cell r="CM42">
            <v>0</v>
          </cell>
          <cell r="CN42">
            <v>0</v>
          </cell>
        </row>
        <row r="43">
          <cell r="A43" t="str">
            <v>E0934</v>
          </cell>
          <cell r="B43" t="str">
            <v>Copeland</v>
          </cell>
          <cell r="C43" t="b">
            <v>0</v>
          </cell>
          <cell r="D43" t="b">
            <v>0</v>
          </cell>
          <cell r="E43" t="str">
            <v>…</v>
          </cell>
          <cell r="F43" t="str">
            <v>…</v>
          </cell>
          <cell r="G43" t="str">
            <v>…</v>
          </cell>
          <cell r="H43" t="str">
            <v>…</v>
          </cell>
          <cell r="I43">
            <v>0</v>
          </cell>
          <cell r="J43" t="str">
            <v>…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  <cell r="O43" t="str">
            <v>…</v>
          </cell>
          <cell r="P43" t="str">
            <v>…</v>
          </cell>
          <cell r="Q43" t="str">
            <v>…</v>
          </cell>
          <cell r="R43" t="str">
            <v>…</v>
          </cell>
          <cell r="S43" t="str">
            <v>…</v>
          </cell>
          <cell r="T43" t="str">
            <v>…</v>
          </cell>
          <cell r="U43">
            <v>0</v>
          </cell>
          <cell r="V43" t="str">
            <v>…</v>
          </cell>
          <cell r="W43" t="str">
            <v>…</v>
          </cell>
          <cell r="X43">
            <v>0</v>
          </cell>
          <cell r="Y43" t="str">
            <v>…</v>
          </cell>
          <cell r="Z43" t="str">
            <v>…</v>
          </cell>
          <cell r="AA43" t="str">
            <v>…</v>
          </cell>
          <cell r="AB43" t="str">
            <v>…</v>
          </cell>
          <cell r="AC43" t="str">
            <v>…</v>
          </cell>
          <cell r="AD43" t="str">
            <v>…</v>
          </cell>
          <cell r="AE43" t="str">
            <v>…</v>
          </cell>
          <cell r="AF43" t="str">
            <v>…</v>
          </cell>
          <cell r="AG43">
            <v>0</v>
          </cell>
          <cell r="AH43" t="str">
            <v>…</v>
          </cell>
          <cell r="AI43" t="str">
            <v>…</v>
          </cell>
          <cell r="AJ43">
            <v>0</v>
          </cell>
          <cell r="AK43" t="str">
            <v>…</v>
          </cell>
          <cell r="AL43" t="str">
            <v>…</v>
          </cell>
          <cell r="AM43" t="str">
            <v>…</v>
          </cell>
          <cell r="AN43">
            <v>0</v>
          </cell>
          <cell r="AO43" t="str">
            <v>…</v>
          </cell>
          <cell r="AP43" t="str">
            <v>…</v>
          </cell>
          <cell r="AQ43" t="str">
            <v>…</v>
          </cell>
          <cell r="AR43" t="str">
            <v>…</v>
          </cell>
          <cell r="AS43">
            <v>0</v>
          </cell>
          <cell r="AT43" t="str">
            <v>…</v>
          </cell>
          <cell r="AU43">
            <v>0</v>
          </cell>
          <cell r="AV43" t="str">
            <v>…</v>
          </cell>
          <cell r="AW43">
            <v>0</v>
          </cell>
          <cell r="AX43" t="str">
            <v>…</v>
          </cell>
          <cell r="AY43" t="str">
            <v>…</v>
          </cell>
          <cell r="AZ43" t="str">
            <v>…</v>
          </cell>
          <cell r="BA43" t="str">
            <v>…</v>
          </cell>
          <cell r="BB43">
            <v>3.9773772222745364E-5</v>
          </cell>
          <cell r="BC43">
            <v>0</v>
          </cell>
          <cell r="BD43">
            <v>1.8111962782594849E-4</v>
          </cell>
          <cell r="BE43">
            <v>0</v>
          </cell>
          <cell r="BF43">
            <v>0</v>
          </cell>
          <cell r="BG43">
            <v>0</v>
          </cell>
          <cell r="BH43">
            <v>2.2527047769142577E-4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4.5743095231689117E-5</v>
          </cell>
          <cell r="BN43">
            <v>0</v>
          </cell>
          <cell r="BO43">
            <v>4.5286205644626409E-5</v>
          </cell>
          <cell r="BP43">
            <v>2.0506450957290026E-4</v>
          </cell>
          <cell r="BQ43">
            <v>0</v>
          </cell>
          <cell r="BR43">
            <v>0</v>
          </cell>
          <cell r="BS43">
            <v>3.9725385539959661E-5</v>
          </cell>
          <cell r="BT43">
            <v>1.0181967273845768E-4</v>
          </cell>
          <cell r="BU43">
            <v>2.2510624253346627E-4</v>
          </cell>
          <cell r="BV43">
            <v>0</v>
          </cell>
          <cell r="BW43">
            <v>0</v>
          </cell>
          <cell r="BX43">
            <v>4.5287519144348511E-5</v>
          </cell>
          <cell r="BY43">
            <v>6.9609426573233514E-5</v>
          </cell>
          <cell r="BZ43">
            <v>0</v>
          </cell>
          <cell r="CA43">
            <v>1.6366072134005574E-4</v>
          </cell>
          <cell r="CB43">
            <v>-4.7718477689428276E-5</v>
          </cell>
          <cell r="CC43">
            <v>6.1027852209338827E-5</v>
          </cell>
          <cell r="CD43">
            <v>6.8569130917807411E-5</v>
          </cell>
          <cell r="CE43">
            <v>4.4210716905151521E-4</v>
          </cell>
          <cell r="CF43">
            <v>1.781373313463849E-3</v>
          </cell>
          <cell r="CG43">
            <v>6.3593533672168684E-5</v>
          </cell>
          <cell r="CH43">
            <v>4.5041175877917606E-4</v>
          </cell>
          <cell r="CI43">
            <v>9.890305810624962E-4</v>
          </cell>
          <cell r="CJ43">
            <v>1.1280955612006085E-4</v>
          </cell>
          <cell r="CK43">
            <v>1.4192402058613046E-4</v>
          </cell>
          <cell r="CL43">
            <v>0</v>
          </cell>
          <cell r="CM43">
            <v>0</v>
          </cell>
          <cell r="CN43">
            <v>0</v>
          </cell>
        </row>
        <row r="44">
          <cell r="A44" t="str">
            <v>E0935</v>
          </cell>
          <cell r="B44" t="str">
            <v>Eden</v>
          </cell>
          <cell r="C44" t="b">
            <v>0</v>
          </cell>
          <cell r="D44" t="b">
            <v>0</v>
          </cell>
          <cell r="E44" t="str">
            <v>…</v>
          </cell>
          <cell r="F44" t="str">
            <v>…</v>
          </cell>
          <cell r="G44" t="str">
            <v>…</v>
          </cell>
          <cell r="H44" t="str">
            <v>…</v>
          </cell>
          <cell r="I44">
            <v>0</v>
          </cell>
          <cell r="J44" t="str">
            <v>…</v>
          </cell>
          <cell r="K44" t="str">
            <v>…</v>
          </cell>
          <cell r="L44" t="str">
            <v>…</v>
          </cell>
          <cell r="M44" t="str">
            <v>…</v>
          </cell>
          <cell r="N44" t="str">
            <v>…</v>
          </cell>
          <cell r="O44" t="str">
            <v>…</v>
          </cell>
          <cell r="P44" t="str">
            <v>…</v>
          </cell>
          <cell r="Q44" t="str">
            <v>…</v>
          </cell>
          <cell r="R44" t="str">
            <v>…</v>
          </cell>
          <cell r="S44" t="str">
            <v>…</v>
          </cell>
          <cell r="T44" t="str">
            <v>…</v>
          </cell>
          <cell r="U44">
            <v>0</v>
          </cell>
          <cell r="V44" t="str">
            <v>…</v>
          </cell>
          <cell r="W44" t="str">
            <v>…</v>
          </cell>
          <cell r="X44">
            <v>0</v>
          </cell>
          <cell r="Y44" t="str">
            <v>…</v>
          </cell>
          <cell r="Z44" t="str">
            <v>…</v>
          </cell>
          <cell r="AA44" t="str">
            <v>…</v>
          </cell>
          <cell r="AB44" t="str">
            <v>…</v>
          </cell>
          <cell r="AC44" t="str">
            <v>…</v>
          </cell>
          <cell r="AD44" t="str">
            <v>…</v>
          </cell>
          <cell r="AE44" t="str">
            <v>…</v>
          </cell>
          <cell r="AF44" t="str">
            <v>…</v>
          </cell>
          <cell r="AG44">
            <v>0</v>
          </cell>
          <cell r="AH44" t="str">
            <v>…</v>
          </cell>
          <cell r="AI44" t="str">
            <v>…</v>
          </cell>
          <cell r="AJ44">
            <v>0</v>
          </cell>
          <cell r="AK44" t="str">
            <v>…</v>
          </cell>
          <cell r="AL44" t="str">
            <v>…</v>
          </cell>
          <cell r="AM44" t="str">
            <v>…</v>
          </cell>
          <cell r="AN44">
            <v>0</v>
          </cell>
          <cell r="AO44" t="str">
            <v>…</v>
          </cell>
          <cell r="AP44" t="str">
            <v>…</v>
          </cell>
          <cell r="AQ44" t="str">
            <v>…</v>
          </cell>
          <cell r="AR44" t="str">
            <v>…</v>
          </cell>
          <cell r="AS44">
            <v>0</v>
          </cell>
          <cell r="AT44" t="str">
            <v>…</v>
          </cell>
          <cell r="AU44">
            <v>0</v>
          </cell>
          <cell r="AV44" t="str">
            <v>…</v>
          </cell>
          <cell r="AW44">
            <v>0</v>
          </cell>
          <cell r="AX44" t="str">
            <v>…</v>
          </cell>
          <cell r="AY44" t="str">
            <v>…</v>
          </cell>
          <cell r="AZ44" t="str">
            <v>…</v>
          </cell>
          <cell r="BA44" t="str">
            <v>…</v>
          </cell>
          <cell r="BB44">
            <v>2.3682958389042109E-5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2.2885568423293385E-4</v>
          </cell>
          <cell r="BI44">
            <v>0</v>
          </cell>
          <cell r="BJ44">
            <v>0</v>
          </cell>
          <cell r="BK44">
            <v>7.460115606348121E-4</v>
          </cell>
          <cell r="BL44">
            <v>0</v>
          </cell>
          <cell r="BM44">
            <v>8.2405088900777224E-5</v>
          </cell>
          <cell r="BN44">
            <v>0</v>
          </cell>
          <cell r="BO44">
            <v>8.1582013268290091E-5</v>
          </cell>
          <cell r="BP44">
            <v>4.1231831995974603E-5</v>
          </cell>
          <cell r="BQ44">
            <v>0</v>
          </cell>
          <cell r="BR44">
            <v>0</v>
          </cell>
          <cell r="BS44">
            <v>2.3654146945446067E-5</v>
          </cell>
          <cell r="BT44">
            <v>0</v>
          </cell>
          <cell r="BU44">
            <v>2.2868883525283177E-4</v>
          </cell>
          <cell r="BV44">
            <v>2.8916014363329916E-4</v>
          </cell>
          <cell r="BW44">
            <v>0</v>
          </cell>
          <cell r="BX44">
            <v>8.1584379506534851E-5</v>
          </cell>
          <cell r="BY44">
            <v>4.0253406384005031E-6</v>
          </cell>
          <cell r="BZ44">
            <v>0</v>
          </cell>
          <cell r="CA44">
            <v>4.3411331920439186E-6</v>
          </cell>
          <cell r="CB44">
            <v>-1.2657421137779383E-6</v>
          </cell>
          <cell r="CC44">
            <v>3.6383413104171964E-6</v>
          </cell>
          <cell r="CD44">
            <v>2.6467684534273663E-6</v>
          </cell>
          <cell r="CE44">
            <v>0</v>
          </cell>
          <cell r="CF44">
            <v>2.2672023989539898E-4</v>
          </cell>
          <cell r="CG44">
            <v>1.7551815293518555E-6</v>
          </cell>
          <cell r="CH44">
            <v>0</v>
          </cell>
          <cell r="CI44">
            <v>2.7692856269749891E-4</v>
          </cell>
          <cell r="CJ44">
            <v>7.2480139807139089E-5</v>
          </cell>
          <cell r="CK44">
            <v>1.4785143556355119E-4</v>
          </cell>
          <cell r="CL44">
            <v>0</v>
          </cell>
          <cell r="CM44">
            <v>0</v>
          </cell>
          <cell r="CN44">
            <v>0</v>
          </cell>
        </row>
        <row r="45">
          <cell r="A45" t="str">
            <v>E0936</v>
          </cell>
          <cell r="B45" t="str">
            <v>South Lakeland</v>
          </cell>
          <cell r="C45" t="b">
            <v>0</v>
          </cell>
          <cell r="D45" t="b">
            <v>0</v>
          </cell>
          <cell r="E45" t="str">
            <v>…</v>
          </cell>
          <cell r="F45" t="str">
            <v>…</v>
          </cell>
          <cell r="G45" t="str">
            <v>…</v>
          </cell>
          <cell r="H45" t="str">
            <v>…</v>
          </cell>
          <cell r="I45">
            <v>0</v>
          </cell>
          <cell r="J45" t="str">
            <v>…</v>
          </cell>
          <cell r="K45" t="str">
            <v>…</v>
          </cell>
          <cell r="L45" t="str">
            <v>…</v>
          </cell>
          <cell r="M45" t="str">
            <v>…</v>
          </cell>
          <cell r="N45" t="str">
            <v>…</v>
          </cell>
          <cell r="O45" t="str">
            <v>…</v>
          </cell>
          <cell r="P45" t="str">
            <v>…</v>
          </cell>
          <cell r="Q45" t="str">
            <v>…</v>
          </cell>
          <cell r="R45" t="str">
            <v>…</v>
          </cell>
          <cell r="S45" t="str">
            <v>…</v>
          </cell>
          <cell r="T45" t="str">
            <v>…</v>
          </cell>
          <cell r="U45">
            <v>0</v>
          </cell>
          <cell r="V45" t="str">
            <v>…</v>
          </cell>
          <cell r="W45" t="str">
            <v>…</v>
          </cell>
          <cell r="X45">
            <v>0</v>
          </cell>
          <cell r="Y45" t="str">
            <v>…</v>
          </cell>
          <cell r="Z45" t="str">
            <v>…</v>
          </cell>
          <cell r="AA45" t="str">
            <v>…</v>
          </cell>
          <cell r="AB45" t="str">
            <v>…</v>
          </cell>
          <cell r="AC45" t="str">
            <v>…</v>
          </cell>
          <cell r="AD45" t="str">
            <v>…</v>
          </cell>
          <cell r="AE45" t="str">
            <v>…</v>
          </cell>
          <cell r="AF45" t="str">
            <v>…</v>
          </cell>
          <cell r="AG45">
            <v>0</v>
          </cell>
          <cell r="AH45" t="str">
            <v>…</v>
          </cell>
          <cell r="AI45" t="str">
            <v>…</v>
          </cell>
          <cell r="AJ45">
            <v>0</v>
          </cell>
          <cell r="AK45" t="str">
            <v>…</v>
          </cell>
          <cell r="AL45" t="str">
            <v>…</v>
          </cell>
          <cell r="AM45" t="str">
            <v>…</v>
          </cell>
          <cell r="AN45">
            <v>0</v>
          </cell>
          <cell r="AO45" t="str">
            <v>…</v>
          </cell>
          <cell r="AP45" t="str">
            <v>…</v>
          </cell>
          <cell r="AQ45" t="str">
            <v>…</v>
          </cell>
          <cell r="AR45" t="str">
            <v>…</v>
          </cell>
          <cell r="AS45">
            <v>0</v>
          </cell>
          <cell r="AT45" t="str">
            <v>…</v>
          </cell>
          <cell r="AU45">
            <v>0</v>
          </cell>
          <cell r="AV45" t="str">
            <v>…</v>
          </cell>
          <cell r="AW45">
            <v>0</v>
          </cell>
          <cell r="AX45" t="str">
            <v>…</v>
          </cell>
          <cell r="AY45" t="str">
            <v>…</v>
          </cell>
          <cell r="AZ45" t="str">
            <v>…</v>
          </cell>
          <cell r="BA45" t="str">
            <v>…</v>
          </cell>
          <cell r="BB45">
            <v>2.9348737907951706E-5</v>
          </cell>
          <cell r="BC45">
            <v>0</v>
          </cell>
          <cell r="BD45">
            <v>7.2447851130379396E-6</v>
          </cell>
          <cell r="BE45">
            <v>3.2247800699992263E-4</v>
          </cell>
          <cell r="BF45">
            <v>0</v>
          </cell>
          <cell r="BG45">
            <v>0</v>
          </cell>
          <cell r="BH45">
            <v>1.1066337524788341E-3</v>
          </cell>
          <cell r="BI45">
            <v>0</v>
          </cell>
          <cell r="BJ45">
            <v>0</v>
          </cell>
          <cell r="BK45">
            <v>1.3841415040427619E-3</v>
          </cell>
          <cell r="BL45">
            <v>1.4811407705911942E-4</v>
          </cell>
          <cell r="BM45">
            <v>2.8316832679218325E-4</v>
          </cell>
          <cell r="BN45">
            <v>0</v>
          </cell>
          <cell r="BO45">
            <v>2.8033999479492721E-4</v>
          </cell>
          <cell r="BP45">
            <v>0</v>
          </cell>
          <cell r="BQ45">
            <v>0</v>
          </cell>
          <cell r="BR45">
            <v>0</v>
          </cell>
          <cell r="BS45">
            <v>2.931303377450015E-5</v>
          </cell>
          <cell r="BT45">
            <v>9.5710492374150217E-5</v>
          </cell>
          <cell r="BU45">
            <v>1.1058269527108211E-3</v>
          </cell>
          <cell r="BV45">
            <v>5.3650449569070521E-4</v>
          </cell>
          <cell r="BW45">
            <v>1.4398245177138819E-4</v>
          </cell>
          <cell r="BX45">
            <v>2.8034812589136188E-4</v>
          </cell>
          <cell r="BY45">
            <v>1.7072238757206304E-4</v>
          </cell>
          <cell r="BZ45">
            <v>1.4406045364636854E-4</v>
          </cell>
          <cell r="CA45">
            <v>1.7625000759698308E-4</v>
          </cell>
          <cell r="CB45">
            <v>1.3467496090597265E-4</v>
          </cell>
          <cell r="CC45">
            <v>1.6808581382171659E-4</v>
          </cell>
          <cell r="CD45">
            <v>1.7553697514958698E-4</v>
          </cell>
          <cell r="CE45">
            <v>0</v>
          </cell>
          <cell r="CF45">
            <v>4.6866312446948899E-4</v>
          </cell>
          <cell r="CG45">
            <v>1.6279944620075181E-4</v>
          </cell>
          <cell r="CH45">
            <v>0</v>
          </cell>
          <cell r="CI45">
            <v>3.9486056918339098E-4</v>
          </cell>
          <cell r="CJ45">
            <v>1.7673497125476198E-4</v>
          </cell>
          <cell r="CK45">
            <v>2.0167403325289137E-4</v>
          </cell>
          <cell r="CL45">
            <v>0</v>
          </cell>
          <cell r="CM45">
            <v>0</v>
          </cell>
          <cell r="CN45">
            <v>0</v>
          </cell>
        </row>
        <row r="46">
          <cell r="A46" t="str">
            <v>E1001</v>
          </cell>
          <cell r="B46" t="str">
            <v>Derby City UA</v>
          </cell>
          <cell r="C46" t="b">
            <v>0</v>
          </cell>
          <cell r="D46" t="b">
            <v>0</v>
          </cell>
          <cell r="E46" t="str">
            <v>…</v>
          </cell>
          <cell r="F46" t="str">
            <v>…</v>
          </cell>
          <cell r="G46" t="str">
            <v>…</v>
          </cell>
          <cell r="H46" t="str">
            <v>…</v>
          </cell>
          <cell r="I46">
            <v>0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 t="str">
            <v>…</v>
          </cell>
          <cell r="R46" t="str">
            <v>…</v>
          </cell>
          <cell r="S46" t="str">
            <v>…</v>
          </cell>
          <cell r="T46" t="str">
            <v>…</v>
          </cell>
          <cell r="U46">
            <v>0</v>
          </cell>
          <cell r="V46" t="str">
            <v>…</v>
          </cell>
          <cell r="W46" t="str">
            <v>…</v>
          </cell>
          <cell r="X46">
            <v>0</v>
          </cell>
          <cell r="Y46" t="str">
            <v>…</v>
          </cell>
          <cell r="Z46" t="str">
            <v>…</v>
          </cell>
          <cell r="AA46" t="str">
            <v>…</v>
          </cell>
          <cell r="AB46" t="str">
            <v>…</v>
          </cell>
          <cell r="AC46" t="str">
            <v>…</v>
          </cell>
          <cell r="AD46" t="str">
            <v>…</v>
          </cell>
          <cell r="AE46" t="str">
            <v>…</v>
          </cell>
          <cell r="AF46" t="str">
            <v>…</v>
          </cell>
          <cell r="AG46">
            <v>0</v>
          </cell>
          <cell r="AH46" t="str">
            <v>…</v>
          </cell>
          <cell r="AI46" t="str">
            <v>…</v>
          </cell>
          <cell r="AJ46">
            <v>0</v>
          </cell>
          <cell r="AK46" t="str">
            <v>…</v>
          </cell>
          <cell r="AL46" t="str">
            <v>…</v>
          </cell>
          <cell r="AM46" t="str">
            <v>…</v>
          </cell>
          <cell r="AN46">
            <v>0</v>
          </cell>
          <cell r="AO46" t="str">
            <v>…</v>
          </cell>
          <cell r="AP46" t="str">
            <v>…</v>
          </cell>
          <cell r="AQ46" t="str">
            <v>…</v>
          </cell>
          <cell r="AR46" t="str">
            <v>…</v>
          </cell>
          <cell r="AS46">
            <v>0</v>
          </cell>
          <cell r="AT46" t="str">
            <v>…</v>
          </cell>
          <cell r="AU46">
            <v>0</v>
          </cell>
          <cell r="AV46" t="str">
            <v>…</v>
          </cell>
          <cell r="AW46">
            <v>0</v>
          </cell>
          <cell r="AX46" t="str">
            <v>…</v>
          </cell>
          <cell r="AY46" t="str">
            <v>…</v>
          </cell>
          <cell r="AZ46" t="str">
            <v>…</v>
          </cell>
          <cell r="BA46" t="str">
            <v>…</v>
          </cell>
          <cell r="BB46">
            <v>1.2478312812446493E-3</v>
          </cell>
          <cell r="BC46">
            <v>1.6843316079204668E-2</v>
          </cell>
          <cell r="BD46">
            <v>9.5341372087579294E-4</v>
          </cell>
          <cell r="BE46">
            <v>3.1124144000045862E-2</v>
          </cell>
          <cell r="BF46">
            <v>4.7844006845187883E-3</v>
          </cell>
          <cell r="BG46">
            <v>0</v>
          </cell>
          <cell r="BH46">
            <v>8.6642491419779139E-5</v>
          </cell>
          <cell r="BI46">
            <v>0</v>
          </cell>
          <cell r="BJ46">
            <v>1.3418342496829707E-2</v>
          </cell>
          <cell r="BK46">
            <v>4.6816550872034589E-4</v>
          </cell>
          <cell r="BL46">
            <v>4.9127524960874457E-3</v>
          </cell>
          <cell r="BM46">
            <v>3.5860223549713478E-3</v>
          </cell>
          <cell r="BN46">
            <v>0</v>
          </cell>
          <cell r="BO46">
            <v>3.5502045716608419E-3</v>
          </cell>
          <cell r="BP46">
            <v>3.1960143048915183E-3</v>
          </cell>
          <cell r="BQ46">
            <v>0</v>
          </cell>
          <cell r="BR46">
            <v>0</v>
          </cell>
          <cell r="BS46">
            <v>1.2463132352308712E-3</v>
          </cell>
          <cell r="BT46">
            <v>9.7091167136483698E-3</v>
          </cell>
          <cell r="BU46">
            <v>8.6579324051333184E-5</v>
          </cell>
          <cell r="BV46">
            <v>4.4036762392612805E-3</v>
          </cell>
          <cell r="BW46">
            <v>4.7757118254893507E-3</v>
          </cell>
          <cell r="BX46">
            <v>3.5503075432534469E-3</v>
          </cell>
          <cell r="BY46">
            <v>6.1021167546659021E-3</v>
          </cell>
          <cell r="BZ46">
            <v>4.7782990468636984E-3</v>
          </cell>
          <cell r="CA46">
            <v>4.8403635091289693E-3</v>
          </cell>
          <cell r="CB46">
            <v>4.7602029414960702E-3</v>
          </cell>
          <cell r="CC46">
            <v>6.0039667599990397E-3</v>
          </cell>
          <cell r="CD46">
            <v>4.5553216433936181E-3</v>
          </cell>
          <cell r="CE46">
            <v>8.3994191132383371E-3</v>
          </cell>
          <cell r="CF46">
            <v>2.2387328145442673E-3</v>
          </cell>
          <cell r="CG46">
            <v>4.2240605683997257E-3</v>
          </cell>
          <cell r="CH46">
            <v>8.2571292819755247E-3</v>
          </cell>
          <cell r="CI46">
            <v>1.5824489296999938E-3</v>
          </cell>
          <cell r="CJ46">
            <v>5.6122754169730272E-3</v>
          </cell>
          <cell r="CK46">
            <v>5.5684306900558242E-3</v>
          </cell>
          <cell r="CL46">
            <v>0</v>
          </cell>
          <cell r="CM46">
            <v>0</v>
          </cell>
          <cell r="CN46">
            <v>0</v>
          </cell>
        </row>
        <row r="47">
          <cell r="A47" t="str">
            <v>E1021</v>
          </cell>
          <cell r="B47" t="str">
            <v>Derbyshire</v>
          </cell>
          <cell r="C47" t="b">
            <v>0</v>
          </cell>
          <cell r="D47" t="b">
            <v>0</v>
          </cell>
          <cell r="E47" t="str">
            <v>…</v>
          </cell>
          <cell r="F47" t="str">
            <v>…</v>
          </cell>
          <cell r="G47" t="str">
            <v>…</v>
          </cell>
          <cell r="H47" t="str">
            <v>…</v>
          </cell>
          <cell r="I47">
            <v>0</v>
          </cell>
          <cell r="J47" t="str">
            <v>…</v>
          </cell>
          <cell r="K47" t="str">
            <v>…</v>
          </cell>
          <cell r="L47" t="str">
            <v>…</v>
          </cell>
          <cell r="M47" t="str">
            <v>…</v>
          </cell>
          <cell r="N47" t="str">
            <v>…</v>
          </cell>
          <cell r="O47" t="str">
            <v>…</v>
          </cell>
          <cell r="P47" t="str">
            <v>…</v>
          </cell>
          <cell r="Q47" t="str">
            <v>…</v>
          </cell>
          <cell r="R47" t="str">
            <v>…</v>
          </cell>
          <cell r="S47" t="str">
            <v>…</v>
          </cell>
          <cell r="T47" t="str">
            <v>…</v>
          </cell>
          <cell r="U47">
            <v>0</v>
          </cell>
          <cell r="V47" t="str">
            <v>…</v>
          </cell>
          <cell r="W47" t="str">
            <v>…</v>
          </cell>
          <cell r="X47">
            <v>0</v>
          </cell>
          <cell r="Y47" t="str">
            <v>…</v>
          </cell>
          <cell r="Z47" t="str">
            <v>…</v>
          </cell>
          <cell r="AA47" t="str">
            <v>…</v>
          </cell>
          <cell r="AB47" t="str">
            <v>…</v>
          </cell>
          <cell r="AC47" t="str">
            <v>…</v>
          </cell>
          <cell r="AD47" t="str">
            <v>…</v>
          </cell>
          <cell r="AE47" t="str">
            <v>…</v>
          </cell>
          <cell r="AF47" t="str">
            <v>…</v>
          </cell>
          <cell r="AG47">
            <v>0</v>
          </cell>
          <cell r="AH47" t="str">
            <v>…</v>
          </cell>
          <cell r="AI47" t="str">
            <v>…</v>
          </cell>
          <cell r="AJ47">
            <v>0</v>
          </cell>
          <cell r="AK47" t="str">
            <v>…</v>
          </cell>
          <cell r="AL47" t="str">
            <v>…</v>
          </cell>
          <cell r="AM47" t="str">
            <v>…</v>
          </cell>
          <cell r="AN47">
            <v>0</v>
          </cell>
          <cell r="AO47" t="str">
            <v>…</v>
          </cell>
          <cell r="AP47" t="str">
            <v>…</v>
          </cell>
          <cell r="AQ47" t="str">
            <v>…</v>
          </cell>
          <cell r="AR47" t="str">
            <v>…</v>
          </cell>
          <cell r="AS47">
            <v>0</v>
          </cell>
          <cell r="AT47" t="str">
            <v>…</v>
          </cell>
          <cell r="AU47">
            <v>0</v>
          </cell>
          <cell r="AV47" t="str">
            <v>…</v>
          </cell>
          <cell r="AW47">
            <v>0</v>
          </cell>
          <cell r="AX47" t="str">
            <v>…</v>
          </cell>
          <cell r="AY47" t="str">
            <v>…</v>
          </cell>
          <cell r="AZ47" t="str">
            <v>…</v>
          </cell>
          <cell r="BA47" t="str">
            <v>…</v>
          </cell>
          <cell r="BB47">
            <v>2.9021255851758732E-3</v>
          </cell>
          <cell r="BC47">
            <v>0</v>
          </cell>
          <cell r="BD47">
            <v>4.2019753655620053E-3</v>
          </cell>
          <cell r="BE47">
            <v>2.091807338739498E-2</v>
          </cell>
          <cell r="BF47">
            <v>0</v>
          </cell>
          <cell r="BG47">
            <v>0</v>
          </cell>
          <cell r="BH47">
            <v>3.0557910422120724E-3</v>
          </cell>
          <cell r="BI47">
            <v>0</v>
          </cell>
          <cell r="BJ47">
            <v>0</v>
          </cell>
          <cell r="BK47">
            <v>1.3686716872328721E-2</v>
          </cell>
          <cell r="BL47">
            <v>1.0457962177004886E-2</v>
          </cell>
          <cell r="BM47">
            <v>6.3102853062679144E-3</v>
          </cell>
          <cell r="BN47">
            <v>0</v>
          </cell>
          <cell r="BO47">
            <v>6.2262015558334962E-3</v>
          </cell>
          <cell r="BP47">
            <v>1.6193528353817283E-3</v>
          </cell>
          <cell r="BQ47">
            <v>0</v>
          </cell>
          <cell r="BR47">
            <v>0</v>
          </cell>
          <cell r="BS47">
            <v>2.8985950115780826E-3</v>
          </cell>
          <cell r="BT47">
            <v>8.3064489020033775E-3</v>
          </cell>
          <cell r="BU47">
            <v>3.0535631944725371E-3</v>
          </cell>
          <cell r="BV47">
            <v>5.3050826897416197E-3</v>
          </cell>
          <cell r="BW47">
            <v>1.016623851476714E-2</v>
          </cell>
          <cell r="BX47">
            <v>6.2474383328553927E-3</v>
          </cell>
          <cell r="BY47">
            <v>5.0184810709948549E-3</v>
          </cell>
          <cell r="BZ47">
            <v>1.017174603082825E-2</v>
          </cell>
          <cell r="CA47">
            <v>8.9314474293111581E-3</v>
          </cell>
          <cell r="CB47">
            <v>1.0533379296648625E-2</v>
          </cell>
          <cell r="CC47">
            <v>5.421850666064148E-3</v>
          </cell>
          <cell r="CD47">
            <v>4.8047212863678674E-3</v>
          </cell>
          <cell r="CE47">
            <v>7.1936081743975352E-3</v>
          </cell>
          <cell r="CF47">
            <v>9.2717242105223412E-3</v>
          </cell>
          <cell r="CG47">
            <v>4.2971041011755787E-3</v>
          </cell>
          <cell r="CH47">
            <v>7.0767429458816443E-3</v>
          </cell>
          <cell r="CI47">
            <v>6.3041600461388354E-3</v>
          </cell>
          <cell r="CJ47">
            <v>5.3114499339861976E-3</v>
          </cell>
          <cell r="CK47">
            <v>5.1343101564982488E-3</v>
          </cell>
          <cell r="CL47">
            <v>0</v>
          </cell>
          <cell r="CM47">
            <v>0</v>
          </cell>
          <cell r="CN47">
            <v>0</v>
          </cell>
        </row>
        <row r="48">
          <cell r="A48" t="str">
            <v>E1031</v>
          </cell>
          <cell r="B48" t="str">
            <v>Amber Valley</v>
          </cell>
          <cell r="C48" t="b">
            <v>0</v>
          </cell>
          <cell r="D48" t="b">
            <v>0</v>
          </cell>
          <cell r="E48" t="str">
            <v>…</v>
          </cell>
          <cell r="F48" t="str">
            <v>…</v>
          </cell>
          <cell r="G48" t="str">
            <v>…</v>
          </cell>
          <cell r="H48" t="str">
            <v>…</v>
          </cell>
          <cell r="I48">
            <v>0</v>
          </cell>
          <cell r="J48" t="str">
            <v>…</v>
          </cell>
          <cell r="K48" t="str">
            <v>…</v>
          </cell>
          <cell r="L48" t="str">
            <v>…</v>
          </cell>
          <cell r="M48" t="str">
            <v>…</v>
          </cell>
          <cell r="N48" t="str">
            <v>…</v>
          </cell>
          <cell r="O48" t="str">
            <v>…</v>
          </cell>
          <cell r="P48" t="str">
            <v>…</v>
          </cell>
          <cell r="Q48" t="str">
            <v>…</v>
          </cell>
          <cell r="R48" t="str">
            <v>…</v>
          </cell>
          <cell r="S48" t="str">
            <v>…</v>
          </cell>
          <cell r="T48" t="str">
            <v>…</v>
          </cell>
          <cell r="U48">
            <v>0</v>
          </cell>
          <cell r="V48" t="str">
            <v>…</v>
          </cell>
          <cell r="W48" t="str">
            <v>…</v>
          </cell>
          <cell r="X48">
            <v>0</v>
          </cell>
          <cell r="Y48" t="str">
            <v>…</v>
          </cell>
          <cell r="Z48" t="str">
            <v>…</v>
          </cell>
          <cell r="AA48" t="str">
            <v>…</v>
          </cell>
          <cell r="AB48" t="str">
            <v>…</v>
          </cell>
          <cell r="AC48" t="str">
            <v>…</v>
          </cell>
          <cell r="AD48" t="str">
            <v>…</v>
          </cell>
          <cell r="AE48" t="str">
            <v>…</v>
          </cell>
          <cell r="AF48" t="str">
            <v>…</v>
          </cell>
          <cell r="AG48">
            <v>0</v>
          </cell>
          <cell r="AH48" t="str">
            <v>…</v>
          </cell>
          <cell r="AI48" t="str">
            <v>…</v>
          </cell>
          <cell r="AJ48">
            <v>0</v>
          </cell>
          <cell r="AK48" t="str">
            <v>…</v>
          </cell>
          <cell r="AL48" t="str">
            <v>…</v>
          </cell>
          <cell r="AM48" t="str">
            <v>…</v>
          </cell>
          <cell r="AN48">
            <v>0</v>
          </cell>
          <cell r="AO48" t="str">
            <v>…</v>
          </cell>
          <cell r="AP48" t="str">
            <v>…</v>
          </cell>
          <cell r="AQ48" t="str">
            <v>…</v>
          </cell>
          <cell r="AR48" t="str">
            <v>…</v>
          </cell>
          <cell r="AS48">
            <v>0</v>
          </cell>
          <cell r="AT48" t="str">
            <v>…</v>
          </cell>
          <cell r="AU48">
            <v>0</v>
          </cell>
          <cell r="AV48" t="str">
            <v>…</v>
          </cell>
          <cell r="AW48">
            <v>0</v>
          </cell>
          <cell r="AX48" t="str">
            <v>…</v>
          </cell>
          <cell r="AY48" t="str">
            <v>…</v>
          </cell>
          <cell r="AZ48" t="str">
            <v>…</v>
          </cell>
          <cell r="BA48" t="str">
            <v>…</v>
          </cell>
          <cell r="BB48">
            <v>1.1331559037819191E-4</v>
          </cell>
          <cell r="BC48">
            <v>0</v>
          </cell>
          <cell r="BD48">
            <v>1.6373214355465746E-4</v>
          </cell>
          <cell r="BE48">
            <v>0</v>
          </cell>
          <cell r="BF48">
            <v>0</v>
          </cell>
          <cell r="BG48">
            <v>0</v>
          </cell>
          <cell r="BH48">
            <v>3.86306004847498E-4</v>
          </cell>
          <cell r="BI48">
            <v>0</v>
          </cell>
          <cell r="BJ48">
            <v>0</v>
          </cell>
          <cell r="BK48">
            <v>8.5847305783828647E-4</v>
          </cell>
          <cell r="BL48">
            <v>0</v>
          </cell>
          <cell r="BM48">
            <v>1.4198926829851247E-4</v>
          </cell>
          <cell r="BN48">
            <v>0</v>
          </cell>
          <cell r="BO48">
            <v>1.4057105604523888E-4</v>
          </cell>
          <cell r="BP48">
            <v>7.6990411957085327E-5</v>
          </cell>
          <cell r="BQ48">
            <v>0</v>
          </cell>
          <cell r="BR48">
            <v>0</v>
          </cell>
          <cell r="BS48">
            <v>1.1317773658108167E-4</v>
          </cell>
          <cell r="BT48">
            <v>9.2044984155565746E-5</v>
          </cell>
          <cell r="BU48">
            <v>3.8602436551163382E-4</v>
          </cell>
          <cell r="BV48">
            <v>3.3275113390816895E-4</v>
          </cell>
          <cell r="BW48">
            <v>0</v>
          </cell>
          <cell r="BX48">
            <v>1.4057513322592607E-4</v>
          </cell>
          <cell r="BY48">
            <v>2.593498006850349E-4</v>
          </cell>
          <cell r="BZ48">
            <v>0</v>
          </cell>
          <cell r="CA48">
            <v>3.9374078051838339E-4</v>
          </cell>
          <cell r="CB48">
            <v>-1.14802809719659E-4</v>
          </cell>
          <cell r="CC48">
            <v>2.3198360446929797E-4</v>
          </cell>
          <cell r="CD48">
            <v>3.64239223435393E-5</v>
          </cell>
          <cell r="CE48">
            <v>1.8187663020342592E-3</v>
          </cell>
          <cell r="CF48">
            <v>5.5060629688882606E-4</v>
          </cell>
          <cell r="CG48">
            <v>2.8095623176364124E-5</v>
          </cell>
          <cell r="CH48">
            <v>1.7935541905788473E-3</v>
          </cell>
          <cell r="CI48">
            <v>5.5385712539499782E-4</v>
          </cell>
          <cell r="CJ48">
            <v>2.4963814689735132E-4</v>
          </cell>
          <cell r="CK48">
            <v>2.3421637632611118E-4</v>
          </cell>
          <cell r="CL48">
            <v>0</v>
          </cell>
          <cell r="CM48">
            <v>0</v>
          </cell>
          <cell r="CN48">
            <v>0</v>
          </cell>
        </row>
        <row r="49">
          <cell r="A49" t="str">
            <v>E1032</v>
          </cell>
          <cell r="B49" t="str">
            <v>Bolsover</v>
          </cell>
          <cell r="C49" t="b">
            <v>0</v>
          </cell>
          <cell r="D49" t="b">
            <v>0</v>
          </cell>
          <cell r="E49" t="str">
            <v>…</v>
          </cell>
          <cell r="F49" t="str">
            <v>…</v>
          </cell>
          <cell r="G49" t="str">
            <v>…</v>
          </cell>
          <cell r="H49" t="str">
            <v>…</v>
          </cell>
          <cell r="I49">
            <v>0</v>
          </cell>
          <cell r="J49" t="str">
            <v>…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  <cell r="O49" t="str">
            <v>…</v>
          </cell>
          <cell r="P49" t="str">
            <v>…</v>
          </cell>
          <cell r="Q49" t="str">
            <v>…</v>
          </cell>
          <cell r="R49" t="str">
            <v>…</v>
          </cell>
          <cell r="S49" t="str">
            <v>…</v>
          </cell>
          <cell r="T49" t="str">
            <v>…</v>
          </cell>
          <cell r="U49">
            <v>0</v>
          </cell>
          <cell r="V49" t="str">
            <v>…</v>
          </cell>
          <cell r="W49" t="str">
            <v>…</v>
          </cell>
          <cell r="X49">
            <v>0</v>
          </cell>
          <cell r="Y49" t="str">
            <v>…</v>
          </cell>
          <cell r="Z49" t="str">
            <v>…</v>
          </cell>
          <cell r="AA49" t="str">
            <v>…</v>
          </cell>
          <cell r="AB49" t="str">
            <v>…</v>
          </cell>
          <cell r="AC49" t="str">
            <v>…</v>
          </cell>
          <cell r="AD49" t="str">
            <v>…</v>
          </cell>
          <cell r="AE49" t="str">
            <v>…</v>
          </cell>
          <cell r="AF49" t="str">
            <v>…</v>
          </cell>
          <cell r="AG49">
            <v>0</v>
          </cell>
          <cell r="AH49" t="str">
            <v>…</v>
          </cell>
          <cell r="AI49" t="str">
            <v>…</v>
          </cell>
          <cell r="AJ49">
            <v>0</v>
          </cell>
          <cell r="AK49" t="str">
            <v>…</v>
          </cell>
          <cell r="AL49" t="str">
            <v>…</v>
          </cell>
          <cell r="AM49" t="str">
            <v>…</v>
          </cell>
          <cell r="AN49">
            <v>0</v>
          </cell>
          <cell r="AO49" t="str">
            <v>…</v>
          </cell>
          <cell r="AP49" t="str">
            <v>…</v>
          </cell>
          <cell r="AQ49" t="str">
            <v>…</v>
          </cell>
          <cell r="AR49" t="str">
            <v>…</v>
          </cell>
          <cell r="AS49">
            <v>0</v>
          </cell>
          <cell r="AT49" t="str">
            <v>…</v>
          </cell>
          <cell r="AU49">
            <v>0</v>
          </cell>
          <cell r="AV49" t="str">
            <v>…</v>
          </cell>
          <cell r="AW49">
            <v>0</v>
          </cell>
          <cell r="AX49" t="str">
            <v>…</v>
          </cell>
          <cell r="AY49" t="str">
            <v>…</v>
          </cell>
          <cell r="AZ49" t="str">
            <v>…</v>
          </cell>
          <cell r="BA49" t="str">
            <v>…</v>
          </cell>
          <cell r="BB49">
            <v>4.1926768439931009E-5</v>
          </cell>
          <cell r="BC49">
            <v>0</v>
          </cell>
          <cell r="BD49">
            <v>0</v>
          </cell>
          <cell r="BE49">
            <v>9.5453490071977095E-4</v>
          </cell>
          <cell r="BF49">
            <v>0</v>
          </cell>
          <cell r="BG49">
            <v>0</v>
          </cell>
          <cell r="BH49">
            <v>2.9189556592111799E-4</v>
          </cell>
          <cell r="BI49">
            <v>1.2322295603921671E-4</v>
          </cell>
          <cell r="BJ49">
            <v>4.3910814346581383E-3</v>
          </cell>
          <cell r="BK49">
            <v>7.4499380952889823E-4</v>
          </cell>
          <cell r="BL49">
            <v>7.0480133947519754E-4</v>
          </cell>
          <cell r="BM49">
            <v>5.9628065762164196E-4</v>
          </cell>
          <cell r="BN49">
            <v>0</v>
          </cell>
          <cell r="BO49">
            <v>5.9032490797124445E-4</v>
          </cell>
          <cell r="BP49">
            <v>4.9259268313774974E-4</v>
          </cell>
          <cell r="BQ49">
            <v>4.0013515676406257E-3</v>
          </cell>
          <cell r="BR49">
            <v>0</v>
          </cell>
          <cell r="BS49">
            <v>4.1875762535000212E-5</v>
          </cell>
          <cell r="BT49">
            <v>2.7124760817525128E-4</v>
          </cell>
          <cell r="BU49">
            <v>2.9168275723500867E-4</v>
          </cell>
          <cell r="BV49">
            <v>1.7071494155158284E-3</v>
          </cell>
          <cell r="BW49">
            <v>6.8514098649038123E-4</v>
          </cell>
          <cell r="BX49">
            <v>5.903420299975113E-4</v>
          </cell>
          <cell r="BY49">
            <v>9.7387273509689587E-4</v>
          </cell>
          <cell r="BZ49">
            <v>6.855121586777877E-4</v>
          </cell>
          <cell r="CA49">
            <v>6.5377465872181416E-4</v>
          </cell>
          <cell r="CB49">
            <v>6.9476584625271034E-4</v>
          </cell>
          <cell r="CC49">
            <v>9.5345835424569118E-4</v>
          </cell>
          <cell r="CD49">
            <v>1.4276093057087505E-3</v>
          </cell>
          <cell r="CE49">
            <v>0</v>
          </cell>
          <cell r="CF49">
            <v>1.2631556222743657E-3</v>
          </cell>
          <cell r="CG49">
            <v>1.3112986643201183E-3</v>
          </cell>
          <cell r="CH49">
            <v>0</v>
          </cell>
          <cell r="CI49">
            <v>1.542887706457494E-3</v>
          </cell>
          <cell r="CJ49">
            <v>1.0151825963207709E-3</v>
          </cell>
          <cell r="CK49">
            <v>9.4328548011801726E-4</v>
          </cell>
          <cell r="CL49">
            <v>0</v>
          </cell>
          <cell r="CM49">
            <v>0</v>
          </cell>
          <cell r="CN49">
            <v>0</v>
          </cell>
        </row>
        <row r="50">
          <cell r="A50" t="str">
            <v>E1033</v>
          </cell>
          <cell r="B50" t="str">
            <v>Chesterfield</v>
          </cell>
          <cell r="C50" t="b">
            <v>0</v>
          </cell>
          <cell r="D50" t="b">
            <v>0</v>
          </cell>
          <cell r="E50" t="str">
            <v>…</v>
          </cell>
          <cell r="F50" t="str">
            <v>…</v>
          </cell>
          <cell r="G50" t="str">
            <v>…</v>
          </cell>
          <cell r="H50" t="str">
            <v>…</v>
          </cell>
          <cell r="I50">
            <v>0</v>
          </cell>
          <cell r="J50" t="str">
            <v>…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  <cell r="U50">
            <v>0</v>
          </cell>
          <cell r="V50" t="str">
            <v>…</v>
          </cell>
          <cell r="W50" t="str">
            <v>…</v>
          </cell>
          <cell r="X50">
            <v>0</v>
          </cell>
          <cell r="Y50" t="str">
            <v>…</v>
          </cell>
          <cell r="Z50" t="str">
            <v>…</v>
          </cell>
          <cell r="AA50" t="str">
            <v>…</v>
          </cell>
          <cell r="AB50" t="str">
            <v>…</v>
          </cell>
          <cell r="AC50" t="str">
            <v>…</v>
          </cell>
          <cell r="AD50" t="str">
            <v>…</v>
          </cell>
          <cell r="AE50" t="str">
            <v>…</v>
          </cell>
          <cell r="AF50" t="str">
            <v>…</v>
          </cell>
          <cell r="AG50">
            <v>0</v>
          </cell>
          <cell r="AH50" t="str">
            <v>…</v>
          </cell>
          <cell r="AI50" t="str">
            <v>…</v>
          </cell>
          <cell r="AJ50">
            <v>0</v>
          </cell>
          <cell r="AK50" t="str">
            <v>…</v>
          </cell>
          <cell r="AL50" t="str">
            <v>…</v>
          </cell>
          <cell r="AM50" t="str">
            <v>…</v>
          </cell>
          <cell r="AN50">
            <v>0</v>
          </cell>
          <cell r="AO50" t="str">
            <v>…</v>
          </cell>
          <cell r="AP50" t="str">
            <v>…</v>
          </cell>
          <cell r="AQ50" t="str">
            <v>…</v>
          </cell>
          <cell r="AR50" t="str">
            <v>…</v>
          </cell>
          <cell r="AS50">
            <v>0</v>
          </cell>
          <cell r="AT50" t="str">
            <v>…</v>
          </cell>
          <cell r="AU50">
            <v>0</v>
          </cell>
          <cell r="AV50" t="str">
            <v>…</v>
          </cell>
          <cell r="AW50">
            <v>0</v>
          </cell>
          <cell r="AX50" t="str">
            <v>…</v>
          </cell>
          <cell r="AY50" t="str">
            <v>…</v>
          </cell>
          <cell r="AZ50" t="str">
            <v>…</v>
          </cell>
          <cell r="BA50" t="str">
            <v>…</v>
          </cell>
          <cell r="BB50">
            <v>5.0992015670186361E-6</v>
          </cell>
          <cell r="BC50">
            <v>0</v>
          </cell>
          <cell r="BD50">
            <v>0</v>
          </cell>
          <cell r="BE50">
            <v>1.3114105617996852E-3</v>
          </cell>
          <cell r="BF50">
            <v>0</v>
          </cell>
          <cell r="BG50">
            <v>0</v>
          </cell>
          <cell r="BH50">
            <v>7.2570555744359833E-4</v>
          </cell>
          <cell r="BI50">
            <v>3.411818406462183E-3</v>
          </cell>
          <cell r="BJ50">
            <v>6.2992116112604753E-3</v>
          </cell>
          <cell r="BK50">
            <v>2.8547918520881963E-4</v>
          </cell>
          <cell r="BL50">
            <v>0</v>
          </cell>
          <cell r="BM50">
            <v>6.4644614803809216E-4</v>
          </cell>
          <cell r="BN50">
            <v>0</v>
          </cell>
          <cell r="BO50">
            <v>6.3998933718741784E-4</v>
          </cell>
          <cell r="BP50">
            <v>1.6562060657498118E-3</v>
          </cell>
          <cell r="BQ50">
            <v>8.2961355835748964E-3</v>
          </cell>
          <cell r="BR50">
            <v>0</v>
          </cell>
          <cell r="BS50">
            <v>5.0929981461486746E-6</v>
          </cell>
          <cell r="BT50">
            <v>3.726600022227551E-4</v>
          </cell>
          <cell r="BU50">
            <v>7.251764762782355E-4</v>
          </cell>
          <cell r="BV50">
            <v>3.1085701662079092E-3</v>
          </cell>
          <cell r="BW50">
            <v>0</v>
          </cell>
          <cell r="BX50">
            <v>6.400078997012027E-4</v>
          </cell>
          <cell r="BY50">
            <v>1.5102618607116488E-3</v>
          </cell>
          <cell r="BZ50">
            <v>0</v>
          </cell>
          <cell r="CA50">
            <v>1.5940641081185268E-3</v>
          </cell>
          <cell r="CB50">
            <v>-4.6478050417925898E-4</v>
          </cell>
          <cell r="CC50">
            <v>1.36580370275964E-3</v>
          </cell>
          <cell r="CD50">
            <v>1.9105691224152353E-3</v>
          </cell>
          <cell r="CE50">
            <v>0</v>
          </cell>
          <cell r="CF50">
            <v>7.5747232149052791E-4</v>
          </cell>
          <cell r="CG50">
            <v>1.6947040788296232E-3</v>
          </cell>
          <cell r="CH50">
            <v>0</v>
          </cell>
          <cell r="CI50">
            <v>9.0603113469973147E-4</v>
          </cell>
          <cell r="CJ50">
            <v>1.3097189465539063E-3</v>
          </cell>
          <cell r="CK50">
            <v>1.2522707698776217E-3</v>
          </cell>
          <cell r="CL50">
            <v>0</v>
          </cell>
          <cell r="CM50">
            <v>0</v>
          </cell>
          <cell r="CN50">
            <v>0</v>
          </cell>
        </row>
        <row r="51">
          <cell r="A51" t="str">
            <v>E1035</v>
          </cell>
          <cell r="B51" t="str">
            <v>Derbyshire Dales</v>
          </cell>
          <cell r="C51" t="b">
            <v>0</v>
          </cell>
          <cell r="D51" t="b">
            <v>0</v>
          </cell>
          <cell r="E51" t="str">
            <v>…</v>
          </cell>
          <cell r="F51" t="str">
            <v>…</v>
          </cell>
          <cell r="G51" t="str">
            <v>…</v>
          </cell>
          <cell r="H51" t="str">
            <v>…</v>
          </cell>
          <cell r="I51">
            <v>0</v>
          </cell>
          <cell r="J51" t="str">
            <v>…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  <cell r="O51" t="str">
            <v>…</v>
          </cell>
          <cell r="P51" t="str">
            <v>…</v>
          </cell>
          <cell r="Q51" t="str">
            <v>…</v>
          </cell>
          <cell r="R51" t="str">
            <v>…</v>
          </cell>
          <cell r="S51" t="str">
            <v>…</v>
          </cell>
          <cell r="T51" t="str">
            <v>…</v>
          </cell>
          <cell r="U51">
            <v>0</v>
          </cell>
          <cell r="V51" t="str">
            <v>…</v>
          </cell>
          <cell r="W51" t="str">
            <v>…</v>
          </cell>
          <cell r="X51">
            <v>0</v>
          </cell>
          <cell r="Y51" t="str">
            <v>…</v>
          </cell>
          <cell r="Z51" t="str">
            <v>…</v>
          </cell>
          <cell r="AA51" t="str">
            <v>…</v>
          </cell>
          <cell r="AB51" t="str">
            <v>…</v>
          </cell>
          <cell r="AC51" t="str">
            <v>…</v>
          </cell>
          <cell r="AD51" t="str">
            <v>…</v>
          </cell>
          <cell r="AE51" t="str">
            <v>…</v>
          </cell>
          <cell r="AF51" t="str">
            <v>…</v>
          </cell>
          <cell r="AG51">
            <v>0</v>
          </cell>
          <cell r="AH51" t="str">
            <v>…</v>
          </cell>
          <cell r="AI51" t="str">
            <v>…</v>
          </cell>
          <cell r="AJ51">
            <v>0</v>
          </cell>
          <cell r="AK51" t="str">
            <v>…</v>
          </cell>
          <cell r="AL51" t="str">
            <v>…</v>
          </cell>
          <cell r="AM51" t="str">
            <v>…</v>
          </cell>
          <cell r="AN51">
            <v>0</v>
          </cell>
          <cell r="AO51" t="str">
            <v>…</v>
          </cell>
          <cell r="AP51" t="str">
            <v>…</v>
          </cell>
          <cell r="AQ51" t="str">
            <v>…</v>
          </cell>
          <cell r="AR51" t="str">
            <v>…</v>
          </cell>
          <cell r="AS51">
            <v>0</v>
          </cell>
          <cell r="AT51" t="str">
            <v>…</v>
          </cell>
          <cell r="AU51">
            <v>0</v>
          </cell>
          <cell r="AV51" t="str">
            <v>…</v>
          </cell>
          <cell r="AW51">
            <v>0</v>
          </cell>
          <cell r="AX51" t="str">
            <v>…</v>
          </cell>
          <cell r="AY51" t="str">
            <v>…</v>
          </cell>
          <cell r="AZ51" t="str">
            <v>…</v>
          </cell>
          <cell r="BA51" t="str">
            <v>…</v>
          </cell>
          <cell r="BB51">
            <v>0</v>
          </cell>
          <cell r="BC51">
            <v>0</v>
          </cell>
          <cell r="BD51">
            <v>0</v>
          </cell>
          <cell r="BE51">
            <v>2.6371534794660337E-4</v>
          </cell>
          <cell r="BF51">
            <v>0</v>
          </cell>
          <cell r="BG51">
            <v>0</v>
          </cell>
          <cell r="BH51">
            <v>3.0892529699328146E-4</v>
          </cell>
          <cell r="BI51">
            <v>0</v>
          </cell>
          <cell r="BJ51">
            <v>0</v>
          </cell>
          <cell r="BK51">
            <v>1.2411474736618736E-3</v>
          </cell>
          <cell r="BL51">
            <v>0</v>
          </cell>
          <cell r="BM51">
            <v>1.2345571901275801E-4</v>
          </cell>
          <cell r="BN51">
            <v>0</v>
          </cell>
          <cell r="BO51">
            <v>1.2222262290951939E-4</v>
          </cell>
          <cell r="BP51">
            <v>1.0946504069727771E-4</v>
          </cell>
          <cell r="BQ51">
            <v>0</v>
          </cell>
          <cell r="BR51">
            <v>0</v>
          </cell>
          <cell r="BS51">
            <v>0</v>
          </cell>
          <cell r="BT51">
            <v>7.4939279135504853E-5</v>
          </cell>
          <cell r="BU51">
            <v>3.0870007265199485E-4</v>
          </cell>
          <cell r="BV51">
            <v>4.8107884742265805E-4</v>
          </cell>
          <cell r="BW51">
            <v>0</v>
          </cell>
          <cell r="BX51">
            <v>1.2222616790471034E-4</v>
          </cell>
          <cell r="BY51">
            <v>7.6731183087326707E-5</v>
          </cell>
          <cell r="BZ51">
            <v>0</v>
          </cell>
          <cell r="CA51">
            <v>2.5004927186172971E-4</v>
          </cell>
          <cell r="CB51">
            <v>-7.2906745753609253E-5</v>
          </cell>
          <cell r="CC51">
            <v>6.5786395297263601E-5</v>
          </cell>
          <cell r="CD51">
            <v>7.6797426627944306E-5</v>
          </cell>
          <cell r="CE51">
            <v>1.1442773787215687E-4</v>
          </cell>
          <cell r="CF51">
            <v>1.6194302849671354E-4</v>
          </cell>
          <cell r="CG51">
            <v>7.122475771282893E-5</v>
          </cell>
          <cell r="CH51">
            <v>8.0748604388840116E-5</v>
          </cell>
          <cell r="CI51">
            <v>9.8903058106249614E-5</v>
          </cell>
          <cell r="CJ51">
            <v>9.4007963433384039E-5</v>
          </cell>
          <cell r="CK51">
            <v>1.0853013338939388E-4</v>
          </cell>
          <cell r="CL51">
            <v>0</v>
          </cell>
          <cell r="CM51">
            <v>0</v>
          </cell>
          <cell r="CN51">
            <v>0</v>
          </cell>
        </row>
        <row r="52">
          <cell r="A52" t="str">
            <v>E1036</v>
          </cell>
          <cell r="B52" t="str">
            <v>Erewash</v>
          </cell>
          <cell r="C52" t="b">
            <v>0</v>
          </cell>
          <cell r="D52" t="b">
            <v>0</v>
          </cell>
          <cell r="E52" t="str">
            <v>…</v>
          </cell>
          <cell r="F52" t="str">
            <v>…</v>
          </cell>
          <cell r="G52" t="str">
            <v>…</v>
          </cell>
          <cell r="H52" t="str">
            <v>…</v>
          </cell>
          <cell r="I52">
            <v>0</v>
          </cell>
          <cell r="J52" t="str">
            <v>…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  <cell r="O52" t="str">
            <v>…</v>
          </cell>
          <cell r="P52" t="str">
            <v>…</v>
          </cell>
          <cell r="Q52" t="str">
            <v>…</v>
          </cell>
          <cell r="R52" t="str">
            <v>…</v>
          </cell>
          <cell r="S52" t="str">
            <v>…</v>
          </cell>
          <cell r="T52" t="str">
            <v>…</v>
          </cell>
          <cell r="U52">
            <v>0</v>
          </cell>
          <cell r="V52" t="str">
            <v>…</v>
          </cell>
          <cell r="W52" t="str">
            <v>…</v>
          </cell>
          <cell r="X52">
            <v>0</v>
          </cell>
          <cell r="Y52" t="str">
            <v>…</v>
          </cell>
          <cell r="Z52" t="str">
            <v>…</v>
          </cell>
          <cell r="AA52" t="str">
            <v>…</v>
          </cell>
          <cell r="AB52" t="str">
            <v>…</v>
          </cell>
          <cell r="AC52" t="str">
            <v>…</v>
          </cell>
          <cell r="AD52" t="str">
            <v>…</v>
          </cell>
          <cell r="AE52" t="str">
            <v>…</v>
          </cell>
          <cell r="AF52" t="str">
            <v>…</v>
          </cell>
          <cell r="AG52">
            <v>0</v>
          </cell>
          <cell r="AH52" t="str">
            <v>…</v>
          </cell>
          <cell r="AI52" t="str">
            <v>…</v>
          </cell>
          <cell r="AJ52">
            <v>0</v>
          </cell>
          <cell r="AK52" t="str">
            <v>…</v>
          </cell>
          <cell r="AL52" t="str">
            <v>…</v>
          </cell>
          <cell r="AM52" t="str">
            <v>…</v>
          </cell>
          <cell r="AN52">
            <v>0</v>
          </cell>
          <cell r="AO52" t="str">
            <v>…</v>
          </cell>
          <cell r="AP52" t="str">
            <v>…</v>
          </cell>
          <cell r="AQ52" t="str">
            <v>…</v>
          </cell>
          <cell r="AR52" t="str">
            <v>…</v>
          </cell>
          <cell r="AS52">
            <v>0</v>
          </cell>
          <cell r="AT52" t="str">
            <v>…</v>
          </cell>
          <cell r="AU52">
            <v>0</v>
          </cell>
          <cell r="AV52" t="str">
            <v>…</v>
          </cell>
          <cell r="AW52">
            <v>0</v>
          </cell>
          <cell r="AX52" t="str">
            <v>…</v>
          </cell>
          <cell r="AY52" t="str">
            <v>…</v>
          </cell>
          <cell r="AZ52" t="str">
            <v>…</v>
          </cell>
          <cell r="BA52" t="str">
            <v>…</v>
          </cell>
          <cell r="BB52">
            <v>4.838575709148795E-5</v>
          </cell>
          <cell r="BC52">
            <v>0</v>
          </cell>
          <cell r="BD52">
            <v>0</v>
          </cell>
          <cell r="BE52">
            <v>7.051519086398308E-4</v>
          </cell>
          <cell r="BF52">
            <v>0</v>
          </cell>
          <cell r="BG52">
            <v>0</v>
          </cell>
          <cell r="BH52">
            <v>2.5932993983575272E-4</v>
          </cell>
          <cell r="BI52">
            <v>0</v>
          </cell>
          <cell r="BJ52">
            <v>0</v>
          </cell>
          <cell r="BK52">
            <v>3.969229313063802E-5</v>
          </cell>
          <cell r="BL52">
            <v>0</v>
          </cell>
          <cell r="BM52">
            <v>6.2960053584575789E-5</v>
          </cell>
          <cell r="BN52">
            <v>0</v>
          </cell>
          <cell r="BO52">
            <v>6.2331198175076199E-5</v>
          </cell>
          <cell r="BP52">
            <v>0</v>
          </cell>
          <cell r="BQ52">
            <v>0</v>
          </cell>
          <cell r="BR52">
            <v>0</v>
          </cell>
          <cell r="BS52">
            <v>4.8326893520121869E-5</v>
          </cell>
          <cell r="BT52">
            <v>2.0038111594928472E-4</v>
          </cell>
          <cell r="BU52">
            <v>2.5914087336743863E-4</v>
          </cell>
          <cell r="BV52">
            <v>1.5385055391130514E-5</v>
          </cell>
          <cell r="BW52">
            <v>0</v>
          </cell>
          <cell r="BX52">
            <v>6.2333006054767515E-5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2.2672023989539898E-4</v>
          </cell>
          <cell r="CG52">
            <v>0</v>
          </cell>
          <cell r="CH52">
            <v>0</v>
          </cell>
          <cell r="CI52">
            <v>2.3736733945499907E-4</v>
          </cell>
          <cell r="CJ52">
            <v>0</v>
          </cell>
          <cell r="CK52">
            <v>2.5045415397552434E-5</v>
          </cell>
          <cell r="CL52">
            <v>0</v>
          </cell>
          <cell r="CM52">
            <v>0</v>
          </cell>
          <cell r="CN52">
            <v>0</v>
          </cell>
        </row>
        <row r="53">
          <cell r="A53" t="str">
            <v>E1037</v>
          </cell>
          <cell r="B53" t="str">
            <v>High Peak</v>
          </cell>
          <cell r="C53" t="b">
            <v>0</v>
          </cell>
          <cell r="D53" t="b">
            <v>0</v>
          </cell>
          <cell r="E53" t="str">
            <v>…</v>
          </cell>
          <cell r="F53" t="str">
            <v>…</v>
          </cell>
          <cell r="G53" t="str">
            <v>…</v>
          </cell>
          <cell r="H53" t="str">
            <v>…</v>
          </cell>
          <cell r="I53">
            <v>0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  <cell r="O53" t="str">
            <v>…</v>
          </cell>
          <cell r="P53" t="str">
            <v>…</v>
          </cell>
          <cell r="Q53" t="str">
            <v>…</v>
          </cell>
          <cell r="R53" t="str">
            <v>…</v>
          </cell>
          <cell r="S53" t="str">
            <v>…</v>
          </cell>
          <cell r="T53" t="str">
            <v>…</v>
          </cell>
          <cell r="U53">
            <v>0</v>
          </cell>
          <cell r="V53" t="str">
            <v>…</v>
          </cell>
          <cell r="W53" t="str">
            <v>…</v>
          </cell>
          <cell r="X53">
            <v>0</v>
          </cell>
          <cell r="Y53" t="str">
            <v>…</v>
          </cell>
          <cell r="Z53" t="str">
            <v>…</v>
          </cell>
          <cell r="AA53" t="str">
            <v>…</v>
          </cell>
          <cell r="AB53" t="str">
            <v>…</v>
          </cell>
          <cell r="AC53" t="str">
            <v>…</v>
          </cell>
          <cell r="AD53" t="str">
            <v>…</v>
          </cell>
          <cell r="AE53" t="str">
            <v>…</v>
          </cell>
          <cell r="AF53" t="str">
            <v>…</v>
          </cell>
          <cell r="AG53">
            <v>0</v>
          </cell>
          <cell r="AH53" t="str">
            <v>…</v>
          </cell>
          <cell r="AI53" t="str">
            <v>…</v>
          </cell>
          <cell r="AJ53">
            <v>0</v>
          </cell>
          <cell r="AK53" t="str">
            <v>…</v>
          </cell>
          <cell r="AL53" t="str">
            <v>…</v>
          </cell>
          <cell r="AM53" t="str">
            <v>…</v>
          </cell>
          <cell r="AN53">
            <v>0</v>
          </cell>
          <cell r="AO53" t="str">
            <v>…</v>
          </cell>
          <cell r="AP53" t="str">
            <v>…</v>
          </cell>
          <cell r="AQ53" t="str">
            <v>…</v>
          </cell>
          <cell r="AR53" t="str">
            <v>…</v>
          </cell>
          <cell r="AS53">
            <v>0</v>
          </cell>
          <cell r="AT53" t="str">
            <v>…</v>
          </cell>
          <cell r="AU53">
            <v>0</v>
          </cell>
          <cell r="AV53" t="str">
            <v>…</v>
          </cell>
          <cell r="AW53">
            <v>0</v>
          </cell>
          <cell r="AX53" t="str">
            <v>…</v>
          </cell>
          <cell r="AY53" t="str">
            <v>…</v>
          </cell>
          <cell r="AZ53" t="str">
            <v>…</v>
          </cell>
          <cell r="BA53" t="str">
            <v>…</v>
          </cell>
          <cell r="BB53">
            <v>3.2181627667406503E-5</v>
          </cell>
          <cell r="BC53">
            <v>0</v>
          </cell>
          <cell r="BD53">
            <v>1.8111962782594849E-5</v>
          </cell>
          <cell r="BE53">
            <v>0</v>
          </cell>
          <cell r="BF53">
            <v>0</v>
          </cell>
          <cell r="BG53">
            <v>0</v>
          </cell>
          <cell r="BH53">
            <v>3.5493544760930212E-4</v>
          </cell>
          <cell r="BI53">
            <v>1.8178698460839281E-3</v>
          </cell>
          <cell r="BJ53">
            <v>8.9764862447258445E-4</v>
          </cell>
          <cell r="BK53">
            <v>0</v>
          </cell>
          <cell r="BL53">
            <v>1.1083366310546352E-4</v>
          </cell>
          <cell r="BM53">
            <v>2.2864795867470877E-4</v>
          </cell>
          <cell r="BN53">
            <v>0</v>
          </cell>
          <cell r="BO53">
            <v>2.2636418511516951E-4</v>
          </cell>
          <cell r="BP53">
            <v>5.6885332815685317E-4</v>
          </cell>
          <cell r="BQ53">
            <v>2.7031352812505556E-3</v>
          </cell>
          <cell r="BR53">
            <v>0</v>
          </cell>
          <cell r="BS53">
            <v>3.2142477189027189E-5</v>
          </cell>
          <cell r="BT53">
            <v>1.0181967273845769E-5</v>
          </cell>
          <cell r="BU53">
            <v>3.5467667921718559E-4</v>
          </cell>
          <cell r="BV53">
            <v>8.2369219632514147E-4</v>
          </cell>
          <cell r="BW53">
            <v>1.0774197071328368E-4</v>
          </cell>
          <cell r="BX53">
            <v>2.2637075067503503E-4</v>
          </cell>
          <cell r="BY53">
            <v>7.9979423225311436E-4</v>
          </cell>
          <cell r="BZ53">
            <v>1.0780033946326897E-4</v>
          </cell>
          <cell r="CA53">
            <v>9.1467676356365361E-4</v>
          </cell>
          <cell r="CB53">
            <v>-1.2746023085743839E-4</v>
          </cell>
          <cell r="CC53">
            <v>7.3197316974080314E-4</v>
          </cell>
          <cell r="CD53">
            <v>1.1186916570978445E-3</v>
          </cell>
          <cell r="CE53">
            <v>4.9015271384375365E-5</v>
          </cell>
          <cell r="CF53">
            <v>5.9413658294874265E-4</v>
          </cell>
          <cell r="CG53">
            <v>9.7965838621975844E-4</v>
          </cell>
          <cell r="CH53">
            <v>3.6957323389547087E-5</v>
          </cell>
          <cell r="CI53">
            <v>7.1210201836499729E-4</v>
          </cell>
          <cell r="CJ53">
            <v>7.8431783972106631E-4</v>
          </cell>
          <cell r="CK53">
            <v>7.173925301756927E-4</v>
          </cell>
          <cell r="CL53">
            <v>0</v>
          </cell>
          <cell r="CM53">
            <v>0</v>
          </cell>
          <cell r="CN53">
            <v>0</v>
          </cell>
        </row>
        <row r="54">
          <cell r="A54" t="str">
            <v>E1038</v>
          </cell>
          <cell r="B54" t="str">
            <v>North East Derbyshire</v>
          </cell>
          <cell r="C54" t="b">
            <v>0</v>
          </cell>
          <cell r="D54" t="b">
            <v>0</v>
          </cell>
          <cell r="E54" t="str">
            <v>…</v>
          </cell>
          <cell r="F54" t="str">
            <v>…</v>
          </cell>
          <cell r="G54" t="str">
            <v>…</v>
          </cell>
          <cell r="H54" t="str">
            <v>…</v>
          </cell>
          <cell r="I54">
            <v>0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  <cell r="U54">
            <v>0</v>
          </cell>
          <cell r="V54" t="str">
            <v>…</v>
          </cell>
          <cell r="W54" t="str">
            <v>…</v>
          </cell>
          <cell r="X54">
            <v>0</v>
          </cell>
          <cell r="Y54" t="str">
            <v>…</v>
          </cell>
          <cell r="Z54" t="str">
            <v>…</v>
          </cell>
          <cell r="AA54" t="str">
            <v>…</v>
          </cell>
          <cell r="AB54" t="str">
            <v>…</v>
          </cell>
          <cell r="AC54" t="str">
            <v>…</v>
          </cell>
          <cell r="AD54" t="str">
            <v>…</v>
          </cell>
          <cell r="AE54" t="str">
            <v>…</v>
          </cell>
          <cell r="AF54" t="str">
            <v>…</v>
          </cell>
          <cell r="AG54">
            <v>0</v>
          </cell>
          <cell r="AH54" t="str">
            <v>…</v>
          </cell>
          <cell r="AI54" t="str">
            <v>…</v>
          </cell>
          <cell r="AJ54">
            <v>0</v>
          </cell>
          <cell r="AK54" t="str">
            <v>…</v>
          </cell>
          <cell r="AL54" t="str">
            <v>…</v>
          </cell>
          <cell r="AM54" t="str">
            <v>…</v>
          </cell>
          <cell r="AN54">
            <v>0</v>
          </cell>
          <cell r="AO54" t="str">
            <v>…</v>
          </cell>
          <cell r="AP54" t="str">
            <v>…</v>
          </cell>
          <cell r="AQ54" t="str">
            <v>…</v>
          </cell>
          <cell r="AR54" t="str">
            <v>…</v>
          </cell>
          <cell r="AS54">
            <v>0</v>
          </cell>
          <cell r="AT54" t="str">
            <v>…</v>
          </cell>
          <cell r="AU54">
            <v>0</v>
          </cell>
          <cell r="AV54" t="str">
            <v>…</v>
          </cell>
          <cell r="AW54">
            <v>0</v>
          </cell>
          <cell r="AX54" t="str">
            <v>…</v>
          </cell>
          <cell r="AY54" t="str">
            <v>…</v>
          </cell>
          <cell r="AZ54" t="str">
            <v>…</v>
          </cell>
          <cell r="BA54" t="str">
            <v>…</v>
          </cell>
          <cell r="BB54">
            <v>8.2040487433810946E-5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5.1985494851867482E-5</v>
          </cell>
          <cell r="BI54">
            <v>6.6248901096353069E-4</v>
          </cell>
          <cell r="BJ54">
            <v>6.2684959809538015E-3</v>
          </cell>
          <cell r="BK54">
            <v>4.6816550872034593E-5</v>
          </cell>
          <cell r="BL54">
            <v>1.5486485472099767E-4</v>
          </cell>
          <cell r="BM54">
            <v>4.5665450125391784E-4</v>
          </cell>
          <cell r="BN54">
            <v>0</v>
          </cell>
          <cell r="BO54">
            <v>4.5209336070469483E-4</v>
          </cell>
          <cell r="BP54">
            <v>7.2976693798185144E-4</v>
          </cell>
          <cell r="BQ54">
            <v>4.445946186267361E-3</v>
          </cell>
          <cell r="BR54">
            <v>0</v>
          </cell>
          <cell r="BS54">
            <v>8.1940681284703123E-5</v>
          </cell>
          <cell r="BT54">
            <v>0</v>
          </cell>
          <cell r="BU54">
            <v>5.1947594430799907E-5</v>
          </cell>
          <cell r="BV54">
            <v>2.1878337743387139E-3</v>
          </cell>
          <cell r="BW54">
            <v>1.5054491726028819E-4</v>
          </cell>
          <cell r="BX54">
            <v>4.521064734063486E-4</v>
          </cell>
          <cell r="BY54">
            <v>1.7330839425018186E-3</v>
          </cell>
          <cell r="BZ54">
            <v>1.5062647432276764E-4</v>
          </cell>
          <cell r="CA54">
            <v>2.3498553968533732E-3</v>
          </cell>
          <cell r="CB54">
            <v>-4.9060164330032893E-4</v>
          </cell>
          <cell r="CC54">
            <v>1.5704395712722652E-3</v>
          </cell>
          <cell r="CD54">
            <v>2.1496833957518132E-3</v>
          </cell>
          <cell r="CE54">
            <v>4.4078481460769209E-7</v>
          </cell>
          <cell r="CF54">
            <v>0</v>
          </cell>
          <cell r="CG54">
            <v>1.9771356805744589E-3</v>
          </cell>
          <cell r="CH54">
            <v>0</v>
          </cell>
          <cell r="CI54">
            <v>0</v>
          </cell>
          <cell r="CJ54">
            <v>1.6416892678262154E-3</v>
          </cell>
          <cell r="CK54">
            <v>1.4996610347028454E-3</v>
          </cell>
          <cell r="CL54">
            <v>0</v>
          </cell>
          <cell r="CM54">
            <v>0</v>
          </cell>
          <cell r="CN54">
            <v>0</v>
          </cell>
        </row>
        <row r="55">
          <cell r="A55" t="str">
            <v>E1039</v>
          </cell>
          <cell r="B55" t="str">
            <v>South Derbyshire</v>
          </cell>
          <cell r="C55" t="b">
            <v>0</v>
          </cell>
          <cell r="D55" t="b">
            <v>0</v>
          </cell>
          <cell r="E55" t="str">
            <v>…</v>
          </cell>
          <cell r="F55" t="str">
            <v>…</v>
          </cell>
          <cell r="G55" t="str">
            <v>…</v>
          </cell>
          <cell r="H55" t="str">
            <v>…</v>
          </cell>
          <cell r="I55">
            <v>0</v>
          </cell>
          <cell r="J55" t="str">
            <v>…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  <cell r="O55" t="str">
            <v>…</v>
          </cell>
          <cell r="P55" t="str">
            <v>…</v>
          </cell>
          <cell r="Q55" t="str">
            <v>…</v>
          </cell>
          <cell r="R55" t="str">
            <v>…</v>
          </cell>
          <cell r="S55" t="str">
            <v>…</v>
          </cell>
          <cell r="T55" t="str">
            <v>…</v>
          </cell>
          <cell r="U55">
            <v>0</v>
          </cell>
          <cell r="V55" t="str">
            <v>…</v>
          </cell>
          <cell r="W55" t="str">
            <v>…</v>
          </cell>
          <cell r="X55">
            <v>0</v>
          </cell>
          <cell r="Y55" t="str">
            <v>…</v>
          </cell>
          <cell r="Z55" t="str">
            <v>…</v>
          </cell>
          <cell r="AA55" t="str">
            <v>…</v>
          </cell>
          <cell r="AB55" t="str">
            <v>…</v>
          </cell>
          <cell r="AC55" t="str">
            <v>…</v>
          </cell>
          <cell r="AD55" t="str">
            <v>…</v>
          </cell>
          <cell r="AE55" t="str">
            <v>…</v>
          </cell>
          <cell r="AF55" t="str">
            <v>…</v>
          </cell>
          <cell r="AG55">
            <v>0</v>
          </cell>
          <cell r="AH55" t="str">
            <v>…</v>
          </cell>
          <cell r="AI55" t="str">
            <v>…</v>
          </cell>
          <cell r="AJ55">
            <v>0</v>
          </cell>
          <cell r="AK55" t="str">
            <v>…</v>
          </cell>
          <cell r="AL55" t="str">
            <v>…</v>
          </cell>
          <cell r="AM55" t="str">
            <v>…</v>
          </cell>
          <cell r="AN55">
            <v>0</v>
          </cell>
          <cell r="AO55" t="str">
            <v>…</v>
          </cell>
          <cell r="AP55" t="str">
            <v>…</v>
          </cell>
          <cell r="AQ55" t="str">
            <v>…</v>
          </cell>
          <cell r="AR55" t="str">
            <v>…</v>
          </cell>
          <cell r="AS55">
            <v>0</v>
          </cell>
          <cell r="AT55" t="str">
            <v>…</v>
          </cell>
          <cell r="AU55">
            <v>0</v>
          </cell>
          <cell r="AV55" t="str">
            <v>…</v>
          </cell>
          <cell r="AW55">
            <v>0</v>
          </cell>
          <cell r="AX55" t="str">
            <v>…</v>
          </cell>
          <cell r="AY55" t="str">
            <v>…</v>
          </cell>
          <cell r="AZ55" t="str">
            <v>…</v>
          </cell>
          <cell r="BA55" t="str">
            <v>…</v>
          </cell>
          <cell r="BB55">
            <v>2.5722639015849565E-5</v>
          </cell>
          <cell r="BC55">
            <v>0</v>
          </cell>
          <cell r="BD55">
            <v>1.301163406301614E-3</v>
          </cell>
          <cell r="BE55">
            <v>1.0763599255864083E-3</v>
          </cell>
          <cell r="BF55">
            <v>1.5907830991347103E-3</v>
          </cell>
          <cell r="BG55">
            <v>0</v>
          </cell>
          <cell r="BH55">
            <v>1.320551076122151E-3</v>
          </cell>
          <cell r="BI55">
            <v>0</v>
          </cell>
          <cell r="BJ55">
            <v>1.8711460503147098E-3</v>
          </cell>
          <cell r="BK55">
            <v>8.7272157332107965E-4</v>
          </cell>
          <cell r="BL55">
            <v>0</v>
          </cell>
          <cell r="BM55">
            <v>4.0598262970944154E-4</v>
          </cell>
          <cell r="BN55">
            <v>0</v>
          </cell>
          <cell r="BO55">
            <v>4.0192760817880235E-4</v>
          </cell>
          <cell r="BP55">
            <v>0</v>
          </cell>
          <cell r="BQ55">
            <v>0</v>
          </cell>
          <cell r="BR55">
            <v>0</v>
          </cell>
          <cell r="BS55">
            <v>2.5691346203905538E-5</v>
          </cell>
          <cell r="BT55">
            <v>1.0910996130653126E-3</v>
          </cell>
          <cell r="BU55">
            <v>1.3195883182996299E-3</v>
          </cell>
          <cell r="BV55">
            <v>9.2704820946555675E-4</v>
          </cell>
          <cell r="BW55">
            <v>0</v>
          </cell>
          <cell r="BX55">
            <v>4.0193926585235069E-4</v>
          </cell>
          <cell r="BY55">
            <v>6.0270236754611999E-5</v>
          </cell>
          <cell r="BZ55">
            <v>0</v>
          </cell>
          <cell r="CA55">
            <v>0</v>
          </cell>
          <cell r="CB55">
            <v>0</v>
          </cell>
          <cell r="CC55">
            <v>5.5861963020502196E-5</v>
          </cell>
          <cell r="CD55">
            <v>7.8748904093865106E-4</v>
          </cell>
          <cell r="CE55">
            <v>0</v>
          </cell>
          <cell r="CF55">
            <v>3.8866326839211255E-4</v>
          </cell>
          <cell r="CG55">
            <v>7.304353277585295E-4</v>
          </cell>
          <cell r="CH55">
            <v>0</v>
          </cell>
          <cell r="CI55">
            <v>3.9561223242499846E-4</v>
          </cell>
          <cell r="CJ55">
            <v>5.8682591014021311E-4</v>
          </cell>
          <cell r="CK55">
            <v>6.0849506402713474E-4</v>
          </cell>
          <cell r="CL55">
            <v>0</v>
          </cell>
          <cell r="CM55">
            <v>0</v>
          </cell>
          <cell r="CN55">
            <v>0</v>
          </cell>
        </row>
        <row r="56">
          <cell r="A56" t="str">
            <v>E1101</v>
          </cell>
          <cell r="B56" t="str">
            <v>Plymouth UA</v>
          </cell>
          <cell r="C56" t="b">
            <v>0</v>
          </cell>
          <cell r="D56" t="b">
            <v>0</v>
          </cell>
          <cell r="E56" t="str">
            <v>…</v>
          </cell>
          <cell r="F56" t="str">
            <v>…</v>
          </cell>
          <cell r="G56" t="str">
            <v>…</v>
          </cell>
          <cell r="H56" t="str">
            <v>…</v>
          </cell>
          <cell r="I56">
            <v>0</v>
          </cell>
          <cell r="J56" t="str">
            <v>…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  <cell r="O56" t="str">
            <v>…</v>
          </cell>
          <cell r="P56" t="str">
            <v>…</v>
          </cell>
          <cell r="Q56" t="str">
            <v>…</v>
          </cell>
          <cell r="R56" t="str">
            <v>…</v>
          </cell>
          <cell r="S56" t="str">
            <v>…</v>
          </cell>
          <cell r="T56" t="str">
            <v>…</v>
          </cell>
          <cell r="U56">
            <v>0</v>
          </cell>
          <cell r="V56" t="str">
            <v>…</v>
          </cell>
          <cell r="W56" t="str">
            <v>…</v>
          </cell>
          <cell r="X56">
            <v>0</v>
          </cell>
          <cell r="Y56" t="str">
            <v>…</v>
          </cell>
          <cell r="Z56" t="str">
            <v>…</v>
          </cell>
          <cell r="AA56" t="str">
            <v>…</v>
          </cell>
          <cell r="AB56" t="str">
            <v>…</v>
          </cell>
          <cell r="AC56" t="str">
            <v>…</v>
          </cell>
          <cell r="AD56" t="str">
            <v>…</v>
          </cell>
          <cell r="AE56" t="str">
            <v>…</v>
          </cell>
          <cell r="AF56" t="str">
            <v>…</v>
          </cell>
          <cell r="AG56">
            <v>0</v>
          </cell>
          <cell r="AH56" t="str">
            <v>…</v>
          </cell>
          <cell r="AI56" t="str">
            <v>…</v>
          </cell>
          <cell r="AJ56">
            <v>0</v>
          </cell>
          <cell r="AK56" t="str">
            <v>…</v>
          </cell>
          <cell r="AL56" t="str">
            <v>…</v>
          </cell>
          <cell r="AM56" t="str">
            <v>…</v>
          </cell>
          <cell r="AN56">
            <v>0</v>
          </cell>
          <cell r="AO56" t="str">
            <v>…</v>
          </cell>
          <cell r="AP56" t="str">
            <v>…</v>
          </cell>
          <cell r="AQ56" t="str">
            <v>…</v>
          </cell>
          <cell r="AR56" t="str">
            <v>…</v>
          </cell>
          <cell r="AS56">
            <v>0</v>
          </cell>
          <cell r="AT56" t="str">
            <v>…</v>
          </cell>
          <cell r="AU56">
            <v>0</v>
          </cell>
          <cell r="AV56" t="str">
            <v>…</v>
          </cell>
          <cell r="AW56">
            <v>0</v>
          </cell>
          <cell r="AX56" t="str">
            <v>…</v>
          </cell>
          <cell r="AY56" t="str">
            <v>…</v>
          </cell>
          <cell r="AZ56" t="str">
            <v>…</v>
          </cell>
          <cell r="BA56" t="str">
            <v>…</v>
          </cell>
          <cell r="BB56">
            <v>3.938623290365195E-3</v>
          </cell>
          <cell r="BC56">
            <v>0</v>
          </cell>
          <cell r="BD56">
            <v>4.2780456092489033E-3</v>
          </cell>
          <cell r="BE56">
            <v>1.4968712467143075E-2</v>
          </cell>
          <cell r="BF56">
            <v>6.4354407192267829E-3</v>
          </cell>
          <cell r="BG56">
            <v>0</v>
          </cell>
          <cell r="BH56">
            <v>2.7803276729395331E-3</v>
          </cell>
          <cell r="BI56">
            <v>0</v>
          </cell>
          <cell r="BJ56">
            <v>0</v>
          </cell>
          <cell r="BK56">
            <v>1.5306976632943484E-3</v>
          </cell>
          <cell r="BL56">
            <v>1.8042712774813956E-3</v>
          </cell>
          <cell r="BM56">
            <v>2.7635581268313906E-3</v>
          </cell>
          <cell r="BN56">
            <v>0</v>
          </cell>
          <cell r="BO56">
            <v>2.7359552520150607E-3</v>
          </cell>
          <cell r="BP56">
            <v>3.1755808306280263E-3</v>
          </cell>
          <cell r="BQ56">
            <v>0</v>
          </cell>
          <cell r="BR56">
            <v>0</v>
          </cell>
          <cell r="BS56">
            <v>3.9338317680852365E-3</v>
          </cell>
          <cell r="BT56">
            <v>6.876086139373524E-3</v>
          </cell>
          <cell r="BU56">
            <v>2.7783006538679537E-3</v>
          </cell>
          <cell r="BV56">
            <v>5.933108540579563E-4</v>
          </cell>
          <cell r="BW56">
            <v>1.7539413359661553E-3</v>
          </cell>
          <cell r="BX56">
            <v>2.7360346067857254E-3</v>
          </cell>
          <cell r="BY56">
            <v>2.6256807550809357E-3</v>
          </cell>
          <cell r="BZ56">
            <v>1.7548915261534159E-3</v>
          </cell>
          <cell r="CA56">
            <v>7.6534178175734278E-4</v>
          </cell>
          <cell r="CB56">
            <v>2.0434140684831036E-3</v>
          </cell>
          <cell r="CC56">
            <v>2.5830927202731917E-3</v>
          </cell>
          <cell r="CD56">
            <v>3.2962964029593887E-3</v>
          </cell>
          <cell r="CE56">
            <v>3.4328321361647061E-3</v>
          </cell>
          <cell r="CF56">
            <v>1.7520616253059438E-3</v>
          </cell>
          <cell r="CG56">
            <v>2.7440609779540788E-3</v>
          </cell>
          <cell r="CH56">
            <v>3.4169788048729667E-3</v>
          </cell>
          <cell r="CI56">
            <v>2.0381942214535921E-3</v>
          </cell>
          <cell r="CJ56">
            <v>2.7426823331689791E-3</v>
          </cell>
          <cell r="CK56">
            <v>2.8217834681242408E-3</v>
          </cell>
          <cell r="CL56">
            <v>0</v>
          </cell>
          <cell r="CM56">
            <v>0</v>
          </cell>
          <cell r="CN56">
            <v>0</v>
          </cell>
        </row>
        <row r="57">
          <cell r="A57" t="str">
            <v>E1102</v>
          </cell>
          <cell r="B57" t="str">
            <v>Torbay UA</v>
          </cell>
          <cell r="C57" t="b">
            <v>0</v>
          </cell>
          <cell r="D57" t="b">
            <v>0</v>
          </cell>
          <cell r="E57" t="str">
            <v>…</v>
          </cell>
          <cell r="F57" t="str">
            <v>…</v>
          </cell>
          <cell r="G57" t="str">
            <v>…</v>
          </cell>
          <cell r="H57" t="str">
            <v>…</v>
          </cell>
          <cell r="I57">
            <v>0</v>
          </cell>
          <cell r="J57" t="str">
            <v>…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  <cell r="U57">
            <v>0</v>
          </cell>
          <cell r="V57" t="str">
            <v>…</v>
          </cell>
          <cell r="W57" t="str">
            <v>…</v>
          </cell>
          <cell r="X57">
            <v>0</v>
          </cell>
          <cell r="Y57" t="str">
            <v>…</v>
          </cell>
          <cell r="Z57" t="str">
            <v>…</v>
          </cell>
          <cell r="AA57" t="str">
            <v>…</v>
          </cell>
          <cell r="AB57" t="str">
            <v>…</v>
          </cell>
          <cell r="AC57" t="str">
            <v>…</v>
          </cell>
          <cell r="AD57" t="str">
            <v>…</v>
          </cell>
          <cell r="AE57" t="str">
            <v>…</v>
          </cell>
          <cell r="AF57" t="str">
            <v>…</v>
          </cell>
          <cell r="AG57">
            <v>0</v>
          </cell>
          <cell r="AH57" t="str">
            <v>…</v>
          </cell>
          <cell r="AI57" t="str">
            <v>…</v>
          </cell>
          <cell r="AJ57">
            <v>0</v>
          </cell>
          <cell r="AK57" t="str">
            <v>…</v>
          </cell>
          <cell r="AL57" t="str">
            <v>…</v>
          </cell>
          <cell r="AM57" t="str">
            <v>…</v>
          </cell>
          <cell r="AN57">
            <v>0</v>
          </cell>
          <cell r="AO57" t="str">
            <v>…</v>
          </cell>
          <cell r="AP57" t="str">
            <v>…</v>
          </cell>
          <cell r="AQ57" t="str">
            <v>…</v>
          </cell>
          <cell r="AR57" t="str">
            <v>…</v>
          </cell>
          <cell r="AS57">
            <v>0</v>
          </cell>
          <cell r="AT57" t="str">
            <v>…</v>
          </cell>
          <cell r="AU57">
            <v>0</v>
          </cell>
          <cell r="AV57" t="str">
            <v>…</v>
          </cell>
          <cell r="AW57">
            <v>0</v>
          </cell>
          <cell r="AX57" t="str">
            <v>…</v>
          </cell>
          <cell r="AY57" t="str">
            <v>…</v>
          </cell>
          <cell r="AZ57" t="str">
            <v>…</v>
          </cell>
          <cell r="BA57" t="str">
            <v>…</v>
          </cell>
          <cell r="BB57">
            <v>2.2149798451225173E-3</v>
          </cell>
          <cell r="BC57">
            <v>0</v>
          </cell>
          <cell r="BD57">
            <v>1.3040613203468292E-5</v>
          </cell>
          <cell r="BE57">
            <v>0</v>
          </cell>
          <cell r="BF57">
            <v>1.8077080671985345E-4</v>
          </cell>
          <cell r="BG57">
            <v>0</v>
          </cell>
          <cell r="BH57">
            <v>7.8306886210772802E-4</v>
          </cell>
          <cell r="BI57">
            <v>0</v>
          </cell>
          <cell r="BJ57">
            <v>0</v>
          </cell>
          <cell r="BK57">
            <v>3.8928979801202676E-4</v>
          </cell>
          <cell r="BL57">
            <v>1.3563017627842221E-3</v>
          </cell>
          <cell r="BM57">
            <v>1.229729690040398E-3</v>
          </cell>
          <cell r="BN57">
            <v>0</v>
          </cell>
          <cell r="BO57">
            <v>1.2174469468758718E-3</v>
          </cell>
          <cell r="BP57">
            <v>3.5393696492119796E-4</v>
          </cell>
          <cell r="BQ57">
            <v>0</v>
          </cell>
          <cell r="BR57">
            <v>0</v>
          </cell>
          <cell r="BS57">
            <v>2.2122852169504034E-3</v>
          </cell>
          <cell r="BT57">
            <v>1.3440196801476413E-5</v>
          </cell>
          <cell r="BU57">
            <v>7.824979597880837E-4</v>
          </cell>
          <cell r="BV57">
            <v>1.5089188941301083E-4</v>
          </cell>
          <cell r="BW57">
            <v>1.3184678797922833E-3</v>
          </cell>
          <cell r="BX57">
            <v>1.2174822582075152E-3</v>
          </cell>
          <cell r="BY57">
            <v>1.408779327495398E-3</v>
          </cell>
          <cell r="BZ57">
            <v>1.3191821541046033E-3</v>
          </cell>
          <cell r="CA57">
            <v>1.8575708928755927E-3</v>
          </cell>
          <cell r="CB57">
            <v>1.1622044088709031E-3</v>
          </cell>
          <cell r="CC57">
            <v>1.3907443935745609E-3</v>
          </cell>
          <cell r="CD57">
            <v>1.8932074184668463E-3</v>
          </cell>
          <cell r="CE57">
            <v>6.9608737922846739E-4</v>
          </cell>
          <cell r="CF57">
            <v>2.2024251875553042E-3</v>
          </cell>
          <cell r="CG57">
            <v>1.8194237170674804E-3</v>
          </cell>
          <cell r="CH57">
            <v>6.6361325210427622E-4</v>
          </cell>
          <cell r="CI57">
            <v>2.2945509480649913E-3</v>
          </cell>
          <cell r="CJ57">
            <v>1.9459648430710495E-3</v>
          </cell>
          <cell r="CK57">
            <v>1.9535424010090896E-3</v>
          </cell>
          <cell r="CL57">
            <v>0</v>
          </cell>
          <cell r="CM57">
            <v>0</v>
          </cell>
          <cell r="CN57">
            <v>0</v>
          </cell>
        </row>
        <row r="58">
          <cell r="A58" t="str">
            <v>E1121</v>
          </cell>
          <cell r="B58" t="str">
            <v>Devon</v>
          </cell>
          <cell r="C58" t="b">
            <v>0</v>
          </cell>
          <cell r="D58" t="b">
            <v>0</v>
          </cell>
          <cell r="E58" t="str">
            <v>…</v>
          </cell>
          <cell r="F58" t="str">
            <v>…</v>
          </cell>
          <cell r="G58" t="str">
            <v>…</v>
          </cell>
          <cell r="H58" t="str">
            <v>…</v>
          </cell>
          <cell r="I58">
            <v>0</v>
          </cell>
          <cell r="J58" t="str">
            <v>…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  <cell r="O58" t="str">
            <v>…</v>
          </cell>
          <cell r="P58" t="str">
            <v>…</v>
          </cell>
          <cell r="Q58" t="str">
            <v>…</v>
          </cell>
          <cell r="R58" t="str">
            <v>…</v>
          </cell>
          <cell r="S58" t="str">
            <v>…</v>
          </cell>
          <cell r="T58" t="str">
            <v>…</v>
          </cell>
          <cell r="U58">
            <v>0</v>
          </cell>
          <cell r="V58" t="str">
            <v>…</v>
          </cell>
          <cell r="W58" t="str">
            <v>…</v>
          </cell>
          <cell r="X58">
            <v>0</v>
          </cell>
          <cell r="Y58" t="str">
            <v>…</v>
          </cell>
          <cell r="Z58" t="str">
            <v>…</v>
          </cell>
          <cell r="AA58" t="str">
            <v>…</v>
          </cell>
          <cell r="AB58" t="str">
            <v>…</v>
          </cell>
          <cell r="AC58" t="str">
            <v>…</v>
          </cell>
          <cell r="AD58" t="str">
            <v>…</v>
          </cell>
          <cell r="AE58" t="str">
            <v>…</v>
          </cell>
          <cell r="AF58" t="str">
            <v>…</v>
          </cell>
          <cell r="AG58">
            <v>0</v>
          </cell>
          <cell r="AH58" t="str">
            <v>…</v>
          </cell>
          <cell r="AI58" t="str">
            <v>…</v>
          </cell>
          <cell r="AJ58">
            <v>0</v>
          </cell>
          <cell r="AK58" t="str">
            <v>…</v>
          </cell>
          <cell r="AL58" t="str">
            <v>…</v>
          </cell>
          <cell r="AM58" t="str">
            <v>…</v>
          </cell>
          <cell r="AN58">
            <v>0</v>
          </cell>
          <cell r="AO58" t="str">
            <v>…</v>
          </cell>
          <cell r="AP58" t="str">
            <v>…</v>
          </cell>
          <cell r="AQ58" t="str">
            <v>…</v>
          </cell>
          <cell r="AR58" t="str">
            <v>…</v>
          </cell>
          <cell r="AS58">
            <v>0</v>
          </cell>
          <cell r="AT58" t="str">
            <v>…</v>
          </cell>
          <cell r="AU58">
            <v>0</v>
          </cell>
          <cell r="AV58" t="str">
            <v>…</v>
          </cell>
          <cell r="AW58">
            <v>0</v>
          </cell>
          <cell r="AX58" t="str">
            <v>…</v>
          </cell>
          <cell r="AY58" t="str">
            <v>…</v>
          </cell>
          <cell r="AZ58" t="str">
            <v>…</v>
          </cell>
          <cell r="BA58" t="str">
            <v>…</v>
          </cell>
          <cell r="BB58">
            <v>9.1892144861290947E-3</v>
          </cell>
          <cell r="BC58">
            <v>0</v>
          </cell>
          <cell r="BD58">
            <v>5.7255536748338836E-3</v>
          </cell>
          <cell r="BE58">
            <v>2.3662719535860986E-3</v>
          </cell>
          <cell r="BF58">
            <v>0</v>
          </cell>
          <cell r="BG58">
            <v>0</v>
          </cell>
          <cell r="BH58">
            <v>3.1056851665813936E-3</v>
          </cell>
          <cell r="BI58">
            <v>0</v>
          </cell>
          <cell r="BJ58">
            <v>0</v>
          </cell>
          <cell r="BK58">
            <v>1.2721888823922443E-4</v>
          </cell>
          <cell r="BL58">
            <v>6.3830114161191943E-4</v>
          </cell>
          <cell r="BM58">
            <v>3.6333858698127204E-3</v>
          </cell>
          <cell r="BN58">
            <v>0</v>
          </cell>
          <cell r="BO58">
            <v>3.597095011896569E-3</v>
          </cell>
          <cell r="BP58">
            <v>2.5541842829364799E-3</v>
          </cell>
          <cell r="BQ58">
            <v>0</v>
          </cell>
          <cell r="BR58">
            <v>0</v>
          </cell>
          <cell r="BS58">
            <v>9.1780353703062364E-3</v>
          </cell>
          <cell r="BT58">
            <v>3.8911406133728989E-3</v>
          </cell>
          <cell r="BU58">
            <v>3.1034209431503737E-3</v>
          </cell>
          <cell r="BV58">
            <v>4.9311074971572166E-5</v>
          </cell>
          <cell r="BW58">
            <v>6.2049580406241104E-4</v>
          </cell>
          <cell r="BX58">
            <v>3.5971993435187761E-3</v>
          </cell>
          <cell r="BY58">
            <v>7.6797006895780954E-3</v>
          </cell>
          <cell r="BZ58">
            <v>6.2083195499982625E-4</v>
          </cell>
          <cell r="CA58">
            <v>8.6913827637911285E-3</v>
          </cell>
          <cell r="CB58">
            <v>-1.7322946569164864E-3</v>
          </cell>
          <cell r="CC58">
            <v>6.9912903878159936E-3</v>
          </cell>
          <cell r="CD58">
            <v>6.9645666273216991E-3</v>
          </cell>
          <cell r="CE58">
            <v>1.2978291767383044E-2</v>
          </cell>
          <cell r="CF58">
            <v>3.6873132044473703E-3</v>
          </cell>
          <cell r="CG58">
            <v>6.4591952150821726E-3</v>
          </cell>
          <cell r="CH58">
            <v>1.2914021790543052E-2</v>
          </cell>
          <cell r="CI58">
            <v>4.0481021682887966E-3</v>
          </cell>
          <cell r="CJ58">
            <v>7.6509227111930499E-3</v>
          </cell>
          <cell r="CK58">
            <v>7.0031907049918126E-3</v>
          </cell>
          <cell r="CL58">
            <v>0</v>
          </cell>
          <cell r="CM58">
            <v>0</v>
          </cell>
          <cell r="CN58">
            <v>0</v>
          </cell>
        </row>
        <row r="59">
          <cell r="A59" t="str">
            <v>E1131</v>
          </cell>
          <cell r="B59" t="str">
            <v>East Devon</v>
          </cell>
          <cell r="C59" t="b">
            <v>0</v>
          </cell>
          <cell r="D59" t="b">
            <v>0</v>
          </cell>
          <cell r="E59" t="str">
            <v>…</v>
          </cell>
          <cell r="F59" t="str">
            <v>…</v>
          </cell>
          <cell r="G59" t="str">
            <v>…</v>
          </cell>
          <cell r="H59" t="str">
            <v>…</v>
          </cell>
          <cell r="I59">
            <v>0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  <cell r="U59">
            <v>0</v>
          </cell>
          <cell r="V59" t="str">
            <v>…</v>
          </cell>
          <cell r="W59" t="str">
            <v>…</v>
          </cell>
          <cell r="X59">
            <v>0</v>
          </cell>
          <cell r="Y59" t="str">
            <v>…</v>
          </cell>
          <cell r="Z59" t="str">
            <v>…</v>
          </cell>
          <cell r="AA59" t="str">
            <v>…</v>
          </cell>
          <cell r="AB59" t="str">
            <v>…</v>
          </cell>
          <cell r="AC59" t="str">
            <v>…</v>
          </cell>
          <cell r="AD59" t="str">
            <v>…</v>
          </cell>
          <cell r="AE59" t="str">
            <v>…</v>
          </cell>
          <cell r="AF59" t="str">
            <v>…</v>
          </cell>
          <cell r="AG59">
            <v>0</v>
          </cell>
          <cell r="AH59" t="str">
            <v>…</v>
          </cell>
          <cell r="AI59" t="str">
            <v>…</v>
          </cell>
          <cell r="AJ59">
            <v>0</v>
          </cell>
          <cell r="AK59" t="str">
            <v>…</v>
          </cell>
          <cell r="AL59" t="str">
            <v>…</v>
          </cell>
          <cell r="AM59" t="str">
            <v>…</v>
          </cell>
          <cell r="AN59">
            <v>0</v>
          </cell>
          <cell r="AO59" t="str">
            <v>…</v>
          </cell>
          <cell r="AP59" t="str">
            <v>…</v>
          </cell>
          <cell r="AQ59" t="str">
            <v>…</v>
          </cell>
          <cell r="AR59" t="str">
            <v>…</v>
          </cell>
          <cell r="AS59">
            <v>0</v>
          </cell>
          <cell r="AT59" t="str">
            <v>…</v>
          </cell>
          <cell r="AU59">
            <v>0</v>
          </cell>
          <cell r="AV59" t="str">
            <v>…</v>
          </cell>
          <cell r="AW59">
            <v>0</v>
          </cell>
          <cell r="AX59" t="str">
            <v>…</v>
          </cell>
          <cell r="AY59" t="str">
            <v>…</v>
          </cell>
          <cell r="AZ59" t="str">
            <v>…</v>
          </cell>
          <cell r="BA59" t="str">
            <v>…</v>
          </cell>
          <cell r="BB59">
            <v>1.177348984029414E-4</v>
          </cell>
          <cell r="BC59">
            <v>0</v>
          </cell>
          <cell r="BD59">
            <v>4.5062563403095986E-4</v>
          </cell>
          <cell r="BE59">
            <v>5.6326158555986482E-4</v>
          </cell>
          <cell r="BF59">
            <v>0</v>
          </cell>
          <cell r="BG59">
            <v>0</v>
          </cell>
          <cell r="BH59">
            <v>7.7619721623650413E-4</v>
          </cell>
          <cell r="BI59">
            <v>0</v>
          </cell>
          <cell r="BJ59">
            <v>3.2282754301912078E-3</v>
          </cell>
          <cell r="BK59">
            <v>1.6604609292983573E-3</v>
          </cell>
          <cell r="BL59">
            <v>1.3382661030606968E-3</v>
          </cell>
          <cell r="BM59">
            <v>8.8944157200687311E-4</v>
          </cell>
          <cell r="BN59">
            <v>0</v>
          </cell>
          <cell r="BO59">
            <v>8.8055768274462886E-4</v>
          </cell>
          <cell r="BP59">
            <v>9.5635957222521626E-4</v>
          </cell>
          <cell r="BQ59">
            <v>0</v>
          </cell>
          <cell r="BR59">
            <v>0</v>
          </cell>
          <cell r="BS59">
            <v>1.1759166830774384E-4</v>
          </cell>
          <cell r="BT59">
            <v>4.1338787131813817E-4</v>
          </cell>
          <cell r="BU59">
            <v>7.7563132374263311E-4</v>
          </cell>
          <cell r="BV59">
            <v>1.6594162949433466E-3</v>
          </cell>
          <cell r="BW59">
            <v>1.300935322739849E-3</v>
          </cell>
          <cell r="BX59">
            <v>8.8058322280158685E-4</v>
          </cell>
          <cell r="BY59">
            <v>8.5735760222607239E-4</v>
          </cell>
          <cell r="BZ59">
            <v>1.3016400988646714E-3</v>
          </cell>
          <cell r="CA59">
            <v>9.6199511535693233E-4</v>
          </cell>
          <cell r="CB59">
            <v>1.4006702231066665E-3</v>
          </cell>
          <cell r="CC59">
            <v>8.9709646646497895E-4</v>
          </cell>
          <cell r="CD59">
            <v>1.1716407399925753E-3</v>
          </cell>
          <cell r="CE59">
            <v>0</v>
          </cell>
          <cell r="CF59">
            <v>1.2537629266215562E-3</v>
          </cell>
          <cell r="CG59">
            <v>1.2346684562451549E-3</v>
          </cell>
          <cell r="CH59">
            <v>0</v>
          </cell>
          <cell r="CI59">
            <v>1.4888866367314818E-3</v>
          </cell>
          <cell r="CJ59">
            <v>9.347681843998541E-4</v>
          </cell>
          <cell r="CK59">
            <v>8.9888830708995603E-4</v>
          </cell>
          <cell r="CL59">
            <v>0</v>
          </cell>
          <cell r="CM59">
            <v>0</v>
          </cell>
          <cell r="CN59">
            <v>0</v>
          </cell>
        </row>
        <row r="60">
          <cell r="A60" t="str">
            <v>E1132</v>
          </cell>
          <cell r="B60" t="str">
            <v>Exeter</v>
          </cell>
          <cell r="C60" t="b">
            <v>0</v>
          </cell>
          <cell r="D60" t="b">
            <v>0</v>
          </cell>
          <cell r="E60" t="str">
            <v>…</v>
          </cell>
          <cell r="F60" t="str">
            <v>…</v>
          </cell>
          <cell r="G60" t="str">
            <v>…</v>
          </cell>
          <cell r="H60" t="str">
            <v>…</v>
          </cell>
          <cell r="I60">
            <v>0</v>
          </cell>
          <cell r="J60" t="str">
            <v>…</v>
          </cell>
          <cell r="K60" t="str">
            <v>…</v>
          </cell>
          <cell r="L60" t="str">
            <v>…</v>
          </cell>
          <cell r="M60" t="str">
            <v>…</v>
          </cell>
          <cell r="N60" t="str">
            <v>…</v>
          </cell>
          <cell r="O60" t="str">
            <v>…</v>
          </cell>
          <cell r="P60" t="str">
            <v>…</v>
          </cell>
          <cell r="Q60" t="str">
            <v>…</v>
          </cell>
          <cell r="R60" t="str">
            <v>…</v>
          </cell>
          <cell r="S60" t="str">
            <v>…</v>
          </cell>
          <cell r="T60" t="str">
            <v>…</v>
          </cell>
          <cell r="U60">
            <v>0</v>
          </cell>
          <cell r="V60" t="str">
            <v>…</v>
          </cell>
          <cell r="W60" t="str">
            <v>…</v>
          </cell>
          <cell r="X60">
            <v>0</v>
          </cell>
          <cell r="Y60" t="str">
            <v>…</v>
          </cell>
          <cell r="Z60" t="str">
            <v>…</v>
          </cell>
          <cell r="AA60" t="str">
            <v>…</v>
          </cell>
          <cell r="AB60" t="str">
            <v>…</v>
          </cell>
          <cell r="AC60" t="str">
            <v>…</v>
          </cell>
          <cell r="AD60" t="str">
            <v>…</v>
          </cell>
          <cell r="AE60" t="str">
            <v>…</v>
          </cell>
          <cell r="AF60" t="str">
            <v>…</v>
          </cell>
          <cell r="AG60">
            <v>0</v>
          </cell>
          <cell r="AH60" t="str">
            <v>…</v>
          </cell>
          <cell r="AI60" t="str">
            <v>…</v>
          </cell>
          <cell r="AJ60">
            <v>0</v>
          </cell>
          <cell r="AK60" t="str">
            <v>…</v>
          </cell>
          <cell r="AL60" t="str">
            <v>…</v>
          </cell>
          <cell r="AM60" t="str">
            <v>…</v>
          </cell>
          <cell r="AN60">
            <v>0</v>
          </cell>
          <cell r="AO60" t="str">
            <v>…</v>
          </cell>
          <cell r="AP60" t="str">
            <v>…</v>
          </cell>
          <cell r="AQ60" t="str">
            <v>…</v>
          </cell>
          <cell r="AR60" t="str">
            <v>…</v>
          </cell>
          <cell r="AS60">
            <v>0</v>
          </cell>
          <cell r="AT60" t="str">
            <v>…</v>
          </cell>
          <cell r="AU60">
            <v>0</v>
          </cell>
          <cell r="AV60" t="str">
            <v>…</v>
          </cell>
          <cell r="AW60">
            <v>0</v>
          </cell>
          <cell r="AX60" t="str">
            <v>…</v>
          </cell>
          <cell r="AY60" t="str">
            <v>…</v>
          </cell>
          <cell r="AZ60" t="str">
            <v>…</v>
          </cell>
          <cell r="BA60" t="str">
            <v>…</v>
          </cell>
          <cell r="BB60">
            <v>2.8090934854753776E-4</v>
          </cell>
          <cell r="BC60">
            <v>0</v>
          </cell>
          <cell r="BD60">
            <v>2.700855890140544E-3</v>
          </cell>
          <cell r="BE60">
            <v>0</v>
          </cell>
          <cell r="BF60">
            <v>0</v>
          </cell>
          <cell r="BG60">
            <v>0</v>
          </cell>
          <cell r="BH60">
            <v>2.2407540884425639E-4</v>
          </cell>
          <cell r="BI60">
            <v>3.1064109724079953E-3</v>
          </cell>
          <cell r="BJ60">
            <v>1.6655393821394251E-3</v>
          </cell>
          <cell r="BK60">
            <v>0</v>
          </cell>
          <cell r="BL60">
            <v>7.1407106402583632E-4</v>
          </cell>
          <cell r="BM60">
            <v>7.2209948856518833E-4</v>
          </cell>
          <cell r="BN60">
            <v>0</v>
          </cell>
          <cell r="BO60">
            <v>7.1488703965945312E-4</v>
          </cell>
          <cell r="BP60">
            <v>4.2983272647131046E-4</v>
          </cell>
          <cell r="BQ60">
            <v>3.8057299354448612E-3</v>
          </cell>
          <cell r="BR60">
            <v>0</v>
          </cell>
          <cell r="BS60">
            <v>2.8056760898450146E-4</v>
          </cell>
          <cell r="BT60">
            <v>1.5183349598758809E-3</v>
          </cell>
          <cell r="BU60">
            <v>2.2391204496034444E-4</v>
          </cell>
          <cell r="BV60">
            <v>1.4489566269646765E-3</v>
          </cell>
          <cell r="BW60">
            <v>6.9415213313185587E-4</v>
          </cell>
          <cell r="BX60">
            <v>7.1490777453698498E-4</v>
          </cell>
          <cell r="BY60">
            <v>9.7375287383719166E-4</v>
          </cell>
          <cell r="BZ60">
            <v>6.9452818706926104E-4</v>
          </cell>
          <cell r="CA60">
            <v>1.3644181622594035E-3</v>
          </cell>
          <cell r="CB60">
            <v>4.9920868967401886E-4</v>
          </cell>
          <cell r="CC60">
            <v>9.3904385699296962E-4</v>
          </cell>
          <cell r="CD60">
            <v>9.1723555046132623E-4</v>
          </cell>
          <cell r="CE60">
            <v>0</v>
          </cell>
          <cell r="CF60">
            <v>4.2105187409145523E-4</v>
          </cell>
          <cell r="CG60">
            <v>8.8883410142916728E-4</v>
          </cell>
          <cell r="CH60">
            <v>0</v>
          </cell>
          <cell r="CI60">
            <v>3.9561223242499846E-4</v>
          </cell>
          <cell r="CJ60">
            <v>1.0340875977672243E-3</v>
          </cell>
          <cell r="CK60">
            <v>1.0018166159020973E-3</v>
          </cell>
          <cell r="CL60">
            <v>0</v>
          </cell>
          <cell r="CM60">
            <v>0</v>
          </cell>
          <cell r="CN60">
            <v>0</v>
          </cell>
        </row>
        <row r="61">
          <cell r="A61" t="str">
            <v>E1133</v>
          </cell>
          <cell r="B61" t="str">
            <v>Mid Devon</v>
          </cell>
          <cell r="C61" t="b">
            <v>0</v>
          </cell>
          <cell r="D61" t="b">
            <v>0</v>
          </cell>
          <cell r="E61" t="str">
            <v>…</v>
          </cell>
          <cell r="F61" t="str">
            <v>…</v>
          </cell>
          <cell r="G61" t="str">
            <v>…</v>
          </cell>
          <cell r="H61" t="str">
            <v>…</v>
          </cell>
          <cell r="I61">
            <v>0</v>
          </cell>
          <cell r="J61" t="str">
            <v>…</v>
          </cell>
          <cell r="K61" t="str">
            <v>…</v>
          </cell>
          <cell r="L61" t="str">
            <v>…</v>
          </cell>
          <cell r="M61" t="str">
            <v>…</v>
          </cell>
          <cell r="N61" t="str">
            <v>…</v>
          </cell>
          <cell r="O61" t="str">
            <v>…</v>
          </cell>
          <cell r="P61" t="str">
            <v>…</v>
          </cell>
          <cell r="Q61" t="str">
            <v>…</v>
          </cell>
          <cell r="R61" t="str">
            <v>…</v>
          </cell>
          <cell r="S61" t="str">
            <v>…</v>
          </cell>
          <cell r="T61" t="str">
            <v>…</v>
          </cell>
          <cell r="U61">
            <v>0</v>
          </cell>
          <cell r="V61" t="str">
            <v>…</v>
          </cell>
          <cell r="W61" t="str">
            <v>…</v>
          </cell>
          <cell r="X61">
            <v>0</v>
          </cell>
          <cell r="Y61" t="str">
            <v>…</v>
          </cell>
          <cell r="Z61" t="str">
            <v>…</v>
          </cell>
          <cell r="AA61" t="str">
            <v>…</v>
          </cell>
          <cell r="AB61" t="str">
            <v>…</v>
          </cell>
          <cell r="AC61" t="str">
            <v>…</v>
          </cell>
          <cell r="AD61" t="str">
            <v>…</v>
          </cell>
          <cell r="AE61" t="str">
            <v>…</v>
          </cell>
          <cell r="AF61" t="str">
            <v>…</v>
          </cell>
          <cell r="AG61">
            <v>0</v>
          </cell>
          <cell r="AH61" t="str">
            <v>…</v>
          </cell>
          <cell r="AI61" t="str">
            <v>…</v>
          </cell>
          <cell r="AJ61">
            <v>0</v>
          </cell>
          <cell r="AK61" t="str">
            <v>…</v>
          </cell>
          <cell r="AL61" t="str">
            <v>…</v>
          </cell>
          <cell r="AM61" t="str">
            <v>…</v>
          </cell>
          <cell r="AN61">
            <v>0</v>
          </cell>
          <cell r="AO61" t="str">
            <v>…</v>
          </cell>
          <cell r="AP61" t="str">
            <v>…</v>
          </cell>
          <cell r="AQ61" t="str">
            <v>…</v>
          </cell>
          <cell r="AR61" t="str">
            <v>…</v>
          </cell>
          <cell r="AS61">
            <v>0</v>
          </cell>
          <cell r="AT61" t="str">
            <v>…</v>
          </cell>
          <cell r="AU61">
            <v>0</v>
          </cell>
          <cell r="AV61" t="str">
            <v>…</v>
          </cell>
          <cell r="AW61">
            <v>0</v>
          </cell>
          <cell r="AX61" t="str">
            <v>…</v>
          </cell>
          <cell r="AY61" t="str">
            <v>…</v>
          </cell>
          <cell r="AZ61" t="str">
            <v>…</v>
          </cell>
          <cell r="BA61" t="str">
            <v>…</v>
          </cell>
          <cell r="BB61">
            <v>1.5886845771022508E-4</v>
          </cell>
          <cell r="BC61">
            <v>0</v>
          </cell>
          <cell r="BD61">
            <v>1.6083422950944227E-4</v>
          </cell>
          <cell r="BE61">
            <v>0</v>
          </cell>
          <cell r="BF61">
            <v>0</v>
          </cell>
          <cell r="BG61">
            <v>0</v>
          </cell>
          <cell r="BH61">
            <v>2.1361855643152442E-4</v>
          </cell>
          <cell r="BI61">
            <v>3.610565109751242E-4</v>
          </cell>
          <cell r="BJ61">
            <v>1.7927898505527874E-3</v>
          </cell>
          <cell r="BK61">
            <v>2.3459162991312985E-4</v>
          </cell>
          <cell r="BL61">
            <v>1.8499145951057365E-4</v>
          </cell>
          <cell r="BM61">
            <v>2.7145404336384661E-4</v>
          </cell>
          <cell r="BN61">
            <v>0</v>
          </cell>
          <cell r="BO61">
            <v>2.6874271556342506E-4</v>
          </cell>
          <cell r="BP61">
            <v>3.8458717631643572E-4</v>
          </cell>
          <cell r="BQ61">
            <v>2.9254325905639237E-3</v>
          </cell>
          <cell r="BR61">
            <v>0</v>
          </cell>
          <cell r="BS61">
            <v>1.586751866866765E-4</v>
          </cell>
          <cell r="BT61">
            <v>9.0415869391750425E-5</v>
          </cell>
          <cell r="BU61">
            <v>2.1346281619552836E-4</v>
          </cell>
          <cell r="BV61">
            <v>7.6254646336039195E-4</v>
          </cell>
          <cell r="BW61">
            <v>1.7983114384508076E-4</v>
          </cell>
          <cell r="BX61">
            <v>2.6875051028760617E-4</v>
          </cell>
          <cell r="BY61">
            <v>5.1900924295763911E-4</v>
          </cell>
          <cell r="BZ61">
            <v>1.7992856659505621E-4</v>
          </cell>
          <cell r="CA61">
            <v>5.8084362109547631E-4</v>
          </cell>
          <cell r="CB61">
            <v>6.3033957266141332E-5</v>
          </cell>
          <cell r="CC61">
            <v>4.8565838881215189E-4</v>
          </cell>
          <cell r="CD61">
            <v>6.3393532916131308E-4</v>
          </cell>
          <cell r="CE61">
            <v>0</v>
          </cell>
          <cell r="CF61">
            <v>4.5344047979079796E-4</v>
          </cell>
          <cell r="CG61">
            <v>5.8874893473693764E-4</v>
          </cell>
          <cell r="CH61">
            <v>0</v>
          </cell>
          <cell r="CI61">
            <v>4.7473467890999814E-4</v>
          </cell>
          <cell r="CJ61">
            <v>5.6404778060030426E-4</v>
          </cell>
          <cell r="CK61">
            <v>5.4265066694696943E-4</v>
          </cell>
          <cell r="CL61">
            <v>0</v>
          </cell>
          <cell r="CM61">
            <v>0</v>
          </cell>
          <cell r="CN61">
            <v>0</v>
          </cell>
        </row>
        <row r="62">
          <cell r="A62" t="str">
            <v>E1134</v>
          </cell>
          <cell r="B62" t="str">
            <v>North Devon</v>
          </cell>
          <cell r="C62" t="b">
            <v>0</v>
          </cell>
          <cell r="D62" t="b">
            <v>0</v>
          </cell>
          <cell r="E62" t="str">
            <v>…</v>
          </cell>
          <cell r="F62" t="str">
            <v>…</v>
          </cell>
          <cell r="G62" t="str">
            <v>…</v>
          </cell>
          <cell r="H62" t="str">
            <v>…</v>
          </cell>
          <cell r="I62">
            <v>0</v>
          </cell>
          <cell r="J62" t="str">
            <v>…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  <cell r="O62" t="str">
            <v>…</v>
          </cell>
          <cell r="P62" t="str">
            <v>…</v>
          </cell>
          <cell r="Q62" t="str">
            <v>…</v>
          </cell>
          <cell r="R62" t="str">
            <v>…</v>
          </cell>
          <cell r="S62" t="str">
            <v>…</v>
          </cell>
          <cell r="T62" t="str">
            <v>…</v>
          </cell>
          <cell r="U62">
            <v>0</v>
          </cell>
          <cell r="V62" t="str">
            <v>…</v>
          </cell>
          <cell r="W62" t="str">
            <v>…</v>
          </cell>
          <cell r="X62">
            <v>0</v>
          </cell>
          <cell r="Y62" t="str">
            <v>…</v>
          </cell>
          <cell r="Z62" t="str">
            <v>…</v>
          </cell>
          <cell r="AA62" t="str">
            <v>…</v>
          </cell>
          <cell r="AB62" t="str">
            <v>…</v>
          </cell>
          <cell r="AC62" t="str">
            <v>…</v>
          </cell>
          <cell r="AD62" t="str">
            <v>…</v>
          </cell>
          <cell r="AE62" t="str">
            <v>…</v>
          </cell>
          <cell r="AF62" t="str">
            <v>…</v>
          </cell>
          <cell r="AG62">
            <v>0</v>
          </cell>
          <cell r="AH62" t="str">
            <v>…</v>
          </cell>
          <cell r="AI62" t="str">
            <v>…</v>
          </cell>
          <cell r="AJ62">
            <v>0</v>
          </cell>
          <cell r="AK62" t="str">
            <v>…</v>
          </cell>
          <cell r="AL62" t="str">
            <v>…</v>
          </cell>
          <cell r="AM62" t="str">
            <v>…</v>
          </cell>
          <cell r="AN62">
            <v>0</v>
          </cell>
          <cell r="AO62" t="str">
            <v>…</v>
          </cell>
          <cell r="AP62" t="str">
            <v>…</v>
          </cell>
          <cell r="AQ62" t="str">
            <v>…</v>
          </cell>
          <cell r="AR62" t="str">
            <v>…</v>
          </cell>
          <cell r="AS62">
            <v>0</v>
          </cell>
          <cell r="AT62" t="str">
            <v>…</v>
          </cell>
          <cell r="AU62">
            <v>0</v>
          </cell>
          <cell r="AV62" t="str">
            <v>…</v>
          </cell>
          <cell r="AW62">
            <v>0</v>
          </cell>
          <cell r="AX62" t="str">
            <v>…</v>
          </cell>
          <cell r="AY62" t="str">
            <v>…</v>
          </cell>
          <cell r="AZ62" t="str">
            <v>…</v>
          </cell>
          <cell r="BA62" t="str">
            <v>…</v>
          </cell>
          <cell r="BB62">
            <v>5.7111057550608724E-5</v>
          </cell>
          <cell r="BC62">
            <v>0</v>
          </cell>
          <cell r="BD62">
            <v>1.5721183695292329E-4</v>
          </cell>
          <cell r="BE62">
            <v>1.4619002983996493E-4</v>
          </cell>
          <cell r="BF62">
            <v>0</v>
          </cell>
          <cell r="BG62">
            <v>0</v>
          </cell>
          <cell r="BH62">
            <v>2.718781627310311E-4</v>
          </cell>
          <cell r="BI62">
            <v>0</v>
          </cell>
          <cell r="BJ62">
            <v>0</v>
          </cell>
          <cell r="BK62">
            <v>2.931123185031731E-4</v>
          </cell>
          <cell r="BL62">
            <v>9.5115434519597779E-5</v>
          </cell>
          <cell r="BM62">
            <v>1.0981718729792228E-4</v>
          </cell>
          <cell r="BN62">
            <v>0</v>
          </cell>
          <cell r="BO62">
            <v>1.0872031510108466E-4</v>
          </cell>
          <cell r="BP62">
            <v>3.3204395678174239E-4</v>
          </cell>
          <cell r="BQ62">
            <v>0</v>
          </cell>
          <cell r="BR62">
            <v>0</v>
          </cell>
          <cell r="BS62">
            <v>5.7041579236865156E-5</v>
          </cell>
          <cell r="BT62">
            <v>1.2992190241427199E-4</v>
          </cell>
          <cell r="BU62">
            <v>2.7167994788521789E-4</v>
          </cell>
          <cell r="BV62">
            <v>1.1361271673450227E-4</v>
          </cell>
          <cell r="BW62">
            <v>9.2462200321217998E-5</v>
          </cell>
          <cell r="BX62">
            <v>1.0872346846979019E-4</v>
          </cell>
          <cell r="BY62">
            <v>6.3606375149713161E-5</v>
          </cell>
          <cell r="BZ62">
            <v>9.251229132120537E-5</v>
          </cell>
          <cell r="CA62">
            <v>1.8145936742743578E-4</v>
          </cell>
          <cell r="CB62">
            <v>6.6578035184719557E-5</v>
          </cell>
          <cell r="CC62">
            <v>6.3823727720142883E-5</v>
          </cell>
          <cell r="CD62">
            <v>2.0570739275342225E-5</v>
          </cell>
          <cell r="CE62">
            <v>0</v>
          </cell>
          <cell r="CF62">
            <v>2.2898744229435295E-5</v>
          </cell>
          <cell r="CG62">
            <v>4.1335796886909646E-5</v>
          </cell>
          <cell r="CH62">
            <v>0</v>
          </cell>
          <cell r="CI62">
            <v>1.8039917798579932E-5</v>
          </cell>
          <cell r="CJ62">
            <v>4.7003981716692019E-5</v>
          </cell>
          <cell r="CK62">
            <v>8.3484717991841439E-5</v>
          </cell>
          <cell r="CL62">
            <v>0</v>
          </cell>
          <cell r="CM62">
            <v>0</v>
          </cell>
          <cell r="CN62">
            <v>0</v>
          </cell>
        </row>
        <row r="63">
          <cell r="A63" t="str">
            <v>E1136</v>
          </cell>
          <cell r="B63" t="str">
            <v>South Hams</v>
          </cell>
          <cell r="C63" t="b">
            <v>0</v>
          </cell>
          <cell r="D63" t="b">
            <v>0</v>
          </cell>
          <cell r="E63" t="str">
            <v>…</v>
          </cell>
          <cell r="F63" t="str">
            <v>…</v>
          </cell>
          <cell r="G63" t="str">
            <v>…</v>
          </cell>
          <cell r="H63" t="str">
            <v>…</v>
          </cell>
          <cell r="I63">
            <v>0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  <cell r="U63">
            <v>0</v>
          </cell>
          <cell r="V63" t="str">
            <v>…</v>
          </cell>
          <cell r="W63" t="str">
            <v>…</v>
          </cell>
          <cell r="X63">
            <v>0</v>
          </cell>
          <cell r="Y63" t="str">
            <v>…</v>
          </cell>
          <cell r="Z63" t="str">
            <v>…</v>
          </cell>
          <cell r="AA63" t="str">
            <v>…</v>
          </cell>
          <cell r="AB63" t="str">
            <v>…</v>
          </cell>
          <cell r="AC63" t="str">
            <v>…</v>
          </cell>
          <cell r="AD63" t="str">
            <v>…</v>
          </cell>
          <cell r="AE63" t="str">
            <v>…</v>
          </cell>
          <cell r="AF63" t="str">
            <v>…</v>
          </cell>
          <cell r="AG63">
            <v>0</v>
          </cell>
          <cell r="AH63" t="str">
            <v>…</v>
          </cell>
          <cell r="AI63" t="str">
            <v>…</v>
          </cell>
          <cell r="AJ63">
            <v>0</v>
          </cell>
          <cell r="AK63" t="str">
            <v>…</v>
          </cell>
          <cell r="AL63" t="str">
            <v>…</v>
          </cell>
          <cell r="AM63" t="str">
            <v>…</v>
          </cell>
          <cell r="AN63">
            <v>0</v>
          </cell>
          <cell r="AO63" t="str">
            <v>…</v>
          </cell>
          <cell r="AP63" t="str">
            <v>…</v>
          </cell>
          <cell r="AQ63" t="str">
            <v>…</v>
          </cell>
          <cell r="AR63" t="str">
            <v>…</v>
          </cell>
          <cell r="AS63">
            <v>0</v>
          </cell>
          <cell r="AT63" t="str">
            <v>…</v>
          </cell>
          <cell r="AU63">
            <v>0</v>
          </cell>
          <cell r="AV63" t="str">
            <v>…</v>
          </cell>
          <cell r="AW63">
            <v>0</v>
          </cell>
          <cell r="AX63" t="str">
            <v>…</v>
          </cell>
          <cell r="AY63" t="str">
            <v>…</v>
          </cell>
          <cell r="AZ63" t="str">
            <v>…</v>
          </cell>
          <cell r="BA63" t="str">
            <v>…</v>
          </cell>
          <cell r="BB63">
            <v>5.2578433935481051E-5</v>
          </cell>
          <cell r="BC63">
            <v>0</v>
          </cell>
          <cell r="BD63">
            <v>0</v>
          </cell>
          <cell r="BE63">
            <v>5.2456422471987415E-4</v>
          </cell>
          <cell r="BF63">
            <v>0</v>
          </cell>
          <cell r="BG63">
            <v>0</v>
          </cell>
          <cell r="BH63">
            <v>8.9630163537702553E-5</v>
          </cell>
          <cell r="BI63">
            <v>0</v>
          </cell>
          <cell r="BJ63">
            <v>0</v>
          </cell>
          <cell r="BK63">
            <v>3.2313597612763006E-4</v>
          </cell>
          <cell r="BL63">
            <v>0</v>
          </cell>
          <cell r="BM63">
            <v>5.9584179397735264E-5</v>
          </cell>
          <cell r="BN63">
            <v>0</v>
          </cell>
          <cell r="BO63">
            <v>5.8989042776948793E-5</v>
          </cell>
          <cell r="BP63">
            <v>0</v>
          </cell>
          <cell r="BQ63">
            <v>0</v>
          </cell>
          <cell r="BR63">
            <v>0</v>
          </cell>
          <cell r="BS63">
            <v>5.2514469773621891E-5</v>
          </cell>
          <cell r="BT63">
            <v>1.4906400088910205E-4</v>
          </cell>
          <cell r="BU63">
            <v>8.9564817984137766E-5</v>
          </cell>
          <cell r="BV63">
            <v>1.252501304277933E-4</v>
          </cell>
          <cell r="BW63">
            <v>0</v>
          </cell>
          <cell r="BX63">
            <v>5.8990753719391237E-5</v>
          </cell>
          <cell r="BY63">
            <v>-9.7886695425123891E-7</v>
          </cell>
          <cell r="BZ63">
            <v>0</v>
          </cell>
          <cell r="CA63">
            <v>0</v>
          </cell>
          <cell r="CB63">
            <v>0</v>
          </cell>
          <cell r="CC63">
            <v>-9.0727086112184542E-7</v>
          </cell>
          <cell r="CD63">
            <v>0</v>
          </cell>
          <cell r="CE63">
            <v>0</v>
          </cell>
          <cell r="CF63">
            <v>6.8016071968619689E-4</v>
          </cell>
          <cell r="CG63">
            <v>0</v>
          </cell>
          <cell r="CH63">
            <v>0</v>
          </cell>
          <cell r="CI63">
            <v>8.3078568809249684E-4</v>
          </cell>
          <cell r="CJ63">
            <v>1.8801592686676808E-5</v>
          </cell>
          <cell r="CK63">
            <v>5.8439302594289009E-5</v>
          </cell>
          <cell r="CL63">
            <v>0</v>
          </cell>
          <cell r="CM63">
            <v>0</v>
          </cell>
          <cell r="CN63">
            <v>0</v>
          </cell>
        </row>
        <row r="64">
          <cell r="A64" t="str">
            <v>E1137</v>
          </cell>
          <cell r="B64" t="str">
            <v>Teignbridge</v>
          </cell>
          <cell r="C64" t="b">
            <v>0</v>
          </cell>
          <cell r="D64" t="b">
            <v>0</v>
          </cell>
          <cell r="E64" t="str">
            <v>…</v>
          </cell>
          <cell r="F64" t="str">
            <v>…</v>
          </cell>
          <cell r="G64" t="str">
            <v>…</v>
          </cell>
          <cell r="H64" t="str">
            <v>…</v>
          </cell>
          <cell r="I64">
            <v>0</v>
          </cell>
          <cell r="J64" t="str">
            <v>…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  <cell r="O64" t="str">
            <v>…</v>
          </cell>
          <cell r="P64" t="str">
            <v>…</v>
          </cell>
          <cell r="Q64" t="str">
            <v>…</v>
          </cell>
          <cell r="R64" t="str">
            <v>…</v>
          </cell>
          <cell r="S64" t="str">
            <v>…</v>
          </cell>
          <cell r="T64" t="str">
            <v>…</v>
          </cell>
          <cell r="U64">
            <v>0</v>
          </cell>
          <cell r="V64" t="str">
            <v>…</v>
          </cell>
          <cell r="W64" t="str">
            <v>…</v>
          </cell>
          <cell r="X64">
            <v>0</v>
          </cell>
          <cell r="Y64" t="str">
            <v>…</v>
          </cell>
          <cell r="Z64" t="str">
            <v>…</v>
          </cell>
          <cell r="AA64" t="str">
            <v>…</v>
          </cell>
          <cell r="AB64" t="str">
            <v>…</v>
          </cell>
          <cell r="AC64" t="str">
            <v>…</v>
          </cell>
          <cell r="AD64" t="str">
            <v>…</v>
          </cell>
          <cell r="AE64" t="str">
            <v>…</v>
          </cell>
          <cell r="AF64" t="str">
            <v>…</v>
          </cell>
          <cell r="AG64">
            <v>0</v>
          </cell>
          <cell r="AH64" t="str">
            <v>…</v>
          </cell>
          <cell r="AI64" t="str">
            <v>…</v>
          </cell>
          <cell r="AJ64">
            <v>0</v>
          </cell>
          <cell r="AK64" t="str">
            <v>…</v>
          </cell>
          <cell r="AL64" t="str">
            <v>…</v>
          </cell>
          <cell r="AM64" t="str">
            <v>…</v>
          </cell>
          <cell r="AN64">
            <v>0</v>
          </cell>
          <cell r="AO64" t="str">
            <v>…</v>
          </cell>
          <cell r="AP64" t="str">
            <v>…</v>
          </cell>
          <cell r="AQ64" t="str">
            <v>…</v>
          </cell>
          <cell r="AR64" t="str">
            <v>…</v>
          </cell>
          <cell r="AS64">
            <v>0</v>
          </cell>
          <cell r="AT64" t="str">
            <v>…</v>
          </cell>
          <cell r="AU64">
            <v>0</v>
          </cell>
          <cell r="AV64" t="str">
            <v>…</v>
          </cell>
          <cell r="AW64">
            <v>0</v>
          </cell>
          <cell r="AX64" t="str">
            <v>…</v>
          </cell>
          <cell r="AY64" t="str">
            <v>…</v>
          </cell>
          <cell r="AZ64" t="str">
            <v>…</v>
          </cell>
          <cell r="BA64" t="str">
            <v>…</v>
          </cell>
          <cell r="BB64">
            <v>7.1275506347882715E-5</v>
          </cell>
          <cell r="BC64">
            <v>0</v>
          </cell>
          <cell r="BD64">
            <v>7.7519200709505953E-4</v>
          </cell>
          <cell r="BE64">
            <v>4.5605556367722391E-3</v>
          </cell>
          <cell r="BF64">
            <v>0</v>
          </cell>
          <cell r="BG64">
            <v>0</v>
          </cell>
          <cell r="BH64">
            <v>3.3461927720742284E-4</v>
          </cell>
          <cell r="BI64">
            <v>0</v>
          </cell>
          <cell r="BJ64">
            <v>0</v>
          </cell>
          <cell r="BK64">
            <v>1.0991711943868991E-3</v>
          </cell>
          <cell r="BL64">
            <v>0</v>
          </cell>
          <cell r="BM64">
            <v>2.7550509238805527E-4</v>
          </cell>
          <cell r="BN64">
            <v>0</v>
          </cell>
          <cell r="BO64">
            <v>2.7275330204117797E-4</v>
          </cell>
          <cell r="BP64">
            <v>2.7621678602613077E-4</v>
          </cell>
          <cell r="BQ64">
            <v>0</v>
          </cell>
          <cell r="BR64">
            <v>0</v>
          </cell>
          <cell r="BS64">
            <v>7.1188796309500365E-5</v>
          </cell>
          <cell r="BT64">
            <v>1.7317489939356883E-3</v>
          </cell>
          <cell r="BU64">
            <v>3.3437532047411435E-4</v>
          </cell>
          <cell r="BV64">
            <v>4.2604768775438348E-4</v>
          </cell>
          <cell r="BW64">
            <v>0</v>
          </cell>
          <cell r="BX64">
            <v>2.727612130900577E-4</v>
          </cell>
          <cell r="BY64">
            <v>1.4759915288745467E-4</v>
          </cell>
          <cell r="BZ64">
            <v>0</v>
          </cell>
          <cell r="CA64">
            <v>0</v>
          </cell>
          <cell r="CB64">
            <v>0</v>
          </cell>
          <cell r="CC64">
            <v>1.3680348484487254E-4</v>
          </cell>
          <cell r="CD64">
            <v>0</v>
          </cell>
          <cell r="CE64">
            <v>4.1089960417729061E-4</v>
          </cell>
          <cell r="CF64">
            <v>8.6153691160251603E-5</v>
          </cell>
          <cell r="CG64">
            <v>7.306897018932181E-5</v>
          </cell>
          <cell r="CH64">
            <v>4.1911942656612891E-4</v>
          </cell>
          <cell r="CI64">
            <v>0</v>
          </cell>
          <cell r="CJ64">
            <v>2.1621831589678327E-4</v>
          </cell>
          <cell r="CK64">
            <v>2.0871179497960362E-4</v>
          </cell>
          <cell r="CL64">
            <v>0</v>
          </cell>
          <cell r="CM64">
            <v>0</v>
          </cell>
          <cell r="CN64">
            <v>0</v>
          </cell>
        </row>
        <row r="65">
          <cell r="A65" t="str">
            <v>E1139</v>
          </cell>
          <cell r="B65" t="str">
            <v>Torridge</v>
          </cell>
          <cell r="C65" t="b">
            <v>0</v>
          </cell>
          <cell r="D65" t="b">
            <v>0</v>
          </cell>
          <cell r="E65" t="str">
            <v>…</v>
          </cell>
          <cell r="F65" t="str">
            <v>…</v>
          </cell>
          <cell r="G65" t="str">
            <v>…</v>
          </cell>
          <cell r="H65" t="str">
            <v>…</v>
          </cell>
          <cell r="I65">
            <v>0</v>
          </cell>
          <cell r="J65" t="str">
            <v>…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  <cell r="O65" t="str">
            <v>…</v>
          </cell>
          <cell r="P65" t="str">
            <v>…</v>
          </cell>
          <cell r="Q65" t="str">
            <v>…</v>
          </cell>
          <cell r="R65" t="str">
            <v>…</v>
          </cell>
          <cell r="S65" t="str">
            <v>…</v>
          </cell>
          <cell r="T65" t="str">
            <v>…</v>
          </cell>
          <cell r="U65">
            <v>0</v>
          </cell>
          <cell r="V65" t="str">
            <v>…</v>
          </cell>
          <cell r="W65" t="str">
            <v>…</v>
          </cell>
          <cell r="X65">
            <v>0</v>
          </cell>
          <cell r="Y65" t="str">
            <v>…</v>
          </cell>
          <cell r="Z65" t="str">
            <v>…</v>
          </cell>
          <cell r="AA65" t="str">
            <v>…</v>
          </cell>
          <cell r="AB65" t="str">
            <v>…</v>
          </cell>
          <cell r="AC65" t="str">
            <v>…</v>
          </cell>
          <cell r="AD65" t="str">
            <v>…</v>
          </cell>
          <cell r="AE65" t="str">
            <v>…</v>
          </cell>
          <cell r="AF65" t="str">
            <v>…</v>
          </cell>
          <cell r="AG65">
            <v>0</v>
          </cell>
          <cell r="AH65" t="str">
            <v>…</v>
          </cell>
          <cell r="AI65" t="str">
            <v>…</v>
          </cell>
          <cell r="AJ65">
            <v>0</v>
          </cell>
          <cell r="AK65" t="str">
            <v>…</v>
          </cell>
          <cell r="AL65" t="str">
            <v>…</v>
          </cell>
          <cell r="AM65" t="str">
            <v>…</v>
          </cell>
          <cell r="AN65">
            <v>0</v>
          </cell>
          <cell r="AO65" t="str">
            <v>…</v>
          </cell>
          <cell r="AP65" t="str">
            <v>…</v>
          </cell>
          <cell r="AQ65" t="str">
            <v>…</v>
          </cell>
          <cell r="AR65" t="str">
            <v>…</v>
          </cell>
          <cell r="AS65">
            <v>0</v>
          </cell>
          <cell r="AT65" t="str">
            <v>…</v>
          </cell>
          <cell r="AU65">
            <v>0</v>
          </cell>
          <cell r="AV65" t="str">
            <v>…</v>
          </cell>
          <cell r="AW65">
            <v>0</v>
          </cell>
          <cell r="AX65" t="str">
            <v>…</v>
          </cell>
          <cell r="AY65" t="str">
            <v>…</v>
          </cell>
          <cell r="AZ65" t="str">
            <v>…</v>
          </cell>
          <cell r="BA65" t="str">
            <v>…</v>
          </cell>
          <cell r="BB65">
            <v>4.0340350174636321E-5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1.0456852412731965E-4</v>
          </cell>
          <cell r="BI65">
            <v>0</v>
          </cell>
          <cell r="BJ65">
            <v>0</v>
          </cell>
          <cell r="BK65">
            <v>1.1816090339659166E-3</v>
          </cell>
          <cell r="BL65">
            <v>0</v>
          </cell>
          <cell r="BM65">
            <v>1.022214703775311E-4</v>
          </cell>
          <cell r="BN65">
            <v>0</v>
          </cell>
          <cell r="BO65">
            <v>1.0120046545529798E-4</v>
          </cell>
          <cell r="BP65">
            <v>1.2770921414682399E-4</v>
          </cell>
          <cell r="BQ65">
            <v>0</v>
          </cell>
          <cell r="BR65">
            <v>0</v>
          </cell>
          <cell r="BS65">
            <v>4.0291274222865069E-5</v>
          </cell>
          <cell r="BT65">
            <v>0</v>
          </cell>
          <cell r="BU65">
            <v>1.0449228764816073E-4</v>
          </cell>
          <cell r="BV65">
            <v>4.5800126433596228E-4</v>
          </cell>
          <cell r="BW65">
            <v>0</v>
          </cell>
          <cell r="BX65">
            <v>1.0120340071519357E-4</v>
          </cell>
          <cell r="BY65">
            <v>3.113396220817461E-5</v>
          </cell>
          <cell r="BZ65">
            <v>0</v>
          </cell>
          <cell r="CA65">
            <v>2.5873153824581755E-4</v>
          </cell>
          <cell r="CB65">
            <v>-7.5438229981165126E-5</v>
          </cell>
          <cell r="CC65">
            <v>2.3339080009062982E-5</v>
          </cell>
          <cell r="CD65">
            <v>1.7677121950610753E-5</v>
          </cell>
          <cell r="CE65">
            <v>0</v>
          </cell>
          <cell r="CF65">
            <v>2.914974512940844E-4</v>
          </cell>
          <cell r="CG65">
            <v>1.6394412980685086E-5</v>
          </cell>
          <cell r="CH65">
            <v>0</v>
          </cell>
          <cell r="CI65">
            <v>4.3517345566749832E-4</v>
          </cell>
          <cell r="CJ65">
            <v>2.1170593365198083E-5</v>
          </cell>
          <cell r="CK65">
            <v>4.7177214137189601E-5</v>
          </cell>
          <cell r="CL65">
            <v>0</v>
          </cell>
          <cell r="CM65">
            <v>0</v>
          </cell>
          <cell r="CN65">
            <v>0</v>
          </cell>
        </row>
        <row r="66">
          <cell r="A66" t="str">
            <v>E1140</v>
          </cell>
          <cell r="B66" t="str">
            <v>West Devon</v>
          </cell>
          <cell r="C66" t="b">
            <v>0</v>
          </cell>
          <cell r="D66" t="b">
            <v>0</v>
          </cell>
          <cell r="E66" t="str">
            <v>…</v>
          </cell>
          <cell r="F66" t="str">
            <v>…</v>
          </cell>
          <cell r="G66" t="str">
            <v>…</v>
          </cell>
          <cell r="H66" t="str">
            <v>…</v>
          </cell>
          <cell r="I66">
            <v>0</v>
          </cell>
          <cell r="J66" t="str">
            <v>…</v>
          </cell>
          <cell r="K66" t="str">
            <v>…</v>
          </cell>
          <cell r="L66" t="str">
            <v>…</v>
          </cell>
          <cell r="M66" t="str">
            <v>…</v>
          </cell>
          <cell r="N66" t="str">
            <v>…</v>
          </cell>
          <cell r="O66" t="str">
            <v>…</v>
          </cell>
          <cell r="P66" t="str">
            <v>…</v>
          </cell>
          <cell r="Q66" t="str">
            <v>…</v>
          </cell>
          <cell r="R66" t="str">
            <v>…</v>
          </cell>
          <cell r="S66" t="str">
            <v>…</v>
          </cell>
          <cell r="T66" t="str">
            <v>…</v>
          </cell>
          <cell r="U66">
            <v>0</v>
          </cell>
          <cell r="V66" t="str">
            <v>…</v>
          </cell>
          <cell r="W66" t="str">
            <v>…</v>
          </cell>
          <cell r="X66">
            <v>0</v>
          </cell>
          <cell r="Y66" t="str">
            <v>…</v>
          </cell>
          <cell r="Z66" t="str">
            <v>…</v>
          </cell>
          <cell r="AA66" t="str">
            <v>…</v>
          </cell>
          <cell r="AB66" t="str">
            <v>…</v>
          </cell>
          <cell r="AC66" t="str">
            <v>…</v>
          </cell>
          <cell r="AD66" t="str">
            <v>…</v>
          </cell>
          <cell r="AE66" t="str">
            <v>…</v>
          </cell>
          <cell r="AF66" t="str">
            <v>…</v>
          </cell>
          <cell r="AG66">
            <v>0</v>
          </cell>
          <cell r="AH66" t="str">
            <v>…</v>
          </cell>
          <cell r="AI66" t="str">
            <v>…</v>
          </cell>
          <cell r="AJ66">
            <v>0</v>
          </cell>
          <cell r="AK66" t="str">
            <v>…</v>
          </cell>
          <cell r="AL66" t="str">
            <v>…</v>
          </cell>
          <cell r="AM66" t="str">
            <v>…</v>
          </cell>
          <cell r="AN66">
            <v>0</v>
          </cell>
          <cell r="AO66" t="str">
            <v>…</v>
          </cell>
          <cell r="AP66" t="str">
            <v>…</v>
          </cell>
          <cell r="AQ66" t="str">
            <v>…</v>
          </cell>
          <cell r="AR66" t="str">
            <v>…</v>
          </cell>
          <cell r="AS66">
            <v>0</v>
          </cell>
          <cell r="AT66" t="str">
            <v>…</v>
          </cell>
          <cell r="AU66">
            <v>0</v>
          </cell>
          <cell r="AV66" t="str">
            <v>…</v>
          </cell>
          <cell r="AW66">
            <v>0</v>
          </cell>
          <cell r="AX66" t="str">
            <v>…</v>
          </cell>
          <cell r="AY66" t="str">
            <v>…</v>
          </cell>
          <cell r="AZ66" t="str">
            <v>…</v>
          </cell>
          <cell r="BA66" t="str">
            <v>…</v>
          </cell>
          <cell r="BB66">
            <v>4.6686023235815066E-5</v>
          </cell>
          <cell r="BC66">
            <v>0</v>
          </cell>
          <cell r="BD66">
            <v>0</v>
          </cell>
          <cell r="BE66">
            <v>3.4254330521325111E-4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2.1976940956331818E-5</v>
          </cell>
          <cell r="BN66">
            <v>0</v>
          </cell>
          <cell r="BO66">
            <v>2.1757431641809442E-5</v>
          </cell>
          <cell r="BP66">
            <v>0</v>
          </cell>
          <cell r="BQ66">
            <v>0</v>
          </cell>
          <cell r="BR66">
            <v>0</v>
          </cell>
          <cell r="BS66">
            <v>4.6629227471405648E-5</v>
          </cell>
          <cell r="BT66">
            <v>9.7339607137965538E-5</v>
          </cell>
          <cell r="BU66">
            <v>0</v>
          </cell>
          <cell r="BV66">
            <v>0</v>
          </cell>
          <cell r="BW66">
            <v>0</v>
          </cell>
          <cell r="BX66">
            <v>2.1758062703299544E-5</v>
          </cell>
          <cell r="BY66">
            <v>1.7130171699396681E-5</v>
          </cell>
          <cell r="BZ66">
            <v>0</v>
          </cell>
          <cell r="CA66">
            <v>1.8232759406584458E-5</v>
          </cell>
          <cell r="CB66">
            <v>-5.3161168778673413E-6</v>
          </cell>
          <cell r="CC66">
            <v>1.5488409700580073E-5</v>
          </cell>
          <cell r="CD66">
            <v>2.8799034985479117E-5</v>
          </cell>
          <cell r="CE66">
            <v>0</v>
          </cell>
          <cell r="CF66">
            <v>1.6194302849671354E-4</v>
          </cell>
          <cell r="CG66">
            <v>2.6709284142310847E-5</v>
          </cell>
          <cell r="CH66">
            <v>0</v>
          </cell>
          <cell r="CI66">
            <v>1.9780611621249923E-4</v>
          </cell>
          <cell r="CJ66">
            <v>2.8202389030015212E-5</v>
          </cell>
          <cell r="CK66">
            <v>5.0090830795104868E-5</v>
          </cell>
          <cell r="CL66">
            <v>0</v>
          </cell>
          <cell r="CM66">
            <v>0</v>
          </cell>
          <cell r="CN66">
            <v>0</v>
          </cell>
        </row>
        <row r="67">
          <cell r="A67" t="str">
            <v>E1201</v>
          </cell>
          <cell r="B67" t="str">
            <v>Poole UA</v>
          </cell>
          <cell r="C67" t="b">
            <v>0</v>
          </cell>
          <cell r="D67" t="b">
            <v>0</v>
          </cell>
          <cell r="E67" t="str">
            <v>…</v>
          </cell>
          <cell r="F67" t="str">
            <v>…</v>
          </cell>
          <cell r="G67" t="str">
            <v>…</v>
          </cell>
          <cell r="H67" t="str">
            <v>…</v>
          </cell>
          <cell r="I67">
            <v>0</v>
          </cell>
          <cell r="J67" t="str">
            <v>…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  <cell r="O67" t="str">
            <v>…</v>
          </cell>
          <cell r="P67" t="str">
            <v>…</v>
          </cell>
          <cell r="Q67" t="str">
            <v>…</v>
          </cell>
          <cell r="R67" t="str">
            <v>…</v>
          </cell>
          <cell r="S67" t="str">
            <v>…</v>
          </cell>
          <cell r="T67" t="str">
            <v>…</v>
          </cell>
          <cell r="U67">
            <v>0</v>
          </cell>
          <cell r="V67" t="str">
            <v>…</v>
          </cell>
          <cell r="W67" t="str">
            <v>…</v>
          </cell>
          <cell r="X67">
            <v>0</v>
          </cell>
          <cell r="Y67" t="str">
            <v>…</v>
          </cell>
          <cell r="Z67" t="str">
            <v>…</v>
          </cell>
          <cell r="AA67" t="str">
            <v>…</v>
          </cell>
          <cell r="AB67" t="str">
            <v>…</v>
          </cell>
          <cell r="AC67" t="str">
            <v>…</v>
          </cell>
          <cell r="AD67" t="str">
            <v>…</v>
          </cell>
          <cell r="AE67" t="str">
            <v>…</v>
          </cell>
          <cell r="AF67" t="str">
            <v>…</v>
          </cell>
          <cell r="AG67">
            <v>0</v>
          </cell>
          <cell r="AH67" t="str">
            <v>…</v>
          </cell>
          <cell r="AI67" t="str">
            <v>…</v>
          </cell>
          <cell r="AJ67">
            <v>0</v>
          </cell>
          <cell r="AK67" t="str">
            <v>…</v>
          </cell>
          <cell r="AL67" t="str">
            <v>…</v>
          </cell>
          <cell r="AM67" t="str">
            <v>…</v>
          </cell>
          <cell r="AN67">
            <v>0</v>
          </cell>
          <cell r="AO67" t="str">
            <v>…</v>
          </cell>
          <cell r="AP67" t="str">
            <v>…</v>
          </cell>
          <cell r="AQ67" t="str">
            <v>…</v>
          </cell>
          <cell r="AR67" t="str">
            <v>…</v>
          </cell>
          <cell r="AS67">
            <v>0</v>
          </cell>
          <cell r="AT67" t="str">
            <v>…</v>
          </cell>
          <cell r="AU67">
            <v>0</v>
          </cell>
          <cell r="AV67" t="str">
            <v>…</v>
          </cell>
          <cell r="AW67">
            <v>0</v>
          </cell>
          <cell r="AX67" t="str">
            <v>…</v>
          </cell>
          <cell r="AY67" t="str">
            <v>…</v>
          </cell>
          <cell r="AZ67" t="str">
            <v>…</v>
          </cell>
          <cell r="BA67" t="str">
            <v>…</v>
          </cell>
          <cell r="BB67">
            <v>1.9032486559921115E-3</v>
          </cell>
          <cell r="BC67">
            <v>0</v>
          </cell>
          <cell r="BD67">
            <v>4.2526888613532708E-4</v>
          </cell>
          <cell r="BE67">
            <v>3.4569642350391703E-3</v>
          </cell>
          <cell r="BF67">
            <v>0</v>
          </cell>
          <cell r="BG67">
            <v>0</v>
          </cell>
          <cell r="BH67">
            <v>4.0482957197862321E-4</v>
          </cell>
          <cell r="BI67">
            <v>2.8228656757156041E-3</v>
          </cell>
          <cell r="BJ67">
            <v>3.7372773038446567E-3</v>
          </cell>
          <cell r="BK67">
            <v>3.1570639305445935E-3</v>
          </cell>
          <cell r="BL67">
            <v>6.3104657457228907E-4</v>
          </cell>
          <cell r="BM67">
            <v>1.4799832435108862E-3</v>
          </cell>
          <cell r="BN67">
            <v>0</v>
          </cell>
          <cell r="BO67">
            <v>1.4652009265390567E-3</v>
          </cell>
          <cell r="BP67">
            <v>0</v>
          </cell>
          <cell r="BQ67">
            <v>0</v>
          </cell>
          <cell r="BR67">
            <v>0</v>
          </cell>
          <cell r="BS67">
            <v>1.9009332636158475E-3</v>
          </cell>
          <cell r="BT67">
            <v>1.2214287941705382E-3</v>
          </cell>
          <cell r="BU67">
            <v>4.0453442789502227E-4</v>
          </cell>
          <cell r="BV67">
            <v>3.2401321142320636E-3</v>
          </cell>
          <cell r="BW67">
            <v>6.1344360234299609E-4</v>
          </cell>
          <cell r="BX67">
            <v>1.4652434238289584E-3</v>
          </cell>
          <cell r="BY67">
            <v>1.4257396957435468E-3</v>
          </cell>
          <cell r="BZ67">
            <v>6.1377593278041237E-4</v>
          </cell>
          <cell r="CA67">
            <v>1.474682945337319E-3</v>
          </cell>
          <cell r="CB67">
            <v>3.6276168980875712E-4</v>
          </cell>
          <cell r="CC67">
            <v>1.3479915687106764E-3</v>
          </cell>
          <cell r="CD67">
            <v>1.1245337470520416E-3</v>
          </cell>
          <cell r="CE67">
            <v>3.8789063685476906E-4</v>
          </cell>
          <cell r="CF67">
            <v>8.2914830590317338E-4</v>
          </cell>
          <cell r="CG67">
            <v>1.0378464695297929E-3</v>
          </cell>
          <cell r="CH67">
            <v>8.9920494865078081E-5</v>
          </cell>
          <cell r="CI67">
            <v>5.3803263609799787E-4</v>
          </cell>
          <cell r="CJ67">
            <v>1.2841487805000259E-3</v>
          </cell>
          <cell r="CK67">
            <v>1.2155374939612114E-3</v>
          </cell>
          <cell r="CL67">
            <v>0</v>
          </cell>
          <cell r="CM67">
            <v>0</v>
          </cell>
          <cell r="CN67">
            <v>0</v>
          </cell>
        </row>
        <row r="68">
          <cell r="A68" t="str">
            <v>E1202</v>
          </cell>
          <cell r="B68" t="str">
            <v>Bournemouth UA</v>
          </cell>
          <cell r="C68" t="b">
            <v>0</v>
          </cell>
          <cell r="D68" t="b">
            <v>0</v>
          </cell>
          <cell r="E68" t="str">
            <v>…</v>
          </cell>
          <cell r="F68" t="str">
            <v>…</v>
          </cell>
          <cell r="G68" t="str">
            <v>…</v>
          </cell>
          <cell r="H68" t="str">
            <v>…</v>
          </cell>
          <cell r="I68">
            <v>0</v>
          </cell>
          <cell r="J68" t="str">
            <v>…</v>
          </cell>
          <cell r="K68" t="str">
            <v>…</v>
          </cell>
          <cell r="L68" t="str">
            <v>…</v>
          </cell>
          <cell r="M68" t="str">
            <v>…</v>
          </cell>
          <cell r="N68" t="str">
            <v>…</v>
          </cell>
          <cell r="O68" t="str">
            <v>…</v>
          </cell>
          <cell r="P68" t="str">
            <v>…</v>
          </cell>
          <cell r="Q68" t="str">
            <v>…</v>
          </cell>
          <cell r="R68" t="str">
            <v>…</v>
          </cell>
          <cell r="S68" t="str">
            <v>…</v>
          </cell>
          <cell r="T68" t="str">
            <v>…</v>
          </cell>
          <cell r="U68">
            <v>0</v>
          </cell>
          <cell r="V68" t="str">
            <v>…</v>
          </cell>
          <cell r="W68" t="str">
            <v>…</v>
          </cell>
          <cell r="X68">
            <v>0</v>
          </cell>
          <cell r="Y68" t="str">
            <v>…</v>
          </cell>
          <cell r="Z68" t="str">
            <v>…</v>
          </cell>
          <cell r="AA68" t="str">
            <v>…</v>
          </cell>
          <cell r="AB68" t="str">
            <v>…</v>
          </cell>
          <cell r="AC68" t="str">
            <v>…</v>
          </cell>
          <cell r="AD68" t="str">
            <v>…</v>
          </cell>
          <cell r="AE68" t="str">
            <v>…</v>
          </cell>
          <cell r="AF68" t="str">
            <v>…</v>
          </cell>
          <cell r="AG68">
            <v>0</v>
          </cell>
          <cell r="AH68" t="str">
            <v>…</v>
          </cell>
          <cell r="AI68" t="str">
            <v>…</v>
          </cell>
          <cell r="AJ68">
            <v>0</v>
          </cell>
          <cell r="AK68" t="str">
            <v>…</v>
          </cell>
          <cell r="AL68" t="str">
            <v>…</v>
          </cell>
          <cell r="AM68" t="str">
            <v>…</v>
          </cell>
          <cell r="AN68">
            <v>0</v>
          </cell>
          <cell r="AO68" t="str">
            <v>…</v>
          </cell>
          <cell r="AP68" t="str">
            <v>…</v>
          </cell>
          <cell r="AQ68" t="str">
            <v>…</v>
          </cell>
          <cell r="AR68" t="str">
            <v>…</v>
          </cell>
          <cell r="AS68">
            <v>0</v>
          </cell>
          <cell r="AT68" t="str">
            <v>…</v>
          </cell>
          <cell r="AU68">
            <v>0</v>
          </cell>
          <cell r="AV68" t="str">
            <v>…</v>
          </cell>
          <cell r="AW68">
            <v>0</v>
          </cell>
          <cell r="AX68" t="str">
            <v>…</v>
          </cell>
          <cell r="AY68" t="str">
            <v>…</v>
          </cell>
          <cell r="AZ68" t="str">
            <v>…</v>
          </cell>
          <cell r="BA68" t="str">
            <v>…</v>
          </cell>
          <cell r="BB68">
            <v>2.8077336983908393E-3</v>
          </cell>
          <cell r="BC68">
            <v>0</v>
          </cell>
          <cell r="BD68">
            <v>3.231174160414921E-4</v>
          </cell>
          <cell r="BE68">
            <v>6.7390737285050496E-3</v>
          </cell>
          <cell r="BF68">
            <v>0</v>
          </cell>
          <cell r="BG68">
            <v>0</v>
          </cell>
          <cell r="BH68">
            <v>1.3369832727707298E-3</v>
          </cell>
          <cell r="BI68">
            <v>4.6341106316898969E-3</v>
          </cell>
          <cell r="BJ68">
            <v>3.8087381580275302E-3</v>
          </cell>
          <cell r="BK68">
            <v>1.4207805438556584E-3</v>
          </cell>
          <cell r="BL68">
            <v>1.416252698736723E-3</v>
          </cell>
          <cell r="BM68">
            <v>2.1713622769758256E-3</v>
          </cell>
          <cell r="BN68">
            <v>0</v>
          </cell>
          <cell r="BO68">
            <v>2.1496743520755504E-3</v>
          </cell>
          <cell r="BP68">
            <v>1.2055749815460186E-3</v>
          </cell>
          <cell r="BQ68">
            <v>1.4262595365545696E-2</v>
          </cell>
          <cell r="BR68">
            <v>0</v>
          </cell>
          <cell r="BS68">
            <v>2.8043179570060414E-3</v>
          </cell>
          <cell r="BT68">
            <v>2.0966707010303207E-3</v>
          </cell>
          <cell r="BU68">
            <v>1.3360085349300552E-3</v>
          </cell>
          <cell r="BV68">
            <v>3.1288863290961969E-3</v>
          </cell>
          <cell r="BW68">
            <v>1.3767464912235595E-3</v>
          </cell>
          <cell r="BX68">
            <v>2.1497367021140194E-3</v>
          </cell>
          <cell r="BY68">
            <v>1.7490854206723338E-3</v>
          </cell>
          <cell r="BZ68">
            <v>1.3774923377233715E-3</v>
          </cell>
          <cell r="CA68">
            <v>1.8141595609551535E-3</v>
          </cell>
          <cell r="CB68">
            <v>1.2501734857784698E-3</v>
          </cell>
          <cell r="CC68">
            <v>1.7125941026245707E-3</v>
          </cell>
          <cell r="CD68">
            <v>1.1982729904410517E-3</v>
          </cell>
          <cell r="CE68">
            <v>8.5256598841419804E-4</v>
          </cell>
          <cell r="CF68">
            <v>6.5505955026920633E-4</v>
          </cell>
          <cell r="CG68">
            <v>1.343871272267003E-3</v>
          </cell>
          <cell r="CH68">
            <v>8.3266378245062294E-4</v>
          </cell>
          <cell r="CI68">
            <v>0</v>
          </cell>
          <cell r="CJ68">
            <v>1.4101194515007604E-3</v>
          </cell>
          <cell r="CK68">
            <v>1.6696943598368289E-3</v>
          </cell>
          <cell r="CL68">
            <v>0</v>
          </cell>
          <cell r="CM68">
            <v>0</v>
          </cell>
          <cell r="CN68">
            <v>0</v>
          </cell>
        </row>
        <row r="69">
          <cell r="A69" t="str">
            <v>E1221</v>
          </cell>
          <cell r="B69" t="str">
            <v>Dorset</v>
          </cell>
          <cell r="C69" t="b">
            <v>0</v>
          </cell>
          <cell r="D69" t="b">
            <v>0</v>
          </cell>
          <cell r="E69" t="str">
            <v>…</v>
          </cell>
          <cell r="F69" t="str">
            <v>…</v>
          </cell>
          <cell r="G69" t="str">
            <v>…</v>
          </cell>
          <cell r="H69" t="str">
            <v>…</v>
          </cell>
          <cell r="I69">
            <v>0</v>
          </cell>
          <cell r="J69" t="str">
            <v>…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  <cell r="U69">
            <v>0</v>
          </cell>
          <cell r="V69" t="str">
            <v>…</v>
          </cell>
          <cell r="W69" t="str">
            <v>…</v>
          </cell>
          <cell r="X69">
            <v>0</v>
          </cell>
          <cell r="Y69" t="str">
            <v>…</v>
          </cell>
          <cell r="Z69" t="str">
            <v>…</v>
          </cell>
          <cell r="AA69" t="str">
            <v>…</v>
          </cell>
          <cell r="AB69" t="str">
            <v>…</v>
          </cell>
          <cell r="AC69" t="str">
            <v>…</v>
          </cell>
          <cell r="AD69" t="str">
            <v>…</v>
          </cell>
          <cell r="AE69" t="str">
            <v>…</v>
          </cell>
          <cell r="AF69" t="str">
            <v>…</v>
          </cell>
          <cell r="AG69">
            <v>0</v>
          </cell>
          <cell r="AH69" t="str">
            <v>…</v>
          </cell>
          <cell r="AI69" t="str">
            <v>…</v>
          </cell>
          <cell r="AJ69">
            <v>0</v>
          </cell>
          <cell r="AK69" t="str">
            <v>…</v>
          </cell>
          <cell r="AL69" t="str">
            <v>…</v>
          </cell>
          <cell r="AM69" t="str">
            <v>…</v>
          </cell>
          <cell r="AN69">
            <v>0</v>
          </cell>
          <cell r="AO69" t="str">
            <v>…</v>
          </cell>
          <cell r="AP69" t="str">
            <v>…</v>
          </cell>
          <cell r="AQ69" t="str">
            <v>…</v>
          </cell>
          <cell r="AR69" t="str">
            <v>…</v>
          </cell>
          <cell r="AS69">
            <v>0</v>
          </cell>
          <cell r="AT69" t="str">
            <v>…</v>
          </cell>
          <cell r="AU69">
            <v>0</v>
          </cell>
          <cell r="AV69" t="str">
            <v>…</v>
          </cell>
          <cell r="AW69">
            <v>0</v>
          </cell>
          <cell r="AX69" t="str">
            <v>…</v>
          </cell>
          <cell r="AY69" t="str">
            <v>…</v>
          </cell>
          <cell r="AZ69" t="str">
            <v>…</v>
          </cell>
          <cell r="BA69" t="str">
            <v>…</v>
          </cell>
          <cell r="BB69">
            <v>4.4993088315564882E-3</v>
          </cell>
          <cell r="BC69">
            <v>0</v>
          </cell>
          <cell r="BD69">
            <v>0</v>
          </cell>
          <cell r="BE69">
            <v>8.0461845835447347E-3</v>
          </cell>
          <cell r="BF69">
            <v>0</v>
          </cell>
          <cell r="BG69">
            <v>0</v>
          </cell>
          <cell r="BH69">
            <v>3.8122696224702818E-4</v>
          </cell>
          <cell r="BI69">
            <v>0</v>
          </cell>
          <cell r="BJ69">
            <v>0</v>
          </cell>
          <cell r="BK69">
            <v>3.0919278597661107E-3</v>
          </cell>
          <cell r="BL69">
            <v>4.0832129066808269E-3</v>
          </cell>
          <cell r="BM69">
            <v>3.146213465909764E-3</v>
          </cell>
          <cell r="BN69">
            <v>0</v>
          </cell>
          <cell r="BO69">
            <v>3.1147885663928027E-3</v>
          </cell>
          <cell r="BP69">
            <v>4.6559130643242122E-4</v>
          </cell>
          <cell r="BQ69">
            <v>0</v>
          </cell>
          <cell r="BR69">
            <v>0</v>
          </cell>
          <cell r="BS69">
            <v>4.4938352086884284E-3</v>
          </cell>
          <cell r="BT69">
            <v>2.2864625710148057E-3</v>
          </cell>
          <cell r="BU69">
            <v>3.8094902582586597E-4</v>
          </cell>
          <cell r="BV69">
            <v>1.19845636610909E-3</v>
          </cell>
          <cell r="BW69">
            <v>3.9693121483234733E-3</v>
          </cell>
          <cell r="BX69">
            <v>3.1148789090006258E-3</v>
          </cell>
          <cell r="BY69">
            <v>3.3342106265075852E-3</v>
          </cell>
          <cell r="BZ69">
            <v>3.9714625061354316E-3</v>
          </cell>
          <cell r="CA69">
            <v>4.5108714998528358E-3</v>
          </cell>
          <cell r="CB69">
            <v>3.8141872856584393E-3</v>
          </cell>
          <cell r="CC69">
            <v>3.3693169843627096E-3</v>
          </cell>
          <cell r="CD69">
            <v>2.5280204325039074E-3</v>
          </cell>
          <cell r="CE69">
            <v>4.8308252541744623E-3</v>
          </cell>
          <cell r="CF69">
            <v>4.8582908549014064E-4</v>
          </cell>
          <cell r="CG69">
            <v>3.0415388097657491E-3</v>
          </cell>
          <cell r="CH69">
            <v>5.5009761938660164E-3</v>
          </cell>
          <cell r="CI69">
            <v>3.9561223242499846E-4</v>
          </cell>
          <cell r="CJ69">
            <v>3.5252986287519013E-3</v>
          </cell>
          <cell r="CK69">
            <v>3.3143433042761052E-3</v>
          </cell>
          <cell r="CL69">
            <v>0</v>
          </cell>
          <cell r="CM69">
            <v>0</v>
          </cell>
          <cell r="CN69">
            <v>0</v>
          </cell>
        </row>
        <row r="70">
          <cell r="A70" t="str">
            <v>E1232</v>
          </cell>
          <cell r="B70" t="str">
            <v>Christchurch</v>
          </cell>
          <cell r="C70" t="b">
            <v>0</v>
          </cell>
          <cell r="D70" t="b">
            <v>0</v>
          </cell>
          <cell r="E70" t="str">
            <v>…</v>
          </cell>
          <cell r="F70" t="str">
            <v>…</v>
          </cell>
          <cell r="G70" t="str">
            <v>…</v>
          </cell>
          <cell r="H70" t="str">
            <v>…</v>
          </cell>
          <cell r="I70">
            <v>0</v>
          </cell>
          <cell r="J70" t="str">
            <v>…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  <cell r="O70" t="str">
            <v>…</v>
          </cell>
          <cell r="P70" t="str">
            <v>…</v>
          </cell>
          <cell r="Q70" t="str">
            <v>…</v>
          </cell>
          <cell r="R70" t="str">
            <v>…</v>
          </cell>
          <cell r="S70" t="str">
            <v>…</v>
          </cell>
          <cell r="T70" t="str">
            <v>…</v>
          </cell>
          <cell r="U70">
            <v>0</v>
          </cell>
          <cell r="V70" t="str">
            <v>…</v>
          </cell>
          <cell r="W70" t="str">
            <v>…</v>
          </cell>
          <cell r="X70">
            <v>0</v>
          </cell>
          <cell r="Y70" t="str">
            <v>…</v>
          </cell>
          <cell r="Z70" t="str">
            <v>…</v>
          </cell>
          <cell r="AA70" t="str">
            <v>…</v>
          </cell>
          <cell r="AB70" t="str">
            <v>…</v>
          </cell>
          <cell r="AC70" t="str">
            <v>…</v>
          </cell>
          <cell r="AD70" t="str">
            <v>…</v>
          </cell>
          <cell r="AE70" t="str">
            <v>…</v>
          </cell>
          <cell r="AF70" t="str">
            <v>…</v>
          </cell>
          <cell r="AG70">
            <v>0</v>
          </cell>
          <cell r="AH70" t="str">
            <v>…</v>
          </cell>
          <cell r="AI70" t="str">
            <v>…</v>
          </cell>
          <cell r="AJ70">
            <v>0</v>
          </cell>
          <cell r="AK70" t="str">
            <v>…</v>
          </cell>
          <cell r="AL70" t="str">
            <v>…</v>
          </cell>
          <cell r="AM70" t="str">
            <v>…</v>
          </cell>
          <cell r="AN70">
            <v>0</v>
          </cell>
          <cell r="AO70" t="str">
            <v>…</v>
          </cell>
          <cell r="AP70" t="str">
            <v>…</v>
          </cell>
          <cell r="AQ70" t="str">
            <v>…</v>
          </cell>
          <cell r="AR70" t="str">
            <v>…</v>
          </cell>
          <cell r="AS70">
            <v>0</v>
          </cell>
          <cell r="AT70" t="str">
            <v>…</v>
          </cell>
          <cell r="AU70">
            <v>0</v>
          </cell>
          <cell r="AV70" t="str">
            <v>…</v>
          </cell>
          <cell r="AW70">
            <v>0</v>
          </cell>
          <cell r="AX70" t="str">
            <v>…</v>
          </cell>
          <cell r="AY70" t="str">
            <v>…</v>
          </cell>
          <cell r="AZ70" t="str">
            <v>…</v>
          </cell>
          <cell r="BA70" t="str">
            <v>…</v>
          </cell>
          <cell r="BB70">
            <v>0</v>
          </cell>
          <cell r="BC70">
            <v>0</v>
          </cell>
          <cell r="BD70">
            <v>4.4917667700835225E-5</v>
          </cell>
          <cell r="BE70">
            <v>0</v>
          </cell>
          <cell r="BF70">
            <v>0</v>
          </cell>
          <cell r="BG70">
            <v>0</v>
          </cell>
          <cell r="BH70">
            <v>2.9876721179234186E-5</v>
          </cell>
          <cell r="BI70">
            <v>0</v>
          </cell>
          <cell r="BJ70">
            <v>0</v>
          </cell>
          <cell r="BK70">
            <v>1.114437460975606E-3</v>
          </cell>
          <cell r="BL70">
            <v>0</v>
          </cell>
          <cell r="BM70">
            <v>7.9400560874489152E-5</v>
          </cell>
          <cell r="BN70">
            <v>0</v>
          </cell>
          <cell r="BO70">
            <v>7.860749496395669E-5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2.5251278839137506E-5</v>
          </cell>
          <cell r="BU70">
            <v>2.9854939328045924E-5</v>
          </cell>
          <cell r="BV70">
            <v>4.3196501675097217E-4</v>
          </cell>
          <cell r="BW70">
            <v>0</v>
          </cell>
          <cell r="BX70">
            <v>7.8609774928049958E-5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8.3484717991841446E-6</v>
          </cell>
          <cell r="CL70">
            <v>0</v>
          </cell>
          <cell r="CM70">
            <v>0</v>
          </cell>
          <cell r="CN70">
            <v>0</v>
          </cell>
        </row>
        <row r="71">
          <cell r="A71" t="str">
            <v>E1233</v>
          </cell>
          <cell r="B71" t="str">
            <v>East Dorset</v>
          </cell>
          <cell r="C71" t="b">
            <v>0</v>
          </cell>
          <cell r="D71" t="b">
            <v>0</v>
          </cell>
          <cell r="E71" t="str">
            <v>…</v>
          </cell>
          <cell r="F71" t="str">
            <v>…</v>
          </cell>
          <cell r="G71" t="str">
            <v>…</v>
          </cell>
          <cell r="H71" t="str">
            <v>…</v>
          </cell>
          <cell r="I71">
            <v>0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  <cell r="U71">
            <v>0</v>
          </cell>
          <cell r="V71" t="str">
            <v>…</v>
          </cell>
          <cell r="W71" t="str">
            <v>…</v>
          </cell>
          <cell r="X71">
            <v>0</v>
          </cell>
          <cell r="Y71" t="str">
            <v>…</v>
          </cell>
          <cell r="Z71" t="str">
            <v>…</v>
          </cell>
          <cell r="AA71" t="str">
            <v>…</v>
          </cell>
          <cell r="AB71" t="str">
            <v>…</v>
          </cell>
          <cell r="AC71" t="str">
            <v>…</v>
          </cell>
          <cell r="AD71" t="str">
            <v>…</v>
          </cell>
          <cell r="AE71" t="str">
            <v>…</v>
          </cell>
          <cell r="AF71" t="str">
            <v>…</v>
          </cell>
          <cell r="AG71">
            <v>0</v>
          </cell>
          <cell r="AH71" t="str">
            <v>…</v>
          </cell>
          <cell r="AI71" t="str">
            <v>…</v>
          </cell>
          <cell r="AJ71">
            <v>0</v>
          </cell>
          <cell r="AK71" t="str">
            <v>…</v>
          </cell>
          <cell r="AL71" t="str">
            <v>…</v>
          </cell>
          <cell r="AM71" t="str">
            <v>…</v>
          </cell>
          <cell r="AN71">
            <v>0</v>
          </cell>
          <cell r="AO71" t="str">
            <v>…</v>
          </cell>
          <cell r="AP71" t="str">
            <v>…</v>
          </cell>
          <cell r="AQ71" t="str">
            <v>…</v>
          </cell>
          <cell r="AR71" t="str">
            <v>…</v>
          </cell>
          <cell r="AS71">
            <v>0</v>
          </cell>
          <cell r="AT71" t="str">
            <v>…</v>
          </cell>
          <cell r="AU71">
            <v>0</v>
          </cell>
          <cell r="AV71" t="str">
            <v>…</v>
          </cell>
          <cell r="AW71">
            <v>0</v>
          </cell>
          <cell r="AX71" t="str">
            <v>…</v>
          </cell>
          <cell r="AY71" t="str">
            <v>…</v>
          </cell>
          <cell r="AZ71" t="str">
            <v>…</v>
          </cell>
          <cell r="BA71" t="str">
            <v>…</v>
          </cell>
          <cell r="BB71">
            <v>0</v>
          </cell>
          <cell r="BC71">
            <v>0</v>
          </cell>
          <cell r="BD71">
            <v>3.4195385733539076E-4</v>
          </cell>
          <cell r="BE71">
            <v>0</v>
          </cell>
          <cell r="BF71">
            <v>0</v>
          </cell>
          <cell r="BG71">
            <v>0</v>
          </cell>
          <cell r="BH71">
            <v>2.9876721179234182E-4</v>
          </cell>
          <cell r="BI71">
            <v>0</v>
          </cell>
          <cell r="BJ71">
            <v>0</v>
          </cell>
          <cell r="BK71">
            <v>3.3636674050450938E-4</v>
          </cell>
          <cell r="BL71">
            <v>0</v>
          </cell>
          <cell r="BM71">
            <v>7.2007396405308403E-5</v>
          </cell>
          <cell r="BN71">
            <v>0</v>
          </cell>
          <cell r="BO71">
            <v>7.1288174642057664E-5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1.9223554213020809E-4</v>
          </cell>
          <cell r="BU71">
            <v>2.9854939328045926E-4</v>
          </cell>
          <cell r="BV71">
            <v>1.3037848222483681E-4</v>
          </cell>
          <cell r="BW71">
            <v>0</v>
          </cell>
          <cell r="BX71">
            <v>7.1290242313575919E-5</v>
          </cell>
          <cell r="BY71">
            <v>5.4936410697773618E-7</v>
          </cell>
          <cell r="BZ71">
            <v>0</v>
          </cell>
          <cell r="CA71">
            <v>4.3411331920439184E-7</v>
          </cell>
          <cell r="CB71">
            <v>-1.2657421137779382E-7</v>
          </cell>
          <cell r="CC71">
            <v>4.9992476020999641E-7</v>
          </cell>
          <cell r="CD71">
            <v>0</v>
          </cell>
          <cell r="CE71">
            <v>4.8486329606846133E-6</v>
          </cell>
          <cell r="CF71">
            <v>9.7198205703727476E-5</v>
          </cell>
          <cell r="CG71">
            <v>0</v>
          </cell>
          <cell r="CH71">
            <v>4.855706722714216E-6</v>
          </cell>
          <cell r="CI71">
            <v>1.1872323095074205E-4</v>
          </cell>
          <cell r="CJ71">
            <v>5.1704379888361221E-7</v>
          </cell>
          <cell r="CK71">
            <v>8.807637748139272E-6</v>
          </cell>
          <cell r="CL71">
            <v>0</v>
          </cell>
          <cell r="CM71">
            <v>0</v>
          </cell>
          <cell r="CN71">
            <v>0</v>
          </cell>
        </row>
        <row r="72">
          <cell r="A72" t="str">
            <v>E1234</v>
          </cell>
          <cell r="B72" t="str">
            <v>North Dorset</v>
          </cell>
          <cell r="C72" t="b">
            <v>0</v>
          </cell>
          <cell r="D72" t="b">
            <v>0</v>
          </cell>
          <cell r="E72" t="str">
            <v>…</v>
          </cell>
          <cell r="F72" t="str">
            <v>…</v>
          </cell>
          <cell r="G72" t="str">
            <v>…</v>
          </cell>
          <cell r="H72" t="str">
            <v>…</v>
          </cell>
          <cell r="I72">
            <v>0</v>
          </cell>
          <cell r="J72" t="str">
            <v>…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  <cell r="O72" t="str">
            <v>…</v>
          </cell>
          <cell r="P72" t="str">
            <v>…</v>
          </cell>
          <cell r="Q72" t="str">
            <v>…</v>
          </cell>
          <cell r="R72" t="str">
            <v>…</v>
          </cell>
          <cell r="S72" t="str">
            <v>…</v>
          </cell>
          <cell r="T72" t="str">
            <v>…</v>
          </cell>
          <cell r="U72">
            <v>0</v>
          </cell>
          <cell r="V72" t="str">
            <v>…</v>
          </cell>
          <cell r="W72" t="str">
            <v>…</v>
          </cell>
          <cell r="X72">
            <v>0</v>
          </cell>
          <cell r="Y72" t="str">
            <v>…</v>
          </cell>
          <cell r="Z72" t="str">
            <v>…</v>
          </cell>
          <cell r="AA72" t="str">
            <v>…</v>
          </cell>
          <cell r="AB72" t="str">
            <v>…</v>
          </cell>
          <cell r="AC72" t="str">
            <v>…</v>
          </cell>
          <cell r="AD72" t="str">
            <v>…</v>
          </cell>
          <cell r="AE72" t="str">
            <v>…</v>
          </cell>
          <cell r="AF72" t="str">
            <v>…</v>
          </cell>
          <cell r="AG72">
            <v>0</v>
          </cell>
          <cell r="AH72" t="str">
            <v>…</v>
          </cell>
          <cell r="AI72" t="str">
            <v>…</v>
          </cell>
          <cell r="AJ72">
            <v>0</v>
          </cell>
          <cell r="AK72" t="str">
            <v>…</v>
          </cell>
          <cell r="AL72" t="str">
            <v>…</v>
          </cell>
          <cell r="AM72" t="str">
            <v>…</v>
          </cell>
          <cell r="AN72">
            <v>0</v>
          </cell>
          <cell r="AO72" t="str">
            <v>…</v>
          </cell>
          <cell r="AP72" t="str">
            <v>…</v>
          </cell>
          <cell r="AQ72" t="str">
            <v>…</v>
          </cell>
          <cell r="AR72" t="str">
            <v>…</v>
          </cell>
          <cell r="AS72">
            <v>0</v>
          </cell>
          <cell r="AT72" t="str">
            <v>…</v>
          </cell>
          <cell r="AU72">
            <v>0</v>
          </cell>
          <cell r="AV72" t="str">
            <v>…</v>
          </cell>
          <cell r="AW72">
            <v>0</v>
          </cell>
          <cell r="AX72" t="str">
            <v>…</v>
          </cell>
          <cell r="AY72" t="str">
            <v>…</v>
          </cell>
          <cell r="AZ72" t="str">
            <v>…</v>
          </cell>
          <cell r="BA72" t="str">
            <v>…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2.6948802503669236E-4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3.0450385165301537E-5</v>
          </cell>
          <cell r="BN72">
            <v>0</v>
          </cell>
          <cell r="BO72">
            <v>3.014624169110924E-5</v>
          </cell>
          <cell r="BP72">
            <v>5.4732520348638853E-4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2.6929155273897423E-4</v>
          </cell>
          <cell r="BV72">
            <v>0</v>
          </cell>
          <cell r="BW72">
            <v>0</v>
          </cell>
          <cell r="BX72">
            <v>3.0147116065093989E-5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3.3538401201669378E-4</v>
          </cell>
          <cell r="CG72">
            <v>0</v>
          </cell>
          <cell r="CH72">
            <v>0</v>
          </cell>
          <cell r="CI72">
            <v>2.9670917431874887E-4</v>
          </cell>
          <cell r="CJ72">
            <v>1.8801592686676808E-5</v>
          </cell>
          <cell r="CK72">
            <v>2.9219651297144504E-5</v>
          </cell>
          <cell r="CL72">
            <v>0</v>
          </cell>
          <cell r="CM72">
            <v>0</v>
          </cell>
          <cell r="CN72">
            <v>0</v>
          </cell>
        </row>
        <row r="73">
          <cell r="A73" t="str">
            <v>E1236</v>
          </cell>
          <cell r="B73" t="str">
            <v>Purbeck</v>
          </cell>
          <cell r="C73" t="b">
            <v>0</v>
          </cell>
          <cell r="D73" t="b">
            <v>0</v>
          </cell>
          <cell r="E73" t="str">
            <v>…</v>
          </cell>
          <cell r="F73" t="str">
            <v>…</v>
          </cell>
          <cell r="G73" t="str">
            <v>…</v>
          </cell>
          <cell r="H73" t="str">
            <v>…</v>
          </cell>
          <cell r="I73">
            <v>0</v>
          </cell>
          <cell r="J73" t="str">
            <v>…</v>
          </cell>
          <cell r="K73" t="str">
            <v>…</v>
          </cell>
          <cell r="L73" t="str">
            <v>…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  <cell r="U73">
            <v>0</v>
          </cell>
          <cell r="V73" t="str">
            <v>…</v>
          </cell>
          <cell r="W73" t="str">
            <v>…</v>
          </cell>
          <cell r="X73">
            <v>0</v>
          </cell>
          <cell r="Y73" t="str">
            <v>…</v>
          </cell>
          <cell r="Z73" t="str">
            <v>…</v>
          </cell>
          <cell r="AA73" t="str">
            <v>…</v>
          </cell>
          <cell r="AB73" t="str">
            <v>…</v>
          </cell>
          <cell r="AC73" t="str">
            <v>…</v>
          </cell>
          <cell r="AD73" t="str">
            <v>…</v>
          </cell>
          <cell r="AE73" t="str">
            <v>…</v>
          </cell>
          <cell r="AF73" t="str">
            <v>…</v>
          </cell>
          <cell r="AG73">
            <v>0</v>
          </cell>
          <cell r="AH73" t="str">
            <v>…</v>
          </cell>
          <cell r="AI73" t="str">
            <v>…</v>
          </cell>
          <cell r="AJ73">
            <v>0</v>
          </cell>
          <cell r="AK73" t="str">
            <v>…</v>
          </cell>
          <cell r="AL73" t="str">
            <v>…</v>
          </cell>
          <cell r="AM73" t="str">
            <v>…</v>
          </cell>
          <cell r="AN73">
            <v>0</v>
          </cell>
          <cell r="AO73" t="str">
            <v>…</v>
          </cell>
          <cell r="AP73" t="str">
            <v>…</v>
          </cell>
          <cell r="AQ73" t="str">
            <v>…</v>
          </cell>
          <cell r="AR73" t="str">
            <v>…</v>
          </cell>
          <cell r="AS73">
            <v>0</v>
          </cell>
          <cell r="AT73" t="str">
            <v>…</v>
          </cell>
          <cell r="AU73">
            <v>0</v>
          </cell>
          <cell r="AV73" t="str">
            <v>…</v>
          </cell>
          <cell r="AW73">
            <v>0</v>
          </cell>
          <cell r="AX73" t="str">
            <v>…</v>
          </cell>
          <cell r="AY73" t="str">
            <v>…</v>
          </cell>
          <cell r="AZ73" t="str">
            <v>…</v>
          </cell>
          <cell r="BA73" t="str">
            <v>…</v>
          </cell>
          <cell r="BB73">
            <v>0</v>
          </cell>
          <cell r="BC73">
            <v>0</v>
          </cell>
          <cell r="BD73">
            <v>0</v>
          </cell>
          <cell r="BE73">
            <v>1.8058768391995665E-4</v>
          </cell>
          <cell r="BF73">
            <v>0</v>
          </cell>
          <cell r="BG73">
            <v>0</v>
          </cell>
          <cell r="BH73">
            <v>1.8105293034615915E-4</v>
          </cell>
          <cell r="BI73">
            <v>0</v>
          </cell>
          <cell r="BJ73">
            <v>0</v>
          </cell>
          <cell r="BK73">
            <v>2.2543186995990569E-4</v>
          </cell>
          <cell r="BL73">
            <v>2.0151575110084277E-4</v>
          </cell>
          <cell r="BM73">
            <v>1.0718400543218666E-4</v>
          </cell>
          <cell r="BN73">
            <v>0</v>
          </cell>
          <cell r="BO73">
            <v>1.0611343389054528E-4</v>
          </cell>
          <cell r="BP73">
            <v>2.7366260174319428E-5</v>
          </cell>
          <cell r="BQ73">
            <v>0</v>
          </cell>
          <cell r="BR73">
            <v>0</v>
          </cell>
          <cell r="BS73">
            <v>0</v>
          </cell>
          <cell r="BT73">
            <v>5.1317115060182671E-5</v>
          </cell>
          <cell r="BU73">
            <v>1.8092093232795829E-4</v>
          </cell>
          <cell r="BV73">
            <v>8.7379224849625875E-5</v>
          </cell>
          <cell r="BW73">
            <v>1.9589449220597032E-4</v>
          </cell>
          <cell r="BX73">
            <v>1.061165116481967E-4</v>
          </cell>
          <cell r="BY73">
            <v>0</v>
          </cell>
          <cell r="BZ73">
            <v>1.9600061720594357E-4</v>
          </cell>
          <cell r="CA73">
            <v>0</v>
          </cell>
          <cell r="CB73">
            <v>2.5314842275558767E-4</v>
          </cell>
          <cell r="CC73">
            <v>1.8515731859629497E-5</v>
          </cell>
          <cell r="CD73">
            <v>0</v>
          </cell>
          <cell r="CE73">
            <v>0</v>
          </cell>
          <cell r="CF73">
            <v>9.7165817098028137E-5</v>
          </cell>
          <cell r="CG73">
            <v>0</v>
          </cell>
          <cell r="CH73">
            <v>0</v>
          </cell>
          <cell r="CI73">
            <v>7.9122446484999694E-5</v>
          </cell>
          <cell r="CJ73">
            <v>0</v>
          </cell>
          <cell r="CK73">
            <v>5.0090830795104868E-5</v>
          </cell>
          <cell r="CL73">
            <v>0</v>
          </cell>
          <cell r="CM73">
            <v>0</v>
          </cell>
          <cell r="CN73">
            <v>0</v>
          </cell>
        </row>
        <row r="74">
          <cell r="A74" t="str">
            <v>E1237</v>
          </cell>
          <cell r="B74" t="str">
            <v>West Dorset</v>
          </cell>
          <cell r="C74" t="b">
            <v>0</v>
          </cell>
          <cell r="D74" t="b">
            <v>0</v>
          </cell>
          <cell r="E74" t="str">
            <v>…</v>
          </cell>
          <cell r="F74" t="str">
            <v>…</v>
          </cell>
          <cell r="G74" t="str">
            <v>…</v>
          </cell>
          <cell r="H74" t="str">
            <v>…</v>
          </cell>
          <cell r="I74">
            <v>0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  <cell r="U74">
            <v>0</v>
          </cell>
          <cell r="V74" t="str">
            <v>…</v>
          </cell>
          <cell r="W74" t="str">
            <v>…</v>
          </cell>
          <cell r="X74">
            <v>0</v>
          </cell>
          <cell r="Y74" t="str">
            <v>…</v>
          </cell>
          <cell r="Z74" t="str">
            <v>…</v>
          </cell>
          <cell r="AA74" t="str">
            <v>…</v>
          </cell>
          <cell r="AB74" t="str">
            <v>…</v>
          </cell>
          <cell r="AC74" t="str">
            <v>…</v>
          </cell>
          <cell r="AD74" t="str">
            <v>…</v>
          </cell>
          <cell r="AE74" t="str">
            <v>…</v>
          </cell>
          <cell r="AF74" t="str">
            <v>…</v>
          </cell>
          <cell r="AG74">
            <v>0</v>
          </cell>
          <cell r="AH74" t="str">
            <v>…</v>
          </cell>
          <cell r="AI74" t="str">
            <v>…</v>
          </cell>
          <cell r="AJ74">
            <v>0</v>
          </cell>
          <cell r="AK74" t="str">
            <v>…</v>
          </cell>
          <cell r="AL74" t="str">
            <v>…</v>
          </cell>
          <cell r="AM74" t="str">
            <v>…</v>
          </cell>
          <cell r="AN74">
            <v>0</v>
          </cell>
          <cell r="AO74" t="str">
            <v>…</v>
          </cell>
          <cell r="AP74" t="str">
            <v>…</v>
          </cell>
          <cell r="AQ74" t="str">
            <v>…</v>
          </cell>
          <cell r="AR74" t="str">
            <v>…</v>
          </cell>
          <cell r="AS74">
            <v>0</v>
          </cell>
          <cell r="AT74" t="str">
            <v>…</v>
          </cell>
          <cell r="AU74">
            <v>0</v>
          </cell>
          <cell r="AV74" t="str">
            <v>…</v>
          </cell>
          <cell r="AW74">
            <v>0</v>
          </cell>
          <cell r="AX74" t="str">
            <v>…</v>
          </cell>
          <cell r="AY74" t="str">
            <v>…</v>
          </cell>
          <cell r="AZ74" t="str">
            <v>…</v>
          </cell>
          <cell r="BA74" t="str">
            <v>…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3.6282826925826807E-4</v>
          </cell>
          <cell r="BL74">
            <v>0</v>
          </cell>
          <cell r="BM74">
            <v>2.4069982952172944E-5</v>
          </cell>
          <cell r="BN74">
            <v>0</v>
          </cell>
          <cell r="BO74">
            <v>2.3829567988648436E-5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1.4063518581892382E-4</v>
          </cell>
          <cell r="BW74">
            <v>0</v>
          </cell>
          <cell r="BX74">
            <v>2.3830259151232833E-5</v>
          </cell>
          <cell r="BY74">
            <v>9.588900776338667E-5</v>
          </cell>
          <cell r="BZ74">
            <v>0</v>
          </cell>
          <cell r="CA74">
            <v>3.2558498940329389E-5</v>
          </cell>
          <cell r="CB74">
            <v>-9.4930658533345368E-6</v>
          </cell>
          <cell r="CC74">
            <v>8.8181172981485488E-5</v>
          </cell>
          <cell r="CD74">
            <v>6.7197748299451266E-5</v>
          </cell>
          <cell r="CE74">
            <v>1.1707244675980303E-4</v>
          </cell>
          <cell r="CF74">
            <v>9.1659754129139875E-4</v>
          </cell>
          <cell r="CG74">
            <v>4.4515473570518076E-5</v>
          </cell>
          <cell r="CH74">
            <v>1.1527807441703009E-4</v>
          </cell>
          <cell r="CI74">
            <v>9.8507445873824624E-4</v>
          </cell>
          <cell r="CJ74">
            <v>1.7861513052342965E-4</v>
          </cell>
          <cell r="CK74">
            <v>2.0036332318041947E-4</v>
          </cell>
          <cell r="CL74">
            <v>0</v>
          </cell>
          <cell r="CM74">
            <v>0</v>
          </cell>
          <cell r="CN74">
            <v>0</v>
          </cell>
        </row>
        <row r="75">
          <cell r="A75" t="str">
            <v>E1238</v>
          </cell>
          <cell r="B75" t="str">
            <v>Weymouth &amp; Portland</v>
          </cell>
          <cell r="C75" t="b">
            <v>0</v>
          </cell>
          <cell r="D75" t="b">
            <v>0</v>
          </cell>
          <cell r="E75" t="str">
            <v>…</v>
          </cell>
          <cell r="F75" t="str">
            <v>…</v>
          </cell>
          <cell r="G75" t="str">
            <v>…</v>
          </cell>
          <cell r="H75" t="str">
            <v>…</v>
          </cell>
          <cell r="I75">
            <v>0</v>
          </cell>
          <cell r="J75" t="str">
            <v>…</v>
          </cell>
          <cell r="K75" t="str">
            <v>…</v>
          </cell>
          <cell r="L75" t="str">
            <v>…</v>
          </cell>
          <cell r="M75" t="str">
            <v>…</v>
          </cell>
          <cell r="N75" t="str">
            <v>…</v>
          </cell>
          <cell r="O75" t="str">
            <v>…</v>
          </cell>
          <cell r="P75" t="str">
            <v>…</v>
          </cell>
          <cell r="Q75" t="str">
            <v>…</v>
          </cell>
          <cell r="R75" t="str">
            <v>…</v>
          </cell>
          <cell r="S75" t="str">
            <v>…</v>
          </cell>
          <cell r="T75" t="str">
            <v>…</v>
          </cell>
          <cell r="U75">
            <v>0</v>
          </cell>
          <cell r="V75" t="str">
            <v>…</v>
          </cell>
          <cell r="W75" t="str">
            <v>…</v>
          </cell>
          <cell r="X75">
            <v>0</v>
          </cell>
          <cell r="Y75" t="str">
            <v>…</v>
          </cell>
          <cell r="Z75" t="str">
            <v>…</v>
          </cell>
          <cell r="AA75" t="str">
            <v>…</v>
          </cell>
          <cell r="AB75" t="str">
            <v>…</v>
          </cell>
          <cell r="AC75" t="str">
            <v>…</v>
          </cell>
          <cell r="AD75" t="str">
            <v>…</v>
          </cell>
          <cell r="AE75" t="str">
            <v>…</v>
          </cell>
          <cell r="AF75" t="str">
            <v>…</v>
          </cell>
          <cell r="AG75">
            <v>0</v>
          </cell>
          <cell r="AH75" t="str">
            <v>…</v>
          </cell>
          <cell r="AI75" t="str">
            <v>…</v>
          </cell>
          <cell r="AJ75">
            <v>0</v>
          </cell>
          <cell r="AK75" t="str">
            <v>…</v>
          </cell>
          <cell r="AL75" t="str">
            <v>…</v>
          </cell>
          <cell r="AM75" t="str">
            <v>…</v>
          </cell>
          <cell r="AN75">
            <v>0</v>
          </cell>
          <cell r="AO75" t="str">
            <v>…</v>
          </cell>
          <cell r="AP75" t="str">
            <v>…</v>
          </cell>
          <cell r="AQ75" t="str">
            <v>…</v>
          </cell>
          <cell r="AR75" t="str">
            <v>…</v>
          </cell>
          <cell r="AS75">
            <v>0</v>
          </cell>
          <cell r="AT75" t="str">
            <v>…</v>
          </cell>
          <cell r="AU75">
            <v>0</v>
          </cell>
          <cell r="AV75" t="str">
            <v>…</v>
          </cell>
          <cell r="AW75">
            <v>0</v>
          </cell>
          <cell r="AX75" t="str">
            <v>…</v>
          </cell>
          <cell r="AY75" t="str">
            <v>…</v>
          </cell>
          <cell r="AZ75" t="str">
            <v>…</v>
          </cell>
          <cell r="BA75" t="str">
            <v>…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4.9768029079184603E-4</v>
          </cell>
          <cell r="BL75">
            <v>0</v>
          </cell>
          <cell r="BM75">
            <v>3.3016049547300335E-5</v>
          </cell>
          <cell r="BN75">
            <v>0</v>
          </cell>
          <cell r="BO75">
            <v>3.2686279793686075E-5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1.9290492528879031E-4</v>
          </cell>
          <cell r="BW75">
            <v>0</v>
          </cell>
          <cell r="BX75">
            <v>3.2687227839979956E-5</v>
          </cell>
          <cell r="BY75">
            <v>8.3902881792963338E-5</v>
          </cell>
          <cell r="BZ75">
            <v>0</v>
          </cell>
          <cell r="CA75">
            <v>7.5969830860768577E-5</v>
          </cell>
          <cell r="CB75">
            <v>-2.2150486991113922E-5</v>
          </cell>
          <cell r="CC75">
            <v>7.6145947272726307E-5</v>
          </cell>
          <cell r="CD75">
            <v>3.7027330695616004E-4</v>
          </cell>
          <cell r="CE75">
            <v>0</v>
          </cell>
          <cell r="CF75">
            <v>1.0688239880783095E-3</v>
          </cell>
          <cell r="CG75">
            <v>3.4340508182971089E-4</v>
          </cell>
          <cell r="CH75">
            <v>0</v>
          </cell>
          <cell r="CI75">
            <v>1.1947489419234954E-3</v>
          </cell>
          <cell r="CJ75">
            <v>3.0082548298682892E-4</v>
          </cell>
          <cell r="CK75">
            <v>3.0889345656981334E-4</v>
          </cell>
          <cell r="CL75">
            <v>0</v>
          </cell>
          <cell r="CM75">
            <v>0</v>
          </cell>
          <cell r="CN75">
            <v>0</v>
          </cell>
        </row>
        <row r="76">
          <cell r="A76" t="str">
            <v>E1301</v>
          </cell>
          <cell r="B76" t="str">
            <v>Darlington UA</v>
          </cell>
          <cell r="C76" t="b">
            <v>0</v>
          </cell>
          <cell r="D76" t="b">
            <v>0</v>
          </cell>
          <cell r="E76" t="str">
            <v>…</v>
          </cell>
          <cell r="F76" t="str">
            <v>…</v>
          </cell>
          <cell r="G76" t="str">
            <v>…</v>
          </cell>
          <cell r="H76" t="str">
            <v>…</v>
          </cell>
          <cell r="I76">
            <v>0</v>
          </cell>
          <cell r="J76" t="str">
            <v>…</v>
          </cell>
          <cell r="K76" t="str">
            <v>…</v>
          </cell>
          <cell r="L76" t="str">
            <v>…</v>
          </cell>
          <cell r="M76" t="str">
            <v>…</v>
          </cell>
          <cell r="N76" t="str">
            <v>…</v>
          </cell>
          <cell r="O76" t="str">
            <v>…</v>
          </cell>
          <cell r="P76" t="str">
            <v>…</v>
          </cell>
          <cell r="Q76" t="str">
            <v>…</v>
          </cell>
          <cell r="R76" t="str">
            <v>…</v>
          </cell>
          <cell r="S76" t="str">
            <v>…</v>
          </cell>
          <cell r="T76" t="str">
            <v>…</v>
          </cell>
          <cell r="U76">
            <v>0</v>
          </cell>
          <cell r="V76" t="str">
            <v>…</v>
          </cell>
          <cell r="W76" t="str">
            <v>…</v>
          </cell>
          <cell r="X76">
            <v>0</v>
          </cell>
          <cell r="Y76" t="str">
            <v>…</v>
          </cell>
          <cell r="Z76" t="str">
            <v>…</v>
          </cell>
          <cell r="AA76" t="str">
            <v>…</v>
          </cell>
          <cell r="AB76" t="str">
            <v>…</v>
          </cell>
          <cell r="AC76" t="str">
            <v>…</v>
          </cell>
          <cell r="AD76" t="str">
            <v>…</v>
          </cell>
          <cell r="AE76" t="str">
            <v>…</v>
          </cell>
          <cell r="AF76" t="str">
            <v>…</v>
          </cell>
          <cell r="AG76">
            <v>0</v>
          </cell>
          <cell r="AH76" t="str">
            <v>…</v>
          </cell>
          <cell r="AI76" t="str">
            <v>…</v>
          </cell>
          <cell r="AJ76">
            <v>0</v>
          </cell>
          <cell r="AK76" t="str">
            <v>…</v>
          </cell>
          <cell r="AL76" t="str">
            <v>…</v>
          </cell>
          <cell r="AM76" t="str">
            <v>…</v>
          </cell>
          <cell r="AN76">
            <v>0</v>
          </cell>
          <cell r="AO76" t="str">
            <v>…</v>
          </cell>
          <cell r="AP76" t="str">
            <v>…</v>
          </cell>
          <cell r="AQ76" t="str">
            <v>…</v>
          </cell>
          <cell r="AR76" t="str">
            <v>…</v>
          </cell>
          <cell r="AS76">
            <v>0</v>
          </cell>
          <cell r="AT76" t="str">
            <v>…</v>
          </cell>
          <cell r="AU76">
            <v>0</v>
          </cell>
          <cell r="AV76" t="str">
            <v>…</v>
          </cell>
          <cell r="AW76">
            <v>0</v>
          </cell>
          <cell r="AX76" t="str">
            <v>…</v>
          </cell>
          <cell r="AY76" t="str">
            <v>…</v>
          </cell>
          <cell r="AZ76" t="str">
            <v>…</v>
          </cell>
          <cell r="BA76" t="str">
            <v>…</v>
          </cell>
          <cell r="BB76">
            <v>1.8819453250010114E-3</v>
          </cell>
          <cell r="BC76">
            <v>0</v>
          </cell>
          <cell r="BD76">
            <v>3.6223925565189699E-4</v>
          </cell>
          <cell r="BE76">
            <v>0</v>
          </cell>
          <cell r="BF76">
            <v>0</v>
          </cell>
          <cell r="BG76">
            <v>0</v>
          </cell>
          <cell r="BH76">
            <v>1.4042058954240067E-4</v>
          </cell>
          <cell r="BI76">
            <v>1.3960630928034481E-2</v>
          </cell>
          <cell r="BJ76">
            <v>0</v>
          </cell>
          <cell r="BK76">
            <v>8.1420088473103632E-4</v>
          </cell>
          <cell r="BL76">
            <v>5.7022912089005479E-3</v>
          </cell>
          <cell r="BM76">
            <v>3.2693653562457063E-3</v>
          </cell>
          <cell r="BN76">
            <v>0</v>
          </cell>
          <cell r="BO76">
            <v>3.2367103953164908E-3</v>
          </cell>
          <cell r="BP76">
            <v>2.4228262340997468E-4</v>
          </cell>
          <cell r="BQ76">
            <v>1.2982162863900695E-3</v>
          </cell>
          <cell r="BR76">
            <v>0</v>
          </cell>
          <cell r="BS76">
            <v>1.8796558491386043E-3</v>
          </cell>
          <cell r="BT76">
            <v>2.0363934547691537E-4</v>
          </cell>
          <cell r="BU76">
            <v>1.4031821484181584E-4</v>
          </cell>
          <cell r="BV76">
            <v>4.4721200113218224E-3</v>
          </cell>
          <cell r="BW76">
            <v>5.543226445952342E-3</v>
          </cell>
          <cell r="BX76">
            <v>3.2368042741951525E-3</v>
          </cell>
          <cell r="BY76">
            <v>1.9408234824458723E-3</v>
          </cell>
          <cell r="BZ76">
            <v>5.5462294650765855E-3</v>
          </cell>
          <cell r="CA76">
            <v>0</v>
          </cell>
          <cell r="CB76">
            <v>7.1633409187148644E-3</v>
          </cell>
          <cell r="CC76">
            <v>2.3228078196564504E-3</v>
          </cell>
          <cell r="CD76">
            <v>1.8602805218001152E-3</v>
          </cell>
          <cell r="CE76">
            <v>1.4308756651794901E-3</v>
          </cell>
          <cell r="CF76">
            <v>1.0364353823789666E-3</v>
          </cell>
          <cell r="CG76">
            <v>2.3783981593391086E-3</v>
          </cell>
          <cell r="CH76">
            <v>1.3503360713888774E-3</v>
          </cell>
          <cell r="CI76">
            <v>7.9122446484999691E-4</v>
          </cell>
          <cell r="CJ76">
            <v>1.8991206748921942E-3</v>
          </cell>
          <cell r="CK76">
            <v>2.0264329082877665E-3</v>
          </cell>
          <cell r="CL76">
            <v>0</v>
          </cell>
          <cell r="CM76">
            <v>0</v>
          </cell>
          <cell r="CN76">
            <v>0</v>
          </cell>
        </row>
        <row r="77">
          <cell r="A77" t="str">
            <v>E1302</v>
          </cell>
          <cell r="B77" t="str">
            <v>County Durham UA</v>
          </cell>
          <cell r="C77" t="b">
            <v>0</v>
          </cell>
          <cell r="D77" t="b">
            <v>0</v>
          </cell>
          <cell r="E77" t="str">
            <v>…</v>
          </cell>
          <cell r="F77" t="str">
            <v>…</v>
          </cell>
          <cell r="G77" t="str">
            <v>…</v>
          </cell>
          <cell r="H77" t="str">
            <v>…</v>
          </cell>
          <cell r="I77">
            <v>0</v>
          </cell>
          <cell r="J77" t="str">
            <v>…</v>
          </cell>
          <cell r="K77" t="str">
            <v>…</v>
          </cell>
          <cell r="L77" t="str">
            <v>…</v>
          </cell>
          <cell r="M77" t="str">
            <v>…</v>
          </cell>
          <cell r="N77" t="str">
            <v>…</v>
          </cell>
          <cell r="O77" t="str">
            <v>…</v>
          </cell>
          <cell r="P77" t="str">
            <v>…</v>
          </cell>
          <cell r="Q77" t="str">
            <v>…</v>
          </cell>
          <cell r="R77" t="str">
            <v>…</v>
          </cell>
          <cell r="S77" t="str">
            <v>…</v>
          </cell>
          <cell r="T77" t="str">
            <v>…</v>
          </cell>
          <cell r="U77">
            <v>0</v>
          </cell>
          <cell r="V77" t="str">
            <v>…</v>
          </cell>
          <cell r="W77" t="str">
            <v>…</v>
          </cell>
          <cell r="X77">
            <v>0</v>
          </cell>
          <cell r="Y77" t="str">
            <v>…</v>
          </cell>
          <cell r="Z77" t="str">
            <v>…</v>
          </cell>
          <cell r="AA77" t="str">
            <v>…</v>
          </cell>
          <cell r="AB77" t="str">
            <v>…</v>
          </cell>
          <cell r="AC77" t="str">
            <v>…</v>
          </cell>
          <cell r="AD77" t="str">
            <v>…</v>
          </cell>
          <cell r="AE77" t="str">
            <v>…</v>
          </cell>
          <cell r="AF77" t="str">
            <v>…</v>
          </cell>
          <cell r="AG77">
            <v>0</v>
          </cell>
          <cell r="AH77" t="str">
            <v>…</v>
          </cell>
          <cell r="AI77" t="str">
            <v>…</v>
          </cell>
          <cell r="AJ77">
            <v>0</v>
          </cell>
          <cell r="AK77" t="str">
            <v>…</v>
          </cell>
          <cell r="AL77" t="str">
            <v>…</v>
          </cell>
          <cell r="AM77" t="str">
            <v>…</v>
          </cell>
          <cell r="AN77">
            <v>0</v>
          </cell>
          <cell r="AO77" t="str">
            <v>…</v>
          </cell>
          <cell r="AP77" t="str">
            <v>…</v>
          </cell>
          <cell r="AQ77" t="str">
            <v>…</v>
          </cell>
          <cell r="AR77" t="str">
            <v>…</v>
          </cell>
          <cell r="AS77">
            <v>0</v>
          </cell>
          <cell r="AT77" t="str">
            <v>…</v>
          </cell>
          <cell r="AU77">
            <v>0</v>
          </cell>
          <cell r="AV77" t="str">
            <v>…</v>
          </cell>
          <cell r="AW77">
            <v>0</v>
          </cell>
          <cell r="AX77" t="str">
            <v>…</v>
          </cell>
          <cell r="AY77" t="str">
            <v>…</v>
          </cell>
          <cell r="AZ77" t="str">
            <v>…</v>
          </cell>
          <cell r="BA77" t="str">
            <v>…</v>
          </cell>
          <cell r="BB77">
            <v>3.8339196848557453E-3</v>
          </cell>
          <cell r="BC77">
            <v>0</v>
          </cell>
          <cell r="BD77">
            <v>3.0500545325889728E-4</v>
          </cell>
          <cell r="BE77">
            <v>6.7964031519717021E-3</v>
          </cell>
          <cell r="BF77">
            <v>0</v>
          </cell>
          <cell r="BG77">
            <v>0</v>
          </cell>
          <cell r="BH77">
            <v>4.7453196248977659E-3</v>
          </cell>
          <cell r="BI77">
            <v>0</v>
          </cell>
          <cell r="BJ77">
            <v>0</v>
          </cell>
          <cell r="BK77">
            <v>3.6639039812896638E-5</v>
          </cell>
          <cell r="BL77">
            <v>4.8799054286580087E-3</v>
          </cell>
          <cell r="BM77">
            <v>3.4901137693232084E-3</v>
          </cell>
          <cell r="BN77">
            <v>0</v>
          </cell>
          <cell r="BO77">
            <v>3.4552539368000418E-3</v>
          </cell>
          <cell r="BP77">
            <v>5.7954441379828728E-3</v>
          </cell>
          <cell r="BQ77">
            <v>0</v>
          </cell>
          <cell r="BR77">
            <v>0</v>
          </cell>
          <cell r="BS77">
            <v>3.8292555394843168E-3</v>
          </cell>
          <cell r="BT77">
            <v>2.1027798813946278E-3</v>
          </cell>
          <cell r="BU77">
            <v>4.7418600134735344E-3</v>
          </cell>
          <cell r="BV77">
            <v>1.4201589591812784E-5</v>
          </cell>
          <cell r="BW77">
            <v>4.7437810232597777E-3</v>
          </cell>
          <cell r="BX77">
            <v>3.4553541544054072E-3</v>
          </cell>
          <cell r="BY77">
            <v>4.9748715493391311E-3</v>
          </cell>
          <cell r="BZ77">
            <v>4.74635094625913E-3</v>
          </cell>
          <cell r="CA77">
            <v>8.0823217769473675E-3</v>
          </cell>
          <cell r="CB77">
            <v>3.7736835380175453E-3</v>
          </cell>
          <cell r="CC77">
            <v>4.8870144934328201E-3</v>
          </cell>
          <cell r="CD77">
            <v>3.3684311286849224E-3</v>
          </cell>
          <cell r="CE77">
            <v>4.4610949516815301E-3</v>
          </cell>
          <cell r="CF77">
            <v>4.858290854901407E-3</v>
          </cell>
          <cell r="CG77">
            <v>3.3146094433540415E-3</v>
          </cell>
          <cell r="CH77">
            <v>4.5954768105746797E-3</v>
          </cell>
          <cell r="CI77">
            <v>5.9341834863749767E-3</v>
          </cell>
          <cell r="CJ77">
            <v>4.690997375325863E-3</v>
          </cell>
          <cell r="CK77">
            <v>4.6083564331496473E-3</v>
          </cell>
          <cell r="CL77">
            <v>0</v>
          </cell>
          <cell r="CM77">
            <v>0</v>
          </cell>
          <cell r="CN77">
            <v>0</v>
          </cell>
        </row>
        <row r="78">
          <cell r="A78" t="str">
            <v>E1401</v>
          </cell>
          <cell r="B78" t="str">
            <v>Brighton &amp; Hove UA</v>
          </cell>
          <cell r="C78" t="b">
            <v>0</v>
          </cell>
          <cell r="D78" t="b">
            <v>0</v>
          </cell>
          <cell r="E78" t="str">
            <v>…</v>
          </cell>
          <cell r="F78" t="str">
            <v>…</v>
          </cell>
          <cell r="G78" t="str">
            <v>…</v>
          </cell>
          <cell r="H78" t="str">
            <v>…</v>
          </cell>
          <cell r="I78">
            <v>0</v>
          </cell>
          <cell r="J78" t="str">
            <v>…</v>
          </cell>
          <cell r="K78" t="str">
            <v>…</v>
          </cell>
          <cell r="L78" t="str">
            <v>…</v>
          </cell>
          <cell r="M78" t="str">
            <v>…</v>
          </cell>
          <cell r="N78" t="str">
            <v>…</v>
          </cell>
          <cell r="O78" t="str">
            <v>…</v>
          </cell>
          <cell r="P78" t="str">
            <v>…</v>
          </cell>
          <cell r="Q78" t="str">
            <v>…</v>
          </cell>
          <cell r="R78" t="str">
            <v>…</v>
          </cell>
          <cell r="S78" t="str">
            <v>…</v>
          </cell>
          <cell r="T78" t="str">
            <v>…</v>
          </cell>
          <cell r="U78">
            <v>0</v>
          </cell>
          <cell r="V78" t="str">
            <v>…</v>
          </cell>
          <cell r="W78" t="str">
            <v>…</v>
          </cell>
          <cell r="X78">
            <v>0</v>
          </cell>
          <cell r="Y78" t="str">
            <v>…</v>
          </cell>
          <cell r="Z78" t="str">
            <v>…</v>
          </cell>
          <cell r="AA78" t="str">
            <v>…</v>
          </cell>
          <cell r="AB78" t="str">
            <v>…</v>
          </cell>
          <cell r="AC78" t="str">
            <v>…</v>
          </cell>
          <cell r="AD78" t="str">
            <v>…</v>
          </cell>
          <cell r="AE78" t="str">
            <v>…</v>
          </cell>
          <cell r="AF78" t="str">
            <v>…</v>
          </cell>
          <cell r="AG78">
            <v>0</v>
          </cell>
          <cell r="AH78" t="str">
            <v>…</v>
          </cell>
          <cell r="AI78" t="str">
            <v>…</v>
          </cell>
          <cell r="AJ78">
            <v>0</v>
          </cell>
          <cell r="AK78" t="str">
            <v>…</v>
          </cell>
          <cell r="AL78" t="str">
            <v>…</v>
          </cell>
          <cell r="AM78" t="str">
            <v>…</v>
          </cell>
          <cell r="AN78">
            <v>0</v>
          </cell>
          <cell r="AO78" t="str">
            <v>…</v>
          </cell>
          <cell r="AP78" t="str">
            <v>…</v>
          </cell>
          <cell r="AQ78" t="str">
            <v>…</v>
          </cell>
          <cell r="AR78" t="str">
            <v>…</v>
          </cell>
          <cell r="AS78">
            <v>0</v>
          </cell>
          <cell r="AT78" t="str">
            <v>…</v>
          </cell>
          <cell r="AU78">
            <v>0</v>
          </cell>
          <cell r="AV78" t="str">
            <v>…</v>
          </cell>
          <cell r="AW78">
            <v>0</v>
          </cell>
          <cell r="AX78" t="str">
            <v>…</v>
          </cell>
          <cell r="AY78" t="str">
            <v>…</v>
          </cell>
          <cell r="AZ78" t="str">
            <v>…</v>
          </cell>
          <cell r="BA78" t="str">
            <v>…</v>
          </cell>
          <cell r="BB78">
            <v>3.9470086440531807E-3</v>
          </cell>
          <cell r="BC78">
            <v>0</v>
          </cell>
          <cell r="BD78">
            <v>5.6429631245452517E-3</v>
          </cell>
          <cell r="BE78">
            <v>4.3713685393322842E-3</v>
          </cell>
          <cell r="BF78">
            <v>3.8757260960736582E-2</v>
          </cell>
          <cell r="BG78">
            <v>0</v>
          </cell>
          <cell r="BH78">
            <v>4.4253399410681673E-3</v>
          </cell>
          <cell r="BI78">
            <v>1.5671177554342317E-2</v>
          </cell>
          <cell r="BJ78">
            <v>0</v>
          </cell>
          <cell r="BK78">
            <v>2.1835849977380481E-3</v>
          </cell>
          <cell r="BL78">
            <v>3.6127743857359089E-3</v>
          </cell>
          <cell r="BM78">
            <v>4.3042733469635377E-3</v>
          </cell>
          <cell r="BN78">
            <v>2.1055692184679502E-2</v>
          </cell>
          <cell r="BO78">
            <v>4.2612815541664293E-3</v>
          </cell>
          <cell r="BP78">
            <v>8.0828986050869855E-3</v>
          </cell>
          <cell r="BQ78">
            <v>9.852216748768473E-3</v>
          </cell>
          <cell r="BR78">
            <v>3.0102014306250757E-2</v>
          </cell>
          <cell r="BS78">
            <v>3.9422069205922363E-3</v>
          </cell>
          <cell r="BT78">
            <v>5.7243020013560911E-3</v>
          </cell>
          <cell r="BU78">
            <v>4.4221136132701622E-3</v>
          </cell>
          <cell r="BV78">
            <v>5.5121892046222226E-3</v>
          </cell>
          <cell r="BW78">
            <v>3.511996456268636E-3</v>
          </cell>
          <cell r="BX78">
            <v>4.2614051501281029E-3</v>
          </cell>
          <cell r="BY78">
            <v>3.5177938959990666E-3</v>
          </cell>
          <cell r="BZ78">
            <v>3.5138990652681563E-3</v>
          </cell>
          <cell r="CA78">
            <v>5.7255205669867236E-3</v>
          </cell>
          <cell r="CB78">
            <v>2.8690576493004528E-3</v>
          </cell>
          <cell r="CC78">
            <v>3.4703441577753711E-3</v>
          </cell>
          <cell r="CD78">
            <v>3.3613410805480208E-3</v>
          </cell>
          <cell r="CE78">
            <v>4.7491037495461961E-3</v>
          </cell>
          <cell r="CF78">
            <v>8.2590944533323914E-4</v>
          </cell>
          <cell r="CG78">
            <v>3.5561758403611417E-3</v>
          </cell>
          <cell r="CH78">
            <v>4.652936006793465E-3</v>
          </cell>
          <cell r="CI78">
            <v>1.0162882638765785E-3</v>
          </cell>
          <cell r="CJ78">
            <v>3.6851121665886543E-3</v>
          </cell>
          <cell r="CK78">
            <v>3.3727826068703942E-3</v>
          </cell>
          <cell r="CL78">
            <v>0</v>
          </cell>
          <cell r="CM78">
            <v>0</v>
          </cell>
          <cell r="CN78">
            <v>0</v>
          </cell>
        </row>
        <row r="79">
          <cell r="A79" t="str">
            <v>E1421</v>
          </cell>
          <cell r="B79" t="str">
            <v>East Sussex</v>
          </cell>
          <cell r="C79" t="b">
            <v>0</v>
          </cell>
          <cell r="D79" t="b">
            <v>0</v>
          </cell>
          <cell r="E79" t="str">
            <v>…</v>
          </cell>
          <cell r="F79" t="str">
            <v>…</v>
          </cell>
          <cell r="G79" t="str">
            <v>…</v>
          </cell>
          <cell r="H79" t="str">
            <v>…</v>
          </cell>
          <cell r="I79">
            <v>0</v>
          </cell>
          <cell r="J79" t="str">
            <v>…</v>
          </cell>
          <cell r="K79" t="str">
            <v>…</v>
          </cell>
          <cell r="L79" t="str">
            <v>…</v>
          </cell>
          <cell r="M79" t="str">
            <v>…</v>
          </cell>
          <cell r="N79" t="str">
            <v>…</v>
          </cell>
          <cell r="O79" t="str">
            <v>…</v>
          </cell>
          <cell r="P79" t="str">
            <v>…</v>
          </cell>
          <cell r="Q79" t="str">
            <v>…</v>
          </cell>
          <cell r="R79" t="str">
            <v>…</v>
          </cell>
          <cell r="S79" t="str">
            <v>…</v>
          </cell>
          <cell r="T79" t="str">
            <v>…</v>
          </cell>
          <cell r="U79">
            <v>0</v>
          </cell>
          <cell r="V79" t="str">
            <v>…</v>
          </cell>
          <cell r="W79" t="str">
            <v>…</v>
          </cell>
          <cell r="X79">
            <v>0</v>
          </cell>
          <cell r="Y79" t="str">
            <v>…</v>
          </cell>
          <cell r="Z79" t="str">
            <v>…</v>
          </cell>
          <cell r="AA79" t="str">
            <v>…</v>
          </cell>
          <cell r="AB79" t="str">
            <v>…</v>
          </cell>
          <cell r="AC79" t="str">
            <v>…</v>
          </cell>
          <cell r="AD79" t="str">
            <v>…</v>
          </cell>
          <cell r="AE79" t="str">
            <v>…</v>
          </cell>
          <cell r="AF79" t="str">
            <v>…</v>
          </cell>
          <cell r="AG79">
            <v>0</v>
          </cell>
          <cell r="AH79" t="str">
            <v>…</v>
          </cell>
          <cell r="AI79" t="str">
            <v>…</v>
          </cell>
          <cell r="AJ79">
            <v>0</v>
          </cell>
          <cell r="AK79" t="str">
            <v>…</v>
          </cell>
          <cell r="AL79" t="str">
            <v>…</v>
          </cell>
          <cell r="AM79" t="str">
            <v>…</v>
          </cell>
          <cell r="AN79">
            <v>0</v>
          </cell>
          <cell r="AO79" t="str">
            <v>…</v>
          </cell>
          <cell r="AP79" t="str">
            <v>…</v>
          </cell>
          <cell r="AQ79" t="str">
            <v>…</v>
          </cell>
          <cell r="AR79" t="str">
            <v>…</v>
          </cell>
          <cell r="AS79">
            <v>0</v>
          </cell>
          <cell r="AT79" t="str">
            <v>…</v>
          </cell>
          <cell r="AU79">
            <v>0</v>
          </cell>
          <cell r="AV79" t="str">
            <v>…</v>
          </cell>
          <cell r="AW79">
            <v>0</v>
          </cell>
          <cell r="AX79" t="str">
            <v>…</v>
          </cell>
          <cell r="AY79" t="str">
            <v>…</v>
          </cell>
          <cell r="AZ79" t="str">
            <v>…</v>
          </cell>
          <cell r="BA79" t="str">
            <v>…</v>
          </cell>
          <cell r="BB79">
            <v>6.1308267018216952E-3</v>
          </cell>
          <cell r="BC79">
            <v>0</v>
          </cell>
          <cell r="BD79">
            <v>2.8921182171247456E-3</v>
          </cell>
          <cell r="BE79">
            <v>0</v>
          </cell>
          <cell r="BF79">
            <v>0</v>
          </cell>
          <cell r="BG79">
            <v>0</v>
          </cell>
          <cell r="BH79">
            <v>1.5066830490687801E-3</v>
          </cell>
          <cell r="BI79">
            <v>0</v>
          </cell>
          <cell r="BJ79">
            <v>0</v>
          </cell>
          <cell r="BK79">
            <v>5.113690431663865E-3</v>
          </cell>
          <cell r="BL79">
            <v>5.5823893369955462E-3</v>
          </cell>
          <cell r="BM79">
            <v>4.3411041343419682E-3</v>
          </cell>
          <cell r="BN79">
            <v>0</v>
          </cell>
          <cell r="BO79">
            <v>4.2977444695599994E-3</v>
          </cell>
          <cell r="BP79">
            <v>1.1362471224377426E-3</v>
          </cell>
          <cell r="BQ79">
            <v>0</v>
          </cell>
          <cell r="BR79">
            <v>0</v>
          </cell>
          <cell r="BS79">
            <v>6.1233682599828422E-3</v>
          </cell>
          <cell r="BT79">
            <v>1.6258565342876922E-3</v>
          </cell>
          <cell r="BU79">
            <v>1.5055845903133561E-3</v>
          </cell>
          <cell r="BV79">
            <v>1.982107969557315E-3</v>
          </cell>
          <cell r="BW79">
            <v>5.42666922308979E-3</v>
          </cell>
          <cell r="BX79">
            <v>4.2978691231070586E-3</v>
          </cell>
          <cell r="BY79">
            <v>2.9965314926058335E-3</v>
          </cell>
          <cell r="BZ79">
            <v>5.4296090978390487E-3</v>
          </cell>
          <cell r="CA79">
            <v>5.2093598304527025E-3</v>
          </cell>
          <cell r="CB79">
            <v>5.4938270706417639E-3</v>
          </cell>
          <cell r="CC79">
            <v>3.1791881917621039E-3</v>
          </cell>
          <cell r="CD79">
            <v>3.7714941940459779E-3</v>
          </cell>
          <cell r="CE79">
            <v>0</v>
          </cell>
          <cell r="CF79">
            <v>9.1854085763335928E-3</v>
          </cell>
          <cell r="CG79">
            <v>4.0572674482843617E-3</v>
          </cell>
          <cell r="CH79">
            <v>0</v>
          </cell>
          <cell r="CI79">
            <v>1.1077142507899956E-2</v>
          </cell>
          <cell r="CJ79">
            <v>3.0082548298682892E-3</v>
          </cell>
          <cell r="CK79">
            <v>2.8384804117226091E-3</v>
          </cell>
          <cell r="CL79">
            <v>0</v>
          </cell>
          <cell r="CM79">
            <v>0</v>
          </cell>
          <cell r="CN79">
            <v>0</v>
          </cell>
        </row>
        <row r="80">
          <cell r="A80" t="str">
            <v>E1432</v>
          </cell>
          <cell r="B80" t="str">
            <v>Eastbourne</v>
          </cell>
          <cell r="C80" t="b">
            <v>0</v>
          </cell>
          <cell r="D80" t="b">
            <v>0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>
            <v>0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  <cell r="P80" t="str">
            <v>…</v>
          </cell>
          <cell r="Q80" t="str">
            <v>…</v>
          </cell>
          <cell r="R80" t="str">
            <v>…</v>
          </cell>
          <cell r="S80" t="str">
            <v>…</v>
          </cell>
          <cell r="T80" t="str">
            <v>…</v>
          </cell>
          <cell r="U80">
            <v>0</v>
          </cell>
          <cell r="V80" t="str">
            <v>…</v>
          </cell>
          <cell r="W80" t="str">
            <v>…</v>
          </cell>
          <cell r="X80">
            <v>0</v>
          </cell>
          <cell r="Y80" t="str">
            <v>…</v>
          </cell>
          <cell r="Z80" t="str">
            <v>…</v>
          </cell>
          <cell r="AA80" t="str">
            <v>…</v>
          </cell>
          <cell r="AB80" t="str">
            <v>…</v>
          </cell>
          <cell r="AC80" t="str">
            <v>…</v>
          </cell>
          <cell r="AD80" t="str">
            <v>…</v>
          </cell>
          <cell r="AE80" t="str">
            <v>…</v>
          </cell>
          <cell r="AF80" t="str">
            <v>…</v>
          </cell>
          <cell r="AG80">
            <v>0</v>
          </cell>
          <cell r="AH80" t="str">
            <v>…</v>
          </cell>
          <cell r="AI80" t="str">
            <v>…</v>
          </cell>
          <cell r="AJ80">
            <v>0</v>
          </cell>
          <cell r="AK80" t="str">
            <v>…</v>
          </cell>
          <cell r="AL80" t="str">
            <v>…</v>
          </cell>
          <cell r="AM80" t="str">
            <v>…</v>
          </cell>
          <cell r="AN80">
            <v>0</v>
          </cell>
          <cell r="AO80" t="str">
            <v>…</v>
          </cell>
          <cell r="AP80" t="str">
            <v>…</v>
          </cell>
          <cell r="AQ80" t="str">
            <v>…</v>
          </cell>
          <cell r="AR80" t="str">
            <v>…</v>
          </cell>
          <cell r="AS80">
            <v>0</v>
          </cell>
          <cell r="AT80" t="str">
            <v>…</v>
          </cell>
          <cell r="AU80">
            <v>0</v>
          </cell>
          <cell r="AV80" t="str">
            <v>…</v>
          </cell>
          <cell r="AW80">
            <v>0</v>
          </cell>
          <cell r="AX80" t="str">
            <v>…</v>
          </cell>
          <cell r="AY80" t="str">
            <v>…</v>
          </cell>
          <cell r="AZ80" t="str">
            <v>…</v>
          </cell>
          <cell r="BA80" t="str">
            <v>…</v>
          </cell>
          <cell r="BB80">
            <v>9.6850835096240636E-4</v>
          </cell>
          <cell r="BC80">
            <v>0</v>
          </cell>
          <cell r="BD80">
            <v>2.2980458378556346E-3</v>
          </cell>
          <cell r="BE80">
            <v>5.8905982611985868E-4</v>
          </cell>
          <cell r="BF80">
            <v>0</v>
          </cell>
          <cell r="BG80">
            <v>0</v>
          </cell>
          <cell r="BH80">
            <v>2.2640579309623665E-3</v>
          </cell>
          <cell r="BI80">
            <v>0</v>
          </cell>
          <cell r="BJ80">
            <v>2.5782323969662986E-3</v>
          </cell>
          <cell r="BK80">
            <v>3.4959750488138875E-4</v>
          </cell>
          <cell r="BL80">
            <v>5.4540238035443096E-4</v>
          </cell>
          <cell r="BM80">
            <v>1.0100953154445534E-3</v>
          </cell>
          <cell r="BN80">
            <v>0</v>
          </cell>
          <cell r="BO80">
            <v>1.0000063166737026E-3</v>
          </cell>
          <cell r="BP80">
            <v>7.6625528488094398E-3</v>
          </cell>
          <cell r="BQ80">
            <v>2.2229730931336805E-3</v>
          </cell>
          <cell r="BR80">
            <v>1.2989937128704297E-2</v>
          </cell>
          <cell r="BS80">
            <v>9.6733011455850501E-4</v>
          </cell>
          <cell r="BT80">
            <v>1.4592795496875754E-3</v>
          </cell>
          <cell r="BU80">
            <v>2.2624073022793202E-3</v>
          </cell>
          <cell r="BV80">
            <v>9.4677263945418559E-4</v>
          </cell>
          <cell r="BW80">
            <v>5.3018844315545863E-4</v>
          </cell>
          <cell r="BX80">
            <v>1.0000353212679348E-3</v>
          </cell>
          <cell r="BY80">
            <v>7.5222928902715105E-4</v>
          </cell>
          <cell r="BZ80">
            <v>5.3047567046788627E-4</v>
          </cell>
          <cell r="CA80">
            <v>5.5609916190082597E-4</v>
          </cell>
          <cell r="CB80">
            <v>5.2300464141304408E-4</v>
          </cell>
          <cell r="CC80">
            <v>7.3546338519634325E-4</v>
          </cell>
          <cell r="CD80">
            <v>7.1380465285437523E-4</v>
          </cell>
          <cell r="CE80">
            <v>9.291743891930149E-5</v>
          </cell>
          <cell r="CF80">
            <v>0</v>
          </cell>
          <cell r="CG80">
            <v>6.6200868552727596E-4</v>
          </cell>
          <cell r="CH80">
            <v>6.8159735107729187E-5</v>
          </cell>
          <cell r="CI80">
            <v>3.9561223242499846E-4</v>
          </cell>
          <cell r="CJ80">
            <v>7.3326211478039552E-4</v>
          </cell>
          <cell r="CK80">
            <v>7.7640787732412547E-4</v>
          </cell>
          <cell r="CL80">
            <v>0</v>
          </cell>
          <cell r="CM80">
            <v>0</v>
          </cell>
          <cell r="CN80">
            <v>0</v>
          </cell>
        </row>
        <row r="81">
          <cell r="A81" t="str">
            <v>E1433</v>
          </cell>
          <cell r="B81" t="str">
            <v>Hastings</v>
          </cell>
          <cell r="C81" t="b">
            <v>0</v>
          </cell>
          <cell r="D81" t="b">
            <v>0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>
            <v>0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  <cell r="P81" t="str">
            <v>…</v>
          </cell>
          <cell r="Q81" t="str">
            <v>…</v>
          </cell>
          <cell r="R81" t="str">
            <v>…</v>
          </cell>
          <cell r="S81" t="str">
            <v>…</v>
          </cell>
          <cell r="T81" t="str">
            <v>…</v>
          </cell>
          <cell r="U81">
            <v>0</v>
          </cell>
          <cell r="V81" t="str">
            <v>…</v>
          </cell>
          <cell r="W81" t="str">
            <v>…</v>
          </cell>
          <cell r="X81">
            <v>0</v>
          </cell>
          <cell r="Y81" t="str">
            <v>…</v>
          </cell>
          <cell r="Z81" t="str">
            <v>…</v>
          </cell>
          <cell r="AA81" t="str">
            <v>…</v>
          </cell>
          <cell r="AB81" t="str">
            <v>…</v>
          </cell>
          <cell r="AC81" t="str">
            <v>…</v>
          </cell>
          <cell r="AD81" t="str">
            <v>…</v>
          </cell>
          <cell r="AE81" t="str">
            <v>…</v>
          </cell>
          <cell r="AF81" t="str">
            <v>…</v>
          </cell>
          <cell r="AG81">
            <v>0</v>
          </cell>
          <cell r="AH81" t="str">
            <v>…</v>
          </cell>
          <cell r="AI81" t="str">
            <v>…</v>
          </cell>
          <cell r="AJ81">
            <v>0</v>
          </cell>
          <cell r="AK81" t="str">
            <v>…</v>
          </cell>
          <cell r="AL81" t="str">
            <v>…</v>
          </cell>
          <cell r="AM81" t="str">
            <v>…</v>
          </cell>
          <cell r="AN81">
            <v>0</v>
          </cell>
          <cell r="AO81" t="str">
            <v>…</v>
          </cell>
          <cell r="AP81" t="str">
            <v>…</v>
          </cell>
          <cell r="AQ81" t="str">
            <v>…</v>
          </cell>
          <cell r="AR81" t="str">
            <v>…</v>
          </cell>
          <cell r="AS81">
            <v>0</v>
          </cell>
          <cell r="AT81" t="str">
            <v>…</v>
          </cell>
          <cell r="AU81">
            <v>0</v>
          </cell>
          <cell r="AV81" t="str">
            <v>…</v>
          </cell>
          <cell r="AW81">
            <v>0</v>
          </cell>
          <cell r="AX81" t="str">
            <v>…</v>
          </cell>
          <cell r="AY81" t="str">
            <v>…</v>
          </cell>
          <cell r="AZ81" t="str">
            <v>…</v>
          </cell>
          <cell r="BA81" t="str">
            <v>…</v>
          </cell>
          <cell r="BB81">
            <v>2.3773610861344663E-4</v>
          </cell>
          <cell r="BC81">
            <v>0</v>
          </cell>
          <cell r="BD81">
            <v>2.5501643597893546E-4</v>
          </cell>
          <cell r="BE81">
            <v>2.149853379999484E-4</v>
          </cell>
          <cell r="BF81">
            <v>7.4718600110872764E-4</v>
          </cell>
          <cell r="BG81">
            <v>0</v>
          </cell>
          <cell r="BH81">
            <v>1.4101812396598534E-4</v>
          </cell>
          <cell r="BI81">
            <v>0</v>
          </cell>
          <cell r="BJ81">
            <v>0</v>
          </cell>
          <cell r="BK81">
            <v>3.0125432735048346E-4</v>
          </cell>
          <cell r="BL81">
            <v>6.8968765814263438E-4</v>
          </cell>
          <cell r="BM81">
            <v>3.5686366029091191E-4</v>
          </cell>
          <cell r="BN81">
            <v>0</v>
          </cell>
          <cell r="BO81">
            <v>3.5329924713604856E-4</v>
          </cell>
          <cell r="BP81">
            <v>1.9338823856519062E-4</v>
          </cell>
          <cell r="BQ81">
            <v>0</v>
          </cell>
          <cell r="BR81">
            <v>0</v>
          </cell>
          <cell r="BS81">
            <v>2.3744689134710934E-4</v>
          </cell>
          <cell r="BT81">
            <v>2.2970518169796052E-4</v>
          </cell>
          <cell r="BU81">
            <v>1.4091531362837677E-4</v>
          </cell>
          <cell r="BV81">
            <v>1.1676862553268289E-4</v>
          </cell>
          <cell r="BW81">
            <v>6.7044889957493345E-4</v>
          </cell>
          <cell r="BX81">
            <v>3.533094943726259E-4</v>
          </cell>
          <cell r="BY81">
            <v>1.8552525314553583E-4</v>
          </cell>
          <cell r="BZ81">
            <v>6.7081211238734196E-4</v>
          </cell>
          <cell r="CA81">
            <v>2.2573892598628376E-4</v>
          </cell>
          <cell r="CB81">
            <v>8.0058188696454594E-4</v>
          </cell>
          <cell r="CC81">
            <v>2.3051160378645744E-4</v>
          </cell>
          <cell r="CD81">
            <v>2.3685149201629037E-4</v>
          </cell>
          <cell r="CE81">
            <v>1.1240012772496149E-4</v>
          </cell>
          <cell r="CF81">
            <v>6.5026603662570359E-4</v>
          </cell>
          <cell r="CG81">
            <v>3.0672433160760398E-4</v>
          </cell>
          <cell r="CH81">
            <v>1.1464863095297455E-4</v>
          </cell>
          <cell r="CI81">
            <v>7.9150139341269447E-4</v>
          </cell>
          <cell r="CJ81">
            <v>3.2902787201684412E-4</v>
          </cell>
          <cell r="CK81">
            <v>2.9219651297144504E-4</v>
          </cell>
          <cell r="CL81">
            <v>0</v>
          </cell>
          <cell r="CM81">
            <v>0</v>
          </cell>
          <cell r="CN81">
            <v>0</v>
          </cell>
        </row>
        <row r="82">
          <cell r="A82" t="str">
            <v>E1435</v>
          </cell>
          <cell r="B82" t="str">
            <v>Lewes</v>
          </cell>
          <cell r="C82" t="b">
            <v>0</v>
          </cell>
          <cell r="D82" t="b">
            <v>0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>
            <v>0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  <cell r="U82">
            <v>0</v>
          </cell>
          <cell r="V82" t="str">
            <v>…</v>
          </cell>
          <cell r="W82" t="str">
            <v>…</v>
          </cell>
          <cell r="X82">
            <v>0</v>
          </cell>
          <cell r="Y82" t="str">
            <v>…</v>
          </cell>
          <cell r="Z82" t="str">
            <v>…</v>
          </cell>
          <cell r="AA82" t="str">
            <v>…</v>
          </cell>
          <cell r="AB82" t="str">
            <v>…</v>
          </cell>
          <cell r="AC82" t="str">
            <v>…</v>
          </cell>
          <cell r="AD82" t="str">
            <v>…</v>
          </cell>
          <cell r="AE82" t="str">
            <v>…</v>
          </cell>
          <cell r="AF82" t="str">
            <v>…</v>
          </cell>
          <cell r="AG82">
            <v>0</v>
          </cell>
          <cell r="AH82" t="str">
            <v>…</v>
          </cell>
          <cell r="AI82" t="str">
            <v>…</v>
          </cell>
          <cell r="AJ82">
            <v>0</v>
          </cell>
          <cell r="AK82" t="str">
            <v>…</v>
          </cell>
          <cell r="AL82" t="str">
            <v>…</v>
          </cell>
          <cell r="AM82" t="str">
            <v>…</v>
          </cell>
          <cell r="AN82">
            <v>0</v>
          </cell>
          <cell r="AO82" t="str">
            <v>…</v>
          </cell>
          <cell r="AP82" t="str">
            <v>…</v>
          </cell>
          <cell r="AQ82" t="str">
            <v>…</v>
          </cell>
          <cell r="AR82" t="str">
            <v>…</v>
          </cell>
          <cell r="AS82">
            <v>0</v>
          </cell>
          <cell r="AT82" t="str">
            <v>…</v>
          </cell>
          <cell r="AU82">
            <v>0</v>
          </cell>
          <cell r="AV82" t="str">
            <v>…</v>
          </cell>
          <cell r="AW82">
            <v>0</v>
          </cell>
          <cell r="AX82" t="str">
            <v>…</v>
          </cell>
          <cell r="AY82" t="str">
            <v>…</v>
          </cell>
          <cell r="AZ82" t="str">
            <v>…</v>
          </cell>
          <cell r="BA82" t="str">
            <v>…</v>
          </cell>
          <cell r="BB82">
            <v>0</v>
          </cell>
          <cell r="BC82">
            <v>0</v>
          </cell>
          <cell r="BD82">
            <v>3.6151477714059321E-4</v>
          </cell>
          <cell r="BE82">
            <v>0</v>
          </cell>
          <cell r="BF82">
            <v>0</v>
          </cell>
          <cell r="BG82">
            <v>0</v>
          </cell>
          <cell r="BH82">
            <v>7.9770845548555276E-5</v>
          </cell>
          <cell r="BI82">
            <v>0</v>
          </cell>
          <cell r="BJ82">
            <v>3.1687247183721469E-3</v>
          </cell>
          <cell r="BK82">
            <v>1.6105911251085812E-3</v>
          </cell>
          <cell r="BL82">
            <v>1.8640206976827954E-5</v>
          </cell>
          <cell r="BM82">
            <v>3.0960142167514457E-4</v>
          </cell>
          <cell r="BN82">
            <v>0</v>
          </cell>
          <cell r="BO82">
            <v>3.065090715622648E-4</v>
          </cell>
          <cell r="BP82">
            <v>5.2360777800197842E-4</v>
          </cell>
          <cell r="BQ82">
            <v>3.1832974693674306E-3</v>
          </cell>
          <cell r="BR82">
            <v>2.0177702339920674E-2</v>
          </cell>
          <cell r="BS82">
            <v>0</v>
          </cell>
          <cell r="BT82">
            <v>2.0323206678596152E-4</v>
          </cell>
          <cell r="BU82">
            <v>7.9712688005882624E-5</v>
          </cell>
          <cell r="BV82">
            <v>1.6213481450652928E-3</v>
          </cell>
          <cell r="BW82">
            <v>1.8120240529052255E-5</v>
          </cell>
          <cell r="BX82">
            <v>3.065179616773581E-4</v>
          </cell>
          <cell r="BY82">
            <v>7.0811035701768459E-4</v>
          </cell>
          <cell r="BZ82">
            <v>1.8130057091549781E-5</v>
          </cell>
          <cell r="CA82">
            <v>8.0137318725130731E-4</v>
          </cell>
          <cell r="CB82">
            <v>-2.1023976509851555E-4</v>
          </cell>
          <cell r="CC82">
            <v>6.4094057405293464E-4</v>
          </cell>
          <cell r="CD82">
            <v>7.7720367130097994E-4</v>
          </cell>
          <cell r="CE82">
            <v>4.4078481460769209E-5</v>
          </cell>
          <cell r="CF82">
            <v>4.2105187409145523E-4</v>
          </cell>
          <cell r="CG82">
            <v>7.2080726676056314E-4</v>
          </cell>
          <cell r="CH82">
            <v>4.496024743253904E-5</v>
          </cell>
          <cell r="CI82">
            <v>5.14295902152498E-4</v>
          </cell>
          <cell r="CJ82">
            <v>6.6745654037702663E-4</v>
          </cell>
          <cell r="CK82">
            <v>6.3865809263758701E-4</v>
          </cell>
          <cell r="CL82">
            <v>0</v>
          </cell>
          <cell r="CM82">
            <v>0</v>
          </cell>
          <cell r="CN82">
            <v>0</v>
          </cell>
        </row>
        <row r="83">
          <cell r="A83" t="str">
            <v>E1436</v>
          </cell>
          <cell r="B83" t="str">
            <v>Rother</v>
          </cell>
          <cell r="C83" t="b">
            <v>0</v>
          </cell>
          <cell r="D83" t="b">
            <v>0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>
            <v>0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  <cell r="P83" t="str">
            <v>…</v>
          </cell>
          <cell r="Q83" t="str">
            <v>…</v>
          </cell>
          <cell r="R83" t="str">
            <v>…</v>
          </cell>
          <cell r="S83" t="str">
            <v>…</v>
          </cell>
          <cell r="T83" t="str">
            <v>…</v>
          </cell>
          <cell r="U83">
            <v>0</v>
          </cell>
          <cell r="V83" t="str">
            <v>…</v>
          </cell>
          <cell r="W83" t="str">
            <v>…</v>
          </cell>
          <cell r="X83">
            <v>0</v>
          </cell>
          <cell r="Y83" t="str">
            <v>…</v>
          </cell>
          <cell r="Z83" t="str">
            <v>…</v>
          </cell>
          <cell r="AA83" t="str">
            <v>…</v>
          </cell>
          <cell r="AB83" t="str">
            <v>…</v>
          </cell>
          <cell r="AC83" t="str">
            <v>…</v>
          </cell>
          <cell r="AD83" t="str">
            <v>…</v>
          </cell>
          <cell r="AE83" t="str">
            <v>…</v>
          </cell>
          <cell r="AF83" t="str">
            <v>…</v>
          </cell>
          <cell r="AG83">
            <v>0</v>
          </cell>
          <cell r="AH83" t="str">
            <v>…</v>
          </cell>
          <cell r="AI83" t="str">
            <v>…</v>
          </cell>
          <cell r="AJ83">
            <v>0</v>
          </cell>
          <cell r="AK83" t="str">
            <v>…</v>
          </cell>
          <cell r="AL83" t="str">
            <v>…</v>
          </cell>
          <cell r="AM83" t="str">
            <v>…</v>
          </cell>
          <cell r="AN83">
            <v>0</v>
          </cell>
          <cell r="AO83" t="str">
            <v>…</v>
          </cell>
          <cell r="AP83" t="str">
            <v>…</v>
          </cell>
          <cell r="AQ83" t="str">
            <v>…</v>
          </cell>
          <cell r="AR83" t="str">
            <v>…</v>
          </cell>
          <cell r="AS83">
            <v>0</v>
          </cell>
          <cell r="AT83" t="str">
            <v>…</v>
          </cell>
          <cell r="AU83">
            <v>0</v>
          </cell>
          <cell r="AV83" t="str">
            <v>…</v>
          </cell>
          <cell r="AW83">
            <v>0</v>
          </cell>
          <cell r="AX83" t="str">
            <v>…</v>
          </cell>
          <cell r="AY83" t="str">
            <v>…</v>
          </cell>
          <cell r="AZ83" t="str">
            <v>…</v>
          </cell>
          <cell r="BA83" t="str">
            <v>…</v>
          </cell>
          <cell r="BB83">
            <v>1.4391079978030372E-4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2.5395213002349059E-5</v>
          </cell>
          <cell r="BI83">
            <v>0</v>
          </cell>
          <cell r="BJ83">
            <v>0</v>
          </cell>
          <cell r="BK83">
            <v>1.1347924830938819E-4</v>
          </cell>
          <cell r="BL83">
            <v>0</v>
          </cell>
          <cell r="BM83">
            <v>5.3271294668343483E-5</v>
          </cell>
          <cell r="BN83">
            <v>0</v>
          </cell>
          <cell r="BO83">
            <v>5.2739212182450535E-5</v>
          </cell>
          <cell r="BP83">
            <v>0</v>
          </cell>
          <cell r="BQ83">
            <v>0</v>
          </cell>
          <cell r="BR83">
            <v>0</v>
          </cell>
          <cell r="BS83">
            <v>1.437357254579737E-4</v>
          </cell>
          <cell r="BT83">
            <v>0</v>
          </cell>
          <cell r="BU83">
            <v>2.5376698428839034E-5</v>
          </cell>
          <cell r="BV83">
            <v>4.3985478874642373E-5</v>
          </cell>
          <cell r="BW83">
            <v>0</v>
          </cell>
          <cell r="BX83">
            <v>5.2740741852237599E-5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4.1612880602515513E-4</v>
          </cell>
          <cell r="CG83">
            <v>0</v>
          </cell>
          <cell r="CH83">
            <v>0</v>
          </cell>
          <cell r="CI83">
            <v>5.1655089187732054E-4</v>
          </cell>
          <cell r="CJ83">
            <v>1.4101194515007606E-4</v>
          </cell>
          <cell r="CK83">
            <v>1.4192402058613046E-4</v>
          </cell>
          <cell r="CL83">
            <v>0</v>
          </cell>
          <cell r="CM83">
            <v>0</v>
          </cell>
          <cell r="CN83">
            <v>0</v>
          </cell>
        </row>
        <row r="84">
          <cell r="A84" t="str">
            <v>E1437</v>
          </cell>
          <cell r="B84" t="str">
            <v>Wealden</v>
          </cell>
          <cell r="C84" t="b">
            <v>0</v>
          </cell>
          <cell r="D84" t="b">
            <v>0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>
            <v>0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  <cell r="P84" t="str">
            <v>…</v>
          </cell>
          <cell r="Q84" t="str">
            <v>…</v>
          </cell>
          <cell r="R84" t="str">
            <v>…</v>
          </cell>
          <cell r="S84" t="str">
            <v>…</v>
          </cell>
          <cell r="T84" t="str">
            <v>…</v>
          </cell>
          <cell r="U84">
            <v>0</v>
          </cell>
          <cell r="V84" t="str">
            <v>…</v>
          </cell>
          <cell r="W84" t="str">
            <v>…</v>
          </cell>
          <cell r="X84">
            <v>0</v>
          </cell>
          <cell r="Y84" t="str">
            <v>…</v>
          </cell>
          <cell r="Z84" t="str">
            <v>…</v>
          </cell>
          <cell r="AA84" t="str">
            <v>…</v>
          </cell>
          <cell r="AB84" t="str">
            <v>…</v>
          </cell>
          <cell r="AC84" t="str">
            <v>…</v>
          </cell>
          <cell r="AD84" t="str">
            <v>…</v>
          </cell>
          <cell r="AE84" t="str">
            <v>…</v>
          </cell>
          <cell r="AF84" t="str">
            <v>…</v>
          </cell>
          <cell r="AG84">
            <v>0</v>
          </cell>
          <cell r="AH84" t="str">
            <v>…</v>
          </cell>
          <cell r="AI84" t="str">
            <v>…</v>
          </cell>
          <cell r="AJ84">
            <v>0</v>
          </cell>
          <cell r="AK84" t="str">
            <v>…</v>
          </cell>
          <cell r="AL84" t="str">
            <v>…</v>
          </cell>
          <cell r="AM84" t="str">
            <v>…</v>
          </cell>
          <cell r="AN84">
            <v>0</v>
          </cell>
          <cell r="AO84" t="str">
            <v>…</v>
          </cell>
          <cell r="AP84" t="str">
            <v>…</v>
          </cell>
          <cell r="AQ84" t="str">
            <v>…</v>
          </cell>
          <cell r="AR84" t="str">
            <v>…</v>
          </cell>
          <cell r="AS84">
            <v>0</v>
          </cell>
          <cell r="AT84" t="str">
            <v>…</v>
          </cell>
          <cell r="AU84">
            <v>0</v>
          </cell>
          <cell r="AV84" t="str">
            <v>…</v>
          </cell>
          <cell r="AW84">
            <v>0</v>
          </cell>
          <cell r="AX84" t="str">
            <v>…</v>
          </cell>
          <cell r="AY84" t="str">
            <v>…</v>
          </cell>
          <cell r="AZ84" t="str">
            <v>…</v>
          </cell>
          <cell r="BA84" t="str">
            <v>…</v>
          </cell>
          <cell r="BB84">
            <v>9.7338092134866856E-5</v>
          </cell>
          <cell r="BC84">
            <v>0</v>
          </cell>
          <cell r="BD84">
            <v>3.6223925565189699E-5</v>
          </cell>
          <cell r="BE84">
            <v>0</v>
          </cell>
          <cell r="BF84">
            <v>0</v>
          </cell>
          <cell r="BG84">
            <v>0</v>
          </cell>
          <cell r="BH84">
            <v>7.2899199677331408E-4</v>
          </cell>
          <cell r="BI84">
            <v>0</v>
          </cell>
          <cell r="BJ84">
            <v>1.9614123924404448E-3</v>
          </cell>
          <cell r="BK84">
            <v>3.3728271649983181E-3</v>
          </cell>
          <cell r="BL84">
            <v>5.342182561683342E-4</v>
          </cell>
          <cell r="BM84">
            <v>6.2143092031360383E-4</v>
          </cell>
          <cell r="BN84">
            <v>0</v>
          </cell>
          <cell r="BO84">
            <v>6.1522396568729372E-4</v>
          </cell>
          <cell r="BP84">
            <v>3.6196440123899829E-4</v>
          </cell>
          <cell r="BQ84">
            <v>0</v>
          </cell>
          <cell r="BR84">
            <v>0</v>
          </cell>
          <cell r="BS84">
            <v>9.7219675723149153E-5</v>
          </cell>
          <cell r="BT84">
            <v>2.0363934547691537E-5</v>
          </cell>
          <cell r="BU84">
            <v>7.2846051960432051E-4</v>
          </cell>
          <cell r="BV84">
            <v>1.9245126339905185E-3</v>
          </cell>
          <cell r="BW84">
            <v>5.1931629883802738E-4</v>
          </cell>
          <cell r="BX84">
            <v>6.1524180989606448E-4</v>
          </cell>
          <cell r="BY84">
            <v>6.1547758014292948E-4</v>
          </cell>
          <cell r="BZ84">
            <v>5.1959763621295646E-4</v>
          </cell>
          <cell r="CA84">
            <v>1.115671230355287E-4</v>
          </cell>
          <cell r="CB84">
            <v>6.3856689640096986E-4</v>
          </cell>
          <cell r="CC84">
            <v>6.1716637434517036E-4</v>
          </cell>
          <cell r="CD84">
            <v>7.4681383247820771E-4</v>
          </cell>
          <cell r="CE84">
            <v>0</v>
          </cell>
          <cell r="CF84">
            <v>1.0364353823789666E-3</v>
          </cell>
          <cell r="CG84">
            <v>7.600571957430257E-4</v>
          </cell>
          <cell r="CH84">
            <v>0</v>
          </cell>
          <cell r="CI84">
            <v>1.2659591437599951E-3</v>
          </cell>
          <cell r="CJ84">
            <v>9.4007963433384036E-4</v>
          </cell>
          <cell r="CK84">
            <v>1.0018166159020973E-3</v>
          </cell>
          <cell r="CL84">
            <v>0</v>
          </cell>
          <cell r="CM84">
            <v>0</v>
          </cell>
          <cell r="CN84">
            <v>0</v>
          </cell>
        </row>
        <row r="85">
          <cell r="A85" t="str">
            <v>E1501</v>
          </cell>
          <cell r="B85" t="str">
            <v>Southend on Sea UA</v>
          </cell>
          <cell r="C85" t="b">
            <v>0</v>
          </cell>
          <cell r="D85" t="b">
            <v>0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>
            <v>0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  <cell r="P85" t="str">
            <v>…</v>
          </cell>
          <cell r="Q85" t="str">
            <v>…</v>
          </cell>
          <cell r="R85" t="str">
            <v>…</v>
          </cell>
          <cell r="S85" t="str">
            <v>…</v>
          </cell>
          <cell r="T85" t="str">
            <v>…</v>
          </cell>
          <cell r="U85">
            <v>0</v>
          </cell>
          <cell r="V85" t="str">
            <v>…</v>
          </cell>
          <cell r="W85" t="str">
            <v>…</v>
          </cell>
          <cell r="X85">
            <v>0</v>
          </cell>
          <cell r="Y85" t="str">
            <v>…</v>
          </cell>
          <cell r="Z85" t="str">
            <v>…</v>
          </cell>
          <cell r="AA85" t="str">
            <v>…</v>
          </cell>
          <cell r="AB85" t="str">
            <v>…</v>
          </cell>
          <cell r="AC85" t="str">
            <v>…</v>
          </cell>
          <cell r="AD85" t="str">
            <v>…</v>
          </cell>
          <cell r="AE85" t="str">
            <v>…</v>
          </cell>
          <cell r="AF85" t="str">
            <v>…</v>
          </cell>
          <cell r="AG85">
            <v>0</v>
          </cell>
          <cell r="AH85" t="str">
            <v>…</v>
          </cell>
          <cell r="AI85" t="str">
            <v>…</v>
          </cell>
          <cell r="AJ85">
            <v>0</v>
          </cell>
          <cell r="AK85" t="str">
            <v>…</v>
          </cell>
          <cell r="AL85" t="str">
            <v>…</v>
          </cell>
          <cell r="AM85" t="str">
            <v>…</v>
          </cell>
          <cell r="AN85">
            <v>0</v>
          </cell>
          <cell r="AO85" t="str">
            <v>…</v>
          </cell>
          <cell r="AP85" t="str">
            <v>…</v>
          </cell>
          <cell r="AQ85" t="str">
            <v>…</v>
          </cell>
          <cell r="AR85" t="str">
            <v>…</v>
          </cell>
          <cell r="AS85">
            <v>0</v>
          </cell>
          <cell r="AT85" t="str">
            <v>…</v>
          </cell>
          <cell r="AU85">
            <v>0</v>
          </cell>
          <cell r="AV85" t="str">
            <v>…</v>
          </cell>
          <cell r="AW85">
            <v>0</v>
          </cell>
          <cell r="AX85" t="str">
            <v>…</v>
          </cell>
          <cell r="AY85" t="str">
            <v>…</v>
          </cell>
          <cell r="AZ85" t="str">
            <v>…</v>
          </cell>
          <cell r="BA85" t="str">
            <v>…</v>
          </cell>
          <cell r="BB85">
            <v>2.0011533260788691E-3</v>
          </cell>
          <cell r="BC85">
            <v>0</v>
          </cell>
          <cell r="BD85">
            <v>1.7365749915951943E-3</v>
          </cell>
          <cell r="BE85">
            <v>0</v>
          </cell>
          <cell r="BF85">
            <v>0</v>
          </cell>
          <cell r="BG85">
            <v>0</v>
          </cell>
          <cell r="BH85">
            <v>6.3398402342334939E-4</v>
          </cell>
          <cell r="BI85">
            <v>0</v>
          </cell>
          <cell r="BJ85">
            <v>4.5885390580581832E-3</v>
          </cell>
          <cell r="BK85">
            <v>4.4384125728900619E-3</v>
          </cell>
          <cell r="BL85">
            <v>3.5495991977657947E-3</v>
          </cell>
          <cell r="BM85">
            <v>2.4795795902343657E-3</v>
          </cell>
          <cell r="BN85">
            <v>0</v>
          </cell>
          <cell r="BO85">
            <v>2.4548131399245829E-3</v>
          </cell>
          <cell r="BP85">
            <v>1.0581620600736846E-3</v>
          </cell>
          <cell r="BQ85">
            <v>2.4897298643097223E-3</v>
          </cell>
          <cell r="BR85">
            <v>0</v>
          </cell>
          <cell r="BS85">
            <v>1.9987188280219024E-3</v>
          </cell>
          <cell r="BT85">
            <v>9.7624702221633225E-4</v>
          </cell>
          <cell r="BU85">
            <v>6.3352181254113448E-4</v>
          </cell>
          <cell r="BV85">
            <v>3.1641930587758427E-3</v>
          </cell>
          <cell r="BW85">
            <v>3.4505835329620644E-3</v>
          </cell>
          <cell r="BX85">
            <v>2.4548843403338731E-3</v>
          </cell>
          <cell r="BY85">
            <v>2.8617874598216579E-3</v>
          </cell>
          <cell r="BZ85">
            <v>3.4524528717740934E-3</v>
          </cell>
          <cell r="CA85">
            <v>3.4611854940166161E-3</v>
          </cell>
          <cell r="CB85">
            <v>3.4499067053131486E-3</v>
          </cell>
          <cell r="CC85">
            <v>2.9048035613342543E-3</v>
          </cell>
          <cell r="CD85">
            <v>3.1242290258342428E-3</v>
          </cell>
          <cell r="CE85">
            <v>1.1583824927890148E-3</v>
          </cell>
          <cell r="CF85">
            <v>2.8221811576122271E-3</v>
          </cell>
          <cell r="CG85">
            <v>2.8975248934117559E-3</v>
          </cell>
          <cell r="CH85">
            <v>1.1213085709675236E-3</v>
          </cell>
          <cell r="CI85">
            <v>3.5686992650361838E-3</v>
          </cell>
          <cell r="CJ85">
            <v>2.6322229761347531E-6</v>
          </cell>
          <cell r="CK85">
            <v>2.421056821763402E-6</v>
          </cell>
          <cell r="CL85">
            <v>0</v>
          </cell>
          <cell r="CM85">
            <v>0</v>
          </cell>
          <cell r="CN85">
            <v>0</v>
          </cell>
        </row>
        <row r="86">
          <cell r="A86" t="str">
            <v>E1502</v>
          </cell>
          <cell r="B86" t="str">
            <v>Thurrock UA</v>
          </cell>
          <cell r="C86" t="b">
            <v>0</v>
          </cell>
          <cell r="D86" t="b">
            <v>0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>
            <v>0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  <cell r="P86" t="str">
            <v>…</v>
          </cell>
          <cell r="Q86" t="str">
            <v>…</v>
          </cell>
          <cell r="R86" t="str">
            <v>…</v>
          </cell>
          <cell r="S86" t="str">
            <v>…</v>
          </cell>
          <cell r="T86" t="str">
            <v>…</v>
          </cell>
          <cell r="U86">
            <v>0</v>
          </cell>
          <cell r="V86" t="str">
            <v>…</v>
          </cell>
          <cell r="W86" t="str">
            <v>…</v>
          </cell>
          <cell r="X86">
            <v>0</v>
          </cell>
          <cell r="Y86" t="str">
            <v>…</v>
          </cell>
          <cell r="Z86" t="str">
            <v>…</v>
          </cell>
          <cell r="AA86" t="str">
            <v>…</v>
          </cell>
          <cell r="AB86" t="str">
            <v>…</v>
          </cell>
          <cell r="AC86" t="str">
            <v>…</v>
          </cell>
          <cell r="AD86" t="str">
            <v>…</v>
          </cell>
          <cell r="AE86" t="str">
            <v>…</v>
          </cell>
          <cell r="AF86" t="str">
            <v>…</v>
          </cell>
          <cell r="AG86">
            <v>0</v>
          </cell>
          <cell r="AH86" t="str">
            <v>…</v>
          </cell>
          <cell r="AI86" t="str">
            <v>…</v>
          </cell>
          <cell r="AJ86">
            <v>0</v>
          </cell>
          <cell r="AK86" t="str">
            <v>…</v>
          </cell>
          <cell r="AL86" t="str">
            <v>…</v>
          </cell>
          <cell r="AM86" t="str">
            <v>…</v>
          </cell>
          <cell r="AN86">
            <v>0</v>
          </cell>
          <cell r="AO86" t="str">
            <v>…</v>
          </cell>
          <cell r="AP86" t="str">
            <v>…</v>
          </cell>
          <cell r="AQ86" t="str">
            <v>…</v>
          </cell>
          <cell r="AR86" t="str">
            <v>…</v>
          </cell>
          <cell r="AS86">
            <v>0</v>
          </cell>
          <cell r="AT86" t="str">
            <v>…</v>
          </cell>
          <cell r="AU86">
            <v>0</v>
          </cell>
          <cell r="AV86" t="str">
            <v>…</v>
          </cell>
          <cell r="AW86">
            <v>0</v>
          </cell>
          <cell r="AX86" t="str">
            <v>…</v>
          </cell>
          <cell r="AY86" t="str">
            <v>…</v>
          </cell>
          <cell r="AZ86" t="str">
            <v>…</v>
          </cell>
          <cell r="BA86" t="str">
            <v>…</v>
          </cell>
          <cell r="BB86">
            <v>2.8926070755841051E-3</v>
          </cell>
          <cell r="BC86">
            <v>0</v>
          </cell>
          <cell r="BD86">
            <v>1.6221073868091947E-3</v>
          </cell>
          <cell r="BE86">
            <v>0</v>
          </cell>
          <cell r="BF86">
            <v>0</v>
          </cell>
          <cell r="BG86">
            <v>0</v>
          </cell>
          <cell r="BH86">
            <v>2.6142131031829912E-4</v>
          </cell>
          <cell r="BI86">
            <v>8.7494923677953491E-3</v>
          </cell>
          <cell r="BJ86">
            <v>0</v>
          </cell>
          <cell r="BK86">
            <v>4.1218919789508715E-5</v>
          </cell>
          <cell r="BL86">
            <v>4.0765628868944985E-3</v>
          </cell>
          <cell r="BM86">
            <v>2.7813152250541718E-3</v>
          </cell>
          <cell r="BN86">
            <v>0</v>
          </cell>
          <cell r="BO86">
            <v>2.753534989409211E-3</v>
          </cell>
          <cell r="BP86">
            <v>1.7751580766408536E-3</v>
          </cell>
          <cell r="BQ86">
            <v>8.891892372534722E-3</v>
          </cell>
          <cell r="BR86">
            <v>0</v>
          </cell>
          <cell r="BS86">
            <v>2.8890880817052716E-3</v>
          </cell>
          <cell r="BT86">
            <v>9.1189698904562701E-4</v>
          </cell>
          <cell r="BU86">
            <v>2.6123071912040183E-4</v>
          </cell>
          <cell r="BV86">
            <v>2.6209822568890036E-3</v>
          </cell>
          <cell r="BW86">
            <v>3.9628476300806771E-3</v>
          </cell>
          <cell r="BX86">
            <v>2.7536148540698046E-3</v>
          </cell>
          <cell r="BY86">
            <v>3.4431145693871895E-3</v>
          </cell>
          <cell r="BZ86">
            <v>3.9649944857676356E-3</v>
          </cell>
          <cell r="CA86">
            <v>2.0589994729864306E-3</v>
          </cell>
          <cell r="CB86">
            <v>4.5207245335692845E-3</v>
          </cell>
          <cell r="CC86">
            <v>3.5219329042157055E-3</v>
          </cell>
          <cell r="CD86">
            <v>4.8511151603468552E-3</v>
          </cell>
          <cell r="CE86">
            <v>8.8156962921538418E-5</v>
          </cell>
          <cell r="CF86">
            <v>2.0987816493174077E-3</v>
          </cell>
          <cell r="CG86">
            <v>4.8331085590848201E-3</v>
          </cell>
          <cell r="CH86">
            <v>6.744037114880855E-5</v>
          </cell>
          <cell r="CI86">
            <v>2.5714795107624902E-3</v>
          </cell>
          <cell r="CJ86">
            <v>4.2653387176958442E-3</v>
          </cell>
          <cell r="CK86">
            <v>4.0383311271731531E-3</v>
          </cell>
          <cell r="CL86">
            <v>0</v>
          </cell>
          <cell r="CM86">
            <v>0</v>
          </cell>
          <cell r="CN86">
            <v>0</v>
          </cell>
        </row>
        <row r="87">
          <cell r="A87" t="str">
            <v>E1521</v>
          </cell>
          <cell r="B87" t="str">
            <v>Essex</v>
          </cell>
          <cell r="C87" t="b">
            <v>0</v>
          </cell>
          <cell r="D87" t="b">
            <v>0</v>
          </cell>
          <cell r="E87" t="str">
            <v>…</v>
          </cell>
          <cell r="F87" t="str">
            <v>…</v>
          </cell>
          <cell r="G87" t="str">
            <v>…</v>
          </cell>
          <cell r="H87" t="str">
            <v>…</v>
          </cell>
          <cell r="I87">
            <v>0</v>
          </cell>
          <cell r="J87" t="str">
            <v>…</v>
          </cell>
          <cell r="K87" t="str">
            <v>…</v>
          </cell>
          <cell r="L87" t="str">
            <v>…</v>
          </cell>
          <cell r="M87" t="str">
            <v>…</v>
          </cell>
          <cell r="N87" t="str">
            <v>…</v>
          </cell>
          <cell r="O87" t="str">
            <v>…</v>
          </cell>
          <cell r="P87" t="str">
            <v>…</v>
          </cell>
          <cell r="Q87" t="str">
            <v>…</v>
          </cell>
          <cell r="R87" t="str">
            <v>…</v>
          </cell>
          <cell r="S87" t="str">
            <v>…</v>
          </cell>
          <cell r="T87" t="str">
            <v>…</v>
          </cell>
          <cell r="U87">
            <v>0</v>
          </cell>
          <cell r="V87" t="str">
            <v>…</v>
          </cell>
          <cell r="W87" t="str">
            <v>…</v>
          </cell>
          <cell r="X87">
            <v>0</v>
          </cell>
          <cell r="Y87" t="str">
            <v>…</v>
          </cell>
          <cell r="Z87" t="str">
            <v>…</v>
          </cell>
          <cell r="AA87" t="str">
            <v>…</v>
          </cell>
          <cell r="AB87" t="str">
            <v>…</v>
          </cell>
          <cell r="AC87" t="str">
            <v>…</v>
          </cell>
          <cell r="AD87" t="str">
            <v>…</v>
          </cell>
          <cell r="AE87" t="str">
            <v>…</v>
          </cell>
          <cell r="AF87" t="str">
            <v>…</v>
          </cell>
          <cell r="AG87">
            <v>0</v>
          </cell>
          <cell r="AH87" t="str">
            <v>…</v>
          </cell>
          <cell r="AI87" t="str">
            <v>…</v>
          </cell>
          <cell r="AJ87">
            <v>0</v>
          </cell>
          <cell r="AK87" t="str">
            <v>…</v>
          </cell>
          <cell r="AL87" t="str">
            <v>…</v>
          </cell>
          <cell r="AM87" t="str">
            <v>…</v>
          </cell>
          <cell r="AN87">
            <v>0</v>
          </cell>
          <cell r="AO87" t="str">
            <v>…</v>
          </cell>
          <cell r="AP87" t="str">
            <v>…</v>
          </cell>
          <cell r="AQ87" t="str">
            <v>…</v>
          </cell>
          <cell r="AR87" t="str">
            <v>…</v>
          </cell>
          <cell r="AS87">
            <v>0</v>
          </cell>
          <cell r="AT87" t="str">
            <v>…</v>
          </cell>
          <cell r="AU87">
            <v>0</v>
          </cell>
          <cell r="AV87" t="str">
            <v>…</v>
          </cell>
          <cell r="AW87">
            <v>0</v>
          </cell>
          <cell r="AX87" t="str">
            <v>…</v>
          </cell>
          <cell r="AY87" t="str">
            <v>…</v>
          </cell>
          <cell r="AZ87" t="str">
            <v>…</v>
          </cell>
          <cell r="BA87" t="str">
            <v>…</v>
          </cell>
          <cell r="BB87">
            <v>1.1742328052940136E-2</v>
          </cell>
          <cell r="BC87">
            <v>0</v>
          </cell>
          <cell r="BD87">
            <v>5.2850707399611776E-3</v>
          </cell>
          <cell r="BE87">
            <v>0</v>
          </cell>
          <cell r="BF87">
            <v>0</v>
          </cell>
          <cell r="BG87">
            <v>0</v>
          </cell>
          <cell r="BH87">
            <v>4.4815081768851276E-3</v>
          </cell>
          <cell r="BI87">
            <v>0</v>
          </cell>
          <cell r="BJ87">
            <v>0</v>
          </cell>
          <cell r="BK87">
            <v>6.1009090044002465E-3</v>
          </cell>
          <cell r="BL87">
            <v>1.1486196296996936E-2</v>
          </cell>
          <cell r="BM87">
            <v>8.5040633878443617E-3</v>
          </cell>
          <cell r="BN87">
            <v>0</v>
          </cell>
          <cell r="BO87">
            <v>8.4191233987608149E-3</v>
          </cell>
          <cell r="BP87">
            <v>5.4732520348638857E-3</v>
          </cell>
          <cell r="BQ87">
            <v>0</v>
          </cell>
          <cell r="BR87">
            <v>0</v>
          </cell>
          <cell r="BS87">
            <v>1.1728042953214586E-2</v>
          </cell>
          <cell r="BT87">
            <v>2.971098050508195E-3</v>
          </cell>
          <cell r="BU87">
            <v>4.4782408992068883E-3</v>
          </cell>
          <cell r="BV87">
            <v>2.3647619113367148E-3</v>
          </cell>
          <cell r="BW87">
            <v>1.1165790161248102E-2</v>
          </cell>
          <cell r="BX87">
            <v>8.4193675904763107E-3</v>
          </cell>
          <cell r="BY87">
            <v>9.950642058126043E-3</v>
          </cell>
          <cell r="BZ87">
            <v>1.1171839180121578E-2</v>
          </cell>
          <cell r="CA87">
            <v>1.4798054825039309E-2</v>
          </cell>
          <cell r="CB87">
            <v>1.0114545231199505E-2</v>
          </cell>
          <cell r="CC87">
            <v>9.9626302315878271E-3</v>
          </cell>
          <cell r="CD87">
            <v>5.2670143670157247E-3</v>
          </cell>
          <cell r="CE87">
            <v>2.3390422501083023E-2</v>
          </cell>
          <cell r="CF87">
            <v>7.0445217396070394E-3</v>
          </cell>
          <cell r="CG87">
            <v>6.0404445145576767E-3</v>
          </cell>
          <cell r="CH87">
            <v>2.3297501014593078E-2</v>
          </cell>
          <cell r="CI87">
            <v>4.3517345566749834E-3</v>
          </cell>
          <cell r="CJ87">
            <v>7.0421365407947979E-3</v>
          </cell>
          <cell r="CK87">
            <v>7.9235345846056706E-3</v>
          </cell>
          <cell r="CL87">
            <v>0</v>
          </cell>
          <cell r="CM87">
            <v>0</v>
          </cell>
          <cell r="CN87">
            <v>0</v>
          </cell>
        </row>
        <row r="88">
          <cell r="A88" t="str">
            <v>E1531</v>
          </cell>
          <cell r="B88" t="str">
            <v>Basildon</v>
          </cell>
          <cell r="C88" t="b">
            <v>0</v>
          </cell>
          <cell r="D88" t="b">
            <v>0</v>
          </cell>
          <cell r="E88" t="str">
            <v>…</v>
          </cell>
          <cell r="F88" t="str">
            <v>…</v>
          </cell>
          <cell r="G88" t="str">
            <v>…</v>
          </cell>
          <cell r="H88" t="str">
            <v>…</v>
          </cell>
          <cell r="I88">
            <v>0</v>
          </cell>
          <cell r="J88" t="str">
            <v>…</v>
          </cell>
          <cell r="K88" t="str">
            <v>…</v>
          </cell>
          <cell r="L88" t="str">
            <v>…</v>
          </cell>
          <cell r="M88" t="str">
            <v>…</v>
          </cell>
          <cell r="N88" t="str">
            <v>…</v>
          </cell>
          <cell r="O88" t="str">
            <v>…</v>
          </cell>
          <cell r="P88" t="str">
            <v>…</v>
          </cell>
          <cell r="Q88" t="str">
            <v>…</v>
          </cell>
          <cell r="R88" t="str">
            <v>…</v>
          </cell>
          <cell r="S88" t="str">
            <v>…</v>
          </cell>
          <cell r="T88" t="str">
            <v>…</v>
          </cell>
          <cell r="U88">
            <v>0</v>
          </cell>
          <cell r="V88" t="str">
            <v>…</v>
          </cell>
          <cell r="W88" t="str">
            <v>…</v>
          </cell>
          <cell r="X88">
            <v>0</v>
          </cell>
          <cell r="Y88" t="str">
            <v>…</v>
          </cell>
          <cell r="Z88" t="str">
            <v>…</v>
          </cell>
          <cell r="AA88" t="str">
            <v>…</v>
          </cell>
          <cell r="AB88" t="str">
            <v>…</v>
          </cell>
          <cell r="AC88" t="str">
            <v>…</v>
          </cell>
          <cell r="AD88" t="str">
            <v>…</v>
          </cell>
          <cell r="AE88" t="str">
            <v>…</v>
          </cell>
          <cell r="AF88" t="str">
            <v>…</v>
          </cell>
          <cell r="AG88">
            <v>0</v>
          </cell>
          <cell r="AH88" t="str">
            <v>…</v>
          </cell>
          <cell r="AI88" t="str">
            <v>…</v>
          </cell>
          <cell r="AJ88">
            <v>0</v>
          </cell>
          <cell r="AK88" t="str">
            <v>…</v>
          </cell>
          <cell r="AL88" t="str">
            <v>…</v>
          </cell>
          <cell r="AM88" t="str">
            <v>…</v>
          </cell>
          <cell r="AN88">
            <v>0</v>
          </cell>
          <cell r="AO88" t="str">
            <v>…</v>
          </cell>
          <cell r="AP88" t="str">
            <v>…</v>
          </cell>
          <cell r="AQ88" t="str">
            <v>…</v>
          </cell>
          <cell r="AR88" t="str">
            <v>…</v>
          </cell>
          <cell r="AS88">
            <v>0</v>
          </cell>
          <cell r="AT88" t="str">
            <v>…</v>
          </cell>
          <cell r="AU88">
            <v>0</v>
          </cell>
          <cell r="AV88" t="str">
            <v>…</v>
          </cell>
          <cell r="AW88">
            <v>0</v>
          </cell>
          <cell r="AX88" t="str">
            <v>…</v>
          </cell>
          <cell r="AY88" t="str">
            <v>…</v>
          </cell>
          <cell r="AZ88" t="str">
            <v>…</v>
          </cell>
          <cell r="BA88" t="str">
            <v>…</v>
          </cell>
          <cell r="BB88">
            <v>6.2323574708005557E-5</v>
          </cell>
          <cell r="BC88">
            <v>0</v>
          </cell>
          <cell r="BD88">
            <v>5.0713495791265579E-4</v>
          </cell>
          <cell r="BE88">
            <v>0</v>
          </cell>
          <cell r="BF88">
            <v>0</v>
          </cell>
          <cell r="BG88">
            <v>0</v>
          </cell>
          <cell r="BH88">
            <v>1.3295140924759212E-3</v>
          </cell>
          <cell r="BI88">
            <v>0</v>
          </cell>
          <cell r="BJ88">
            <v>6.383209457405256E-3</v>
          </cell>
          <cell r="BK88">
            <v>3.5112413154025942E-3</v>
          </cell>
          <cell r="BL88">
            <v>3.010645321446591E-4</v>
          </cell>
          <cell r="BM88">
            <v>8.6999653669067177E-4</v>
          </cell>
          <cell r="BN88">
            <v>0</v>
          </cell>
          <cell r="BO88">
            <v>8.6130686765141496E-4</v>
          </cell>
          <cell r="BP88">
            <v>1.6237314370096195E-3</v>
          </cell>
          <cell r="BQ88">
            <v>0</v>
          </cell>
          <cell r="BR88">
            <v>0</v>
          </cell>
          <cell r="BS88">
            <v>6.224775511959492E-5</v>
          </cell>
          <cell r="BT88">
            <v>2.8509508366768153E-4</v>
          </cell>
          <cell r="BU88">
            <v>1.3285448000980437E-3</v>
          </cell>
          <cell r="BV88">
            <v>3.3695243749574692E-3</v>
          </cell>
          <cell r="BW88">
            <v>2.9266637135571969E-4</v>
          </cell>
          <cell r="BX88">
            <v>8.6133184934981954E-4</v>
          </cell>
          <cell r="BY88">
            <v>2.3944983504263955E-3</v>
          </cell>
          <cell r="BZ88">
            <v>2.928249221056797E-4</v>
          </cell>
          <cell r="CA88">
            <v>1.6057851677370454E-3</v>
          </cell>
          <cell r="CB88">
            <v>-8.9994264289611415E-5</v>
          </cell>
          <cell r="CC88">
            <v>2.2127780830806022E-3</v>
          </cell>
          <cell r="CD88">
            <v>2.805176859673685E-3</v>
          </cell>
          <cell r="CE88">
            <v>3.8700906722555369E-4</v>
          </cell>
          <cell r="CF88">
            <v>1.7798186603902807E-3</v>
          </cell>
          <cell r="CG88">
            <v>2.7288112485794928E-3</v>
          </cell>
          <cell r="CH88">
            <v>3.3549336634160632E-4</v>
          </cell>
          <cell r="CI88">
            <v>2.8630061648364713E-3</v>
          </cell>
          <cell r="CJ88">
            <v>2.3031951041179088E-3</v>
          </cell>
          <cell r="CK88">
            <v>2.2123450267837984E-3</v>
          </cell>
          <cell r="CL88">
            <v>0</v>
          </cell>
          <cell r="CM88">
            <v>0</v>
          </cell>
          <cell r="CN88">
            <v>0</v>
          </cell>
        </row>
        <row r="89">
          <cell r="A89" t="str">
            <v>E1532</v>
          </cell>
          <cell r="B89" t="str">
            <v>Braintree</v>
          </cell>
          <cell r="C89" t="b">
            <v>0</v>
          </cell>
          <cell r="D89" t="b">
            <v>0</v>
          </cell>
          <cell r="E89" t="str">
            <v>…</v>
          </cell>
          <cell r="F89" t="str">
            <v>…</v>
          </cell>
          <cell r="G89" t="str">
            <v>…</v>
          </cell>
          <cell r="H89" t="str">
            <v>…</v>
          </cell>
          <cell r="I89">
            <v>0</v>
          </cell>
          <cell r="J89" t="str">
            <v>…</v>
          </cell>
          <cell r="K89" t="str">
            <v>…</v>
          </cell>
          <cell r="L89" t="str">
            <v>…</v>
          </cell>
          <cell r="M89" t="str">
            <v>…</v>
          </cell>
          <cell r="N89" t="str">
            <v>…</v>
          </cell>
          <cell r="O89" t="str">
            <v>…</v>
          </cell>
          <cell r="P89" t="str">
            <v>…</v>
          </cell>
          <cell r="Q89" t="str">
            <v>…</v>
          </cell>
          <cell r="R89" t="str">
            <v>…</v>
          </cell>
          <cell r="S89" t="str">
            <v>…</v>
          </cell>
          <cell r="T89" t="str">
            <v>…</v>
          </cell>
          <cell r="U89">
            <v>0</v>
          </cell>
          <cell r="V89" t="str">
            <v>…</v>
          </cell>
          <cell r="W89" t="str">
            <v>…</v>
          </cell>
          <cell r="X89">
            <v>0</v>
          </cell>
          <cell r="Y89" t="str">
            <v>…</v>
          </cell>
          <cell r="Z89" t="str">
            <v>…</v>
          </cell>
          <cell r="AA89" t="str">
            <v>…</v>
          </cell>
          <cell r="AB89" t="str">
            <v>…</v>
          </cell>
          <cell r="AC89" t="str">
            <v>…</v>
          </cell>
          <cell r="AD89" t="str">
            <v>…</v>
          </cell>
          <cell r="AE89" t="str">
            <v>…</v>
          </cell>
          <cell r="AF89" t="str">
            <v>…</v>
          </cell>
          <cell r="AG89">
            <v>0</v>
          </cell>
          <cell r="AH89" t="str">
            <v>…</v>
          </cell>
          <cell r="AI89" t="str">
            <v>…</v>
          </cell>
          <cell r="AJ89">
            <v>0</v>
          </cell>
          <cell r="AK89" t="str">
            <v>…</v>
          </cell>
          <cell r="AL89" t="str">
            <v>…</v>
          </cell>
          <cell r="AM89" t="str">
            <v>…</v>
          </cell>
          <cell r="AN89">
            <v>0</v>
          </cell>
          <cell r="AO89" t="str">
            <v>…</v>
          </cell>
          <cell r="AP89" t="str">
            <v>…</v>
          </cell>
          <cell r="AQ89" t="str">
            <v>…</v>
          </cell>
          <cell r="AR89" t="str">
            <v>…</v>
          </cell>
          <cell r="AS89">
            <v>0</v>
          </cell>
          <cell r="AT89" t="str">
            <v>…</v>
          </cell>
          <cell r="AU89">
            <v>0</v>
          </cell>
          <cell r="AV89" t="str">
            <v>…</v>
          </cell>
          <cell r="AW89">
            <v>0</v>
          </cell>
          <cell r="AX89" t="str">
            <v>…</v>
          </cell>
          <cell r="AY89" t="str">
            <v>…</v>
          </cell>
          <cell r="AZ89" t="str">
            <v>…</v>
          </cell>
          <cell r="BA89" t="str">
            <v>…</v>
          </cell>
          <cell r="BB89">
            <v>1.1025606943798074E-4</v>
          </cell>
          <cell r="BC89">
            <v>0</v>
          </cell>
          <cell r="BD89">
            <v>0</v>
          </cell>
          <cell r="BE89">
            <v>1.4332355866663227E-4</v>
          </cell>
          <cell r="BF89">
            <v>0</v>
          </cell>
          <cell r="BG89">
            <v>0</v>
          </cell>
          <cell r="BH89">
            <v>1.3826946561749582E-3</v>
          </cell>
          <cell r="BI89">
            <v>0</v>
          </cell>
          <cell r="BJ89">
            <v>0</v>
          </cell>
          <cell r="BK89">
            <v>1.6284017694620727E-5</v>
          </cell>
          <cell r="BL89">
            <v>0</v>
          </cell>
          <cell r="BM89">
            <v>1.935388671315673E-4</v>
          </cell>
          <cell r="BN89">
            <v>0</v>
          </cell>
          <cell r="BO89">
            <v>1.9160576897464442E-4</v>
          </cell>
          <cell r="BP89">
            <v>8.3375872664426525E-4</v>
          </cell>
          <cell r="BQ89">
            <v>0</v>
          </cell>
          <cell r="BR89">
            <v>0</v>
          </cell>
          <cell r="BS89">
            <v>1.1012193769339245E-4</v>
          </cell>
          <cell r="BT89">
            <v>4.0727869095383074E-5</v>
          </cell>
          <cell r="BU89">
            <v>1.3816865921019654E-3</v>
          </cell>
          <cell r="BV89">
            <v>6.3118175963612368E-6</v>
          </cell>
          <cell r="BW89">
            <v>0</v>
          </cell>
          <cell r="BX89">
            <v>1.9161132638712179E-4</v>
          </cell>
          <cell r="BY89">
            <v>8.6529841068147783E-5</v>
          </cell>
          <cell r="BZ89">
            <v>0</v>
          </cell>
          <cell r="CA89">
            <v>6.9024017753498306E-5</v>
          </cell>
          <cell r="CB89">
            <v>-2.0125299609069218E-5</v>
          </cell>
          <cell r="CC89">
            <v>7.8728891867144626E-5</v>
          </cell>
          <cell r="CD89">
            <v>8.2282957101368899E-5</v>
          </cell>
          <cell r="CE89">
            <v>4.1953898654360132E-4</v>
          </cell>
          <cell r="CF89">
            <v>9.352857667799194E-4</v>
          </cell>
          <cell r="CG89">
            <v>7.6312240406602419E-5</v>
          </cell>
          <cell r="CH89">
            <v>4.2793163506290655E-4</v>
          </cell>
          <cell r="CI89">
            <v>1.0980613123188258E-3</v>
          </cell>
          <cell r="CJ89">
            <v>1.0340875977672244E-4</v>
          </cell>
          <cell r="CK89">
            <v>2.0871179497960362E-4</v>
          </cell>
          <cell r="CL89">
            <v>0</v>
          </cell>
          <cell r="CM89">
            <v>0</v>
          </cell>
          <cell r="CN89">
            <v>0</v>
          </cell>
        </row>
        <row r="90">
          <cell r="A90" t="str">
            <v>E1533</v>
          </cell>
          <cell r="B90" t="str">
            <v>Brentwood</v>
          </cell>
          <cell r="C90" t="b">
            <v>0</v>
          </cell>
          <cell r="D90" t="b">
            <v>0</v>
          </cell>
          <cell r="E90" t="str">
            <v>…</v>
          </cell>
          <cell r="F90" t="str">
            <v>…</v>
          </cell>
          <cell r="G90" t="str">
            <v>…</v>
          </cell>
          <cell r="H90" t="str">
            <v>…</v>
          </cell>
          <cell r="I90">
            <v>0</v>
          </cell>
          <cell r="J90" t="str">
            <v>…</v>
          </cell>
          <cell r="K90" t="str">
            <v>…</v>
          </cell>
          <cell r="L90" t="str">
            <v>…</v>
          </cell>
          <cell r="M90" t="str">
            <v>…</v>
          </cell>
          <cell r="N90" t="str">
            <v>…</v>
          </cell>
          <cell r="O90" t="str">
            <v>…</v>
          </cell>
          <cell r="P90" t="str">
            <v>…</v>
          </cell>
          <cell r="Q90" t="str">
            <v>…</v>
          </cell>
          <cell r="R90" t="str">
            <v>…</v>
          </cell>
          <cell r="S90" t="str">
            <v>…</v>
          </cell>
          <cell r="T90" t="str">
            <v>…</v>
          </cell>
          <cell r="U90">
            <v>0</v>
          </cell>
          <cell r="V90" t="str">
            <v>…</v>
          </cell>
          <cell r="W90" t="str">
            <v>…</v>
          </cell>
          <cell r="X90">
            <v>0</v>
          </cell>
          <cell r="Y90" t="str">
            <v>…</v>
          </cell>
          <cell r="Z90" t="str">
            <v>…</v>
          </cell>
          <cell r="AA90" t="str">
            <v>…</v>
          </cell>
          <cell r="AB90" t="str">
            <v>…</v>
          </cell>
          <cell r="AC90" t="str">
            <v>…</v>
          </cell>
          <cell r="AD90" t="str">
            <v>…</v>
          </cell>
          <cell r="AE90" t="str">
            <v>…</v>
          </cell>
          <cell r="AF90" t="str">
            <v>…</v>
          </cell>
          <cell r="AG90">
            <v>0</v>
          </cell>
          <cell r="AH90" t="str">
            <v>…</v>
          </cell>
          <cell r="AI90" t="str">
            <v>…</v>
          </cell>
          <cell r="AJ90">
            <v>0</v>
          </cell>
          <cell r="AK90" t="str">
            <v>…</v>
          </cell>
          <cell r="AL90" t="str">
            <v>…</v>
          </cell>
          <cell r="AM90" t="str">
            <v>…</v>
          </cell>
          <cell r="AN90">
            <v>0</v>
          </cell>
          <cell r="AO90" t="str">
            <v>…</v>
          </cell>
          <cell r="AP90" t="str">
            <v>…</v>
          </cell>
          <cell r="AQ90" t="str">
            <v>…</v>
          </cell>
          <cell r="AR90" t="str">
            <v>…</v>
          </cell>
          <cell r="AS90">
            <v>0</v>
          </cell>
          <cell r="AT90" t="str">
            <v>…</v>
          </cell>
          <cell r="AU90">
            <v>0</v>
          </cell>
          <cell r="AV90" t="str">
            <v>…</v>
          </cell>
          <cell r="AW90">
            <v>0</v>
          </cell>
          <cell r="AX90" t="str">
            <v>…</v>
          </cell>
          <cell r="AY90" t="str">
            <v>…</v>
          </cell>
          <cell r="AZ90" t="str">
            <v>…</v>
          </cell>
          <cell r="BA90" t="str">
            <v>…</v>
          </cell>
          <cell r="BB90">
            <v>1.3597870845383031E-5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1.4301986428499405E-3</v>
          </cell>
          <cell r="BI90">
            <v>1.5363120164244275E-3</v>
          </cell>
          <cell r="BJ90">
            <v>1.1251950285812073E-3</v>
          </cell>
          <cell r="BK90">
            <v>0</v>
          </cell>
          <cell r="BL90">
            <v>0</v>
          </cell>
          <cell r="BM90">
            <v>3.0453761039488374E-4</v>
          </cell>
          <cell r="BN90">
            <v>0</v>
          </cell>
          <cell r="BO90">
            <v>3.0149583846507367E-4</v>
          </cell>
          <cell r="BP90">
            <v>3.2109745271201464E-4</v>
          </cell>
          <cell r="BQ90">
            <v>0</v>
          </cell>
          <cell r="BR90">
            <v>0</v>
          </cell>
          <cell r="BS90">
            <v>1.35813283897298E-5</v>
          </cell>
          <cell r="BT90">
            <v>0</v>
          </cell>
          <cell r="BU90">
            <v>1.4291559456335583E-3</v>
          </cell>
          <cell r="BV90">
            <v>8.1146304973219157E-4</v>
          </cell>
          <cell r="BW90">
            <v>0</v>
          </cell>
          <cell r="BX90">
            <v>3.0150458317429365E-4</v>
          </cell>
          <cell r="BY90">
            <v>7.4684552077876928E-4</v>
          </cell>
          <cell r="BZ90">
            <v>0</v>
          </cell>
          <cell r="CA90">
            <v>6.5116997880658781E-4</v>
          </cell>
          <cell r="CB90">
            <v>-1.8986131706669074E-4</v>
          </cell>
          <cell r="CC90">
            <v>6.7833309454345644E-4</v>
          </cell>
          <cell r="CD90">
            <v>9.0738902326152908E-4</v>
          </cell>
          <cell r="CE90">
            <v>0</v>
          </cell>
          <cell r="CF90">
            <v>3.2388605699342708E-4</v>
          </cell>
          <cell r="CG90">
            <v>7.7795241611837397E-4</v>
          </cell>
          <cell r="CH90">
            <v>0</v>
          </cell>
          <cell r="CI90">
            <v>7.9122446484999694E-5</v>
          </cell>
          <cell r="CJ90">
            <v>6.8880574887274812E-4</v>
          </cell>
          <cell r="CK90">
            <v>6.534432361939422E-4</v>
          </cell>
          <cell r="CL90">
            <v>0</v>
          </cell>
          <cell r="CM90">
            <v>0</v>
          </cell>
          <cell r="CN90">
            <v>0</v>
          </cell>
        </row>
        <row r="91">
          <cell r="A91" t="str">
            <v>E1534</v>
          </cell>
          <cell r="B91" t="str">
            <v>Castle Point</v>
          </cell>
          <cell r="C91" t="b">
            <v>0</v>
          </cell>
          <cell r="D91" t="b">
            <v>0</v>
          </cell>
          <cell r="E91" t="str">
            <v>…</v>
          </cell>
          <cell r="F91" t="str">
            <v>…</v>
          </cell>
          <cell r="G91" t="str">
            <v>…</v>
          </cell>
          <cell r="H91" t="str">
            <v>…</v>
          </cell>
          <cell r="I91">
            <v>0</v>
          </cell>
          <cell r="J91" t="str">
            <v>…</v>
          </cell>
          <cell r="K91" t="str">
            <v>…</v>
          </cell>
          <cell r="L91" t="str">
            <v>…</v>
          </cell>
          <cell r="M91" t="str">
            <v>…</v>
          </cell>
          <cell r="N91" t="str">
            <v>…</v>
          </cell>
          <cell r="O91" t="str">
            <v>…</v>
          </cell>
          <cell r="P91" t="str">
            <v>…</v>
          </cell>
          <cell r="Q91" t="str">
            <v>…</v>
          </cell>
          <cell r="R91" t="str">
            <v>…</v>
          </cell>
          <cell r="S91" t="str">
            <v>…</v>
          </cell>
          <cell r="T91" t="str">
            <v>…</v>
          </cell>
          <cell r="U91">
            <v>0</v>
          </cell>
          <cell r="V91" t="str">
            <v>…</v>
          </cell>
          <cell r="W91" t="str">
            <v>…</v>
          </cell>
          <cell r="X91">
            <v>0</v>
          </cell>
          <cell r="Y91" t="str">
            <v>…</v>
          </cell>
          <cell r="Z91" t="str">
            <v>…</v>
          </cell>
          <cell r="AA91" t="str">
            <v>…</v>
          </cell>
          <cell r="AB91" t="str">
            <v>…</v>
          </cell>
          <cell r="AC91" t="str">
            <v>…</v>
          </cell>
          <cell r="AD91" t="str">
            <v>…</v>
          </cell>
          <cell r="AE91" t="str">
            <v>…</v>
          </cell>
          <cell r="AF91" t="str">
            <v>…</v>
          </cell>
          <cell r="AG91">
            <v>0</v>
          </cell>
          <cell r="AH91" t="str">
            <v>…</v>
          </cell>
          <cell r="AI91" t="str">
            <v>…</v>
          </cell>
          <cell r="AJ91">
            <v>0</v>
          </cell>
          <cell r="AK91" t="str">
            <v>…</v>
          </cell>
          <cell r="AL91" t="str">
            <v>…</v>
          </cell>
          <cell r="AM91" t="str">
            <v>…</v>
          </cell>
          <cell r="AN91">
            <v>0</v>
          </cell>
          <cell r="AO91" t="str">
            <v>…</v>
          </cell>
          <cell r="AP91" t="str">
            <v>…</v>
          </cell>
          <cell r="AQ91" t="str">
            <v>…</v>
          </cell>
          <cell r="AR91" t="str">
            <v>…</v>
          </cell>
          <cell r="AS91">
            <v>0</v>
          </cell>
          <cell r="AT91" t="str">
            <v>…</v>
          </cell>
          <cell r="AU91">
            <v>0</v>
          </cell>
          <cell r="AV91" t="str">
            <v>…</v>
          </cell>
          <cell r="AW91">
            <v>0</v>
          </cell>
          <cell r="AX91" t="str">
            <v>…</v>
          </cell>
          <cell r="AY91" t="str">
            <v>…</v>
          </cell>
          <cell r="AZ91" t="str">
            <v>…</v>
          </cell>
          <cell r="BA91" t="str">
            <v>…</v>
          </cell>
          <cell r="BB91">
            <v>7.0142350444100802E-5</v>
          </cell>
          <cell r="BC91">
            <v>0</v>
          </cell>
          <cell r="BD91">
            <v>0</v>
          </cell>
          <cell r="BE91">
            <v>9.1727077546644654E-5</v>
          </cell>
          <cell r="BF91">
            <v>0</v>
          </cell>
          <cell r="BG91">
            <v>0</v>
          </cell>
          <cell r="BH91">
            <v>6.7820157076861593E-5</v>
          </cell>
          <cell r="BI91">
            <v>2.490958681222875E-4</v>
          </cell>
          <cell r="BJ91">
            <v>8.3120256707447414E-4</v>
          </cell>
          <cell r="BK91">
            <v>2.9972770069161276E-4</v>
          </cell>
          <cell r="BL91">
            <v>1.1325185211867363E-4</v>
          </cell>
          <cell r="BM91">
            <v>1.460065585808527E-4</v>
          </cell>
          <cell r="BN91">
            <v>0</v>
          </cell>
          <cell r="BO91">
            <v>1.4454822096901049E-4</v>
          </cell>
          <cell r="BP91">
            <v>1.0654597294535031E-4</v>
          </cell>
          <cell r="BQ91">
            <v>1.3515676406252778E-3</v>
          </cell>
          <cell r="BR91">
            <v>0</v>
          </cell>
          <cell r="BS91">
            <v>7.005701894368955E-5</v>
          </cell>
          <cell r="BT91">
            <v>2.6065836221045166E-5</v>
          </cell>
          <cell r="BU91">
            <v>6.7770712274664254E-5</v>
          </cell>
          <cell r="BV91">
            <v>4.5188669103948733E-4</v>
          </cell>
          <cell r="BW91">
            <v>1.1009270461975533E-4</v>
          </cell>
          <cell r="BX91">
            <v>1.4455241350502384E-4</v>
          </cell>
          <cell r="BY91">
            <v>4.3213979498699594E-4</v>
          </cell>
          <cell r="BZ91">
            <v>1.101523468697403E-4</v>
          </cell>
          <cell r="CA91">
            <v>2.9823585029341721E-4</v>
          </cell>
          <cell r="CB91">
            <v>5.5312930372095908E-5</v>
          </cell>
          <cell r="CC91">
            <v>4.0457799899883433E-4</v>
          </cell>
          <cell r="CD91">
            <v>5.7225053898765361E-4</v>
          </cell>
          <cell r="CE91">
            <v>2.3802379988815373E-6</v>
          </cell>
          <cell r="CF91">
            <v>5.7220949689028766E-4</v>
          </cell>
          <cell r="CG91">
            <v>5.3694564220758902E-4</v>
          </cell>
          <cell r="CH91">
            <v>4.6309054855515211E-5</v>
          </cell>
          <cell r="CI91">
            <v>6.6569670350154491E-4</v>
          </cell>
          <cell r="CJ91">
            <v>4.211650769779038E-4</v>
          </cell>
          <cell r="CK91">
            <v>3.953251851067668E-4</v>
          </cell>
          <cell r="CL91">
            <v>0</v>
          </cell>
          <cell r="CM91">
            <v>0</v>
          </cell>
          <cell r="CN91">
            <v>0</v>
          </cell>
        </row>
        <row r="92">
          <cell r="A92" t="str">
            <v>E1535</v>
          </cell>
          <cell r="B92" t="str">
            <v>Chelmsford</v>
          </cell>
          <cell r="C92" t="b">
            <v>0</v>
          </cell>
          <cell r="D92" t="b">
            <v>0</v>
          </cell>
          <cell r="E92" t="str">
            <v>…</v>
          </cell>
          <cell r="F92" t="str">
            <v>…</v>
          </cell>
          <cell r="G92" t="str">
            <v>…</v>
          </cell>
          <cell r="H92" t="str">
            <v>…</v>
          </cell>
          <cell r="I92">
            <v>0</v>
          </cell>
          <cell r="J92" t="str">
            <v>…</v>
          </cell>
          <cell r="K92" t="str">
            <v>…</v>
          </cell>
          <cell r="L92" t="str">
            <v>…</v>
          </cell>
          <cell r="M92" t="str">
            <v>…</v>
          </cell>
          <cell r="N92" t="str">
            <v>…</v>
          </cell>
          <cell r="O92" t="str">
            <v>…</v>
          </cell>
          <cell r="P92" t="str">
            <v>…</v>
          </cell>
          <cell r="Q92" t="str">
            <v>…</v>
          </cell>
          <cell r="R92" t="str">
            <v>…</v>
          </cell>
          <cell r="S92" t="str">
            <v>…</v>
          </cell>
          <cell r="T92" t="str">
            <v>…</v>
          </cell>
          <cell r="U92">
            <v>0</v>
          </cell>
          <cell r="V92" t="str">
            <v>…</v>
          </cell>
          <cell r="W92" t="str">
            <v>…</v>
          </cell>
          <cell r="X92">
            <v>0</v>
          </cell>
          <cell r="Y92" t="str">
            <v>…</v>
          </cell>
          <cell r="Z92" t="str">
            <v>…</v>
          </cell>
          <cell r="AA92" t="str">
            <v>…</v>
          </cell>
          <cell r="AB92" t="str">
            <v>…</v>
          </cell>
          <cell r="AC92" t="str">
            <v>…</v>
          </cell>
          <cell r="AD92" t="str">
            <v>…</v>
          </cell>
          <cell r="AE92" t="str">
            <v>…</v>
          </cell>
          <cell r="AF92" t="str">
            <v>…</v>
          </cell>
          <cell r="AG92">
            <v>0</v>
          </cell>
          <cell r="AH92" t="str">
            <v>…</v>
          </cell>
          <cell r="AI92" t="str">
            <v>…</v>
          </cell>
          <cell r="AJ92">
            <v>0</v>
          </cell>
          <cell r="AK92" t="str">
            <v>…</v>
          </cell>
          <cell r="AL92" t="str">
            <v>…</v>
          </cell>
          <cell r="AM92" t="str">
            <v>…</v>
          </cell>
          <cell r="AN92">
            <v>0</v>
          </cell>
          <cell r="AO92" t="str">
            <v>…</v>
          </cell>
          <cell r="AP92" t="str">
            <v>…</v>
          </cell>
          <cell r="AQ92" t="str">
            <v>…</v>
          </cell>
          <cell r="AR92" t="str">
            <v>…</v>
          </cell>
          <cell r="AS92">
            <v>0</v>
          </cell>
          <cell r="AT92" t="str">
            <v>…</v>
          </cell>
          <cell r="AU92">
            <v>0</v>
          </cell>
          <cell r="AV92" t="str">
            <v>…</v>
          </cell>
          <cell r="AW92">
            <v>0</v>
          </cell>
          <cell r="AX92" t="str">
            <v>…</v>
          </cell>
          <cell r="AY92" t="str">
            <v>…</v>
          </cell>
          <cell r="AZ92" t="str">
            <v>…</v>
          </cell>
          <cell r="BA92" t="str">
            <v>…</v>
          </cell>
          <cell r="BB92">
            <v>1.6997338556728788E-6</v>
          </cell>
          <cell r="BC92">
            <v>0</v>
          </cell>
          <cell r="BD92">
            <v>3.065993059837656E-3</v>
          </cell>
          <cell r="BE92">
            <v>4.5075259200655846E-3</v>
          </cell>
          <cell r="BF92">
            <v>0</v>
          </cell>
          <cell r="BG92">
            <v>0</v>
          </cell>
          <cell r="BH92">
            <v>2.4866395037476613E-3</v>
          </cell>
          <cell r="BI92">
            <v>0</v>
          </cell>
          <cell r="BJ92">
            <v>0</v>
          </cell>
          <cell r="BK92">
            <v>7.2870979183427753E-4</v>
          </cell>
          <cell r="BL92">
            <v>0</v>
          </cell>
          <cell r="BM92">
            <v>5.7886114681754484E-4</v>
          </cell>
          <cell r="BN92">
            <v>0</v>
          </cell>
          <cell r="BO92">
            <v>5.730793861169071E-4</v>
          </cell>
          <cell r="BP92">
            <v>4.9587663435866807E-3</v>
          </cell>
          <cell r="BQ92">
            <v>0</v>
          </cell>
          <cell r="BR92">
            <v>0</v>
          </cell>
          <cell r="BS92">
            <v>1.697666048716225E-6</v>
          </cell>
          <cell r="BT92">
            <v>3.0044949031664092E-3</v>
          </cell>
          <cell r="BU92">
            <v>2.4848266002732624E-3</v>
          </cell>
          <cell r="BV92">
            <v>2.8245383743716535E-4</v>
          </cell>
          <cell r="BW92">
            <v>0</v>
          </cell>
          <cell r="BX92">
            <v>5.7309600794696973E-4</v>
          </cell>
          <cell r="BY92">
            <v>4.0353290767091895E-6</v>
          </cell>
          <cell r="BZ92">
            <v>0</v>
          </cell>
          <cell r="CA92">
            <v>9.8977836778601336E-5</v>
          </cell>
          <cell r="CB92">
            <v>-2.8858920194136994E-5</v>
          </cell>
          <cell r="CC92">
            <v>1.6293844036473958E-6</v>
          </cell>
          <cell r="CD92">
            <v>0</v>
          </cell>
          <cell r="CE92">
            <v>3.5615413020301523E-5</v>
          </cell>
          <cell r="CF92">
            <v>1.2955442279737083E-3</v>
          </cell>
          <cell r="CG92">
            <v>0</v>
          </cell>
          <cell r="CH92">
            <v>1.5826007096253741E-5</v>
          </cell>
          <cell r="CI92">
            <v>1.7802550459124931E-3</v>
          </cell>
          <cell r="CJ92">
            <v>3.8073225190520536E-6</v>
          </cell>
          <cell r="CK92">
            <v>3.3811310786695787E-6</v>
          </cell>
          <cell r="CL92">
            <v>0</v>
          </cell>
          <cell r="CM92">
            <v>0</v>
          </cell>
          <cell r="CN92">
            <v>0</v>
          </cell>
        </row>
        <row r="93">
          <cell r="A93" t="str">
            <v>E1536</v>
          </cell>
          <cell r="B93" t="str">
            <v>Colchester</v>
          </cell>
          <cell r="C93" t="b">
            <v>0</v>
          </cell>
          <cell r="D93" t="b">
            <v>0</v>
          </cell>
          <cell r="E93" t="str">
            <v>…</v>
          </cell>
          <cell r="F93" t="str">
            <v>…</v>
          </cell>
          <cell r="G93" t="str">
            <v>…</v>
          </cell>
          <cell r="H93" t="str">
            <v>…</v>
          </cell>
          <cell r="I93">
            <v>0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  <cell r="U93">
            <v>0</v>
          </cell>
          <cell r="V93" t="str">
            <v>…</v>
          </cell>
          <cell r="W93" t="str">
            <v>…</v>
          </cell>
          <cell r="X93">
            <v>0</v>
          </cell>
          <cell r="Y93" t="str">
            <v>…</v>
          </cell>
          <cell r="Z93" t="str">
            <v>…</v>
          </cell>
          <cell r="AA93" t="str">
            <v>…</v>
          </cell>
          <cell r="AB93" t="str">
            <v>…</v>
          </cell>
          <cell r="AC93" t="str">
            <v>…</v>
          </cell>
          <cell r="AD93" t="str">
            <v>…</v>
          </cell>
          <cell r="AE93" t="str">
            <v>…</v>
          </cell>
          <cell r="AF93" t="str">
            <v>…</v>
          </cell>
          <cell r="AG93">
            <v>0</v>
          </cell>
          <cell r="AH93" t="str">
            <v>…</v>
          </cell>
          <cell r="AI93" t="str">
            <v>…</v>
          </cell>
          <cell r="AJ93">
            <v>0</v>
          </cell>
          <cell r="AK93" t="str">
            <v>…</v>
          </cell>
          <cell r="AL93" t="str">
            <v>…</v>
          </cell>
          <cell r="AM93" t="str">
            <v>…</v>
          </cell>
          <cell r="AN93">
            <v>0</v>
          </cell>
          <cell r="AO93" t="str">
            <v>…</v>
          </cell>
          <cell r="AP93" t="str">
            <v>…</v>
          </cell>
          <cell r="AQ93" t="str">
            <v>…</v>
          </cell>
          <cell r="AR93" t="str">
            <v>…</v>
          </cell>
          <cell r="AS93">
            <v>0</v>
          </cell>
          <cell r="AT93" t="str">
            <v>…</v>
          </cell>
          <cell r="AU93">
            <v>0</v>
          </cell>
          <cell r="AV93" t="str">
            <v>…</v>
          </cell>
          <cell r="AW93">
            <v>0</v>
          </cell>
          <cell r="AX93" t="str">
            <v>…</v>
          </cell>
          <cell r="AY93" t="str">
            <v>…</v>
          </cell>
          <cell r="AZ93" t="str">
            <v>…</v>
          </cell>
          <cell r="BA93" t="str">
            <v>…</v>
          </cell>
          <cell r="BB93">
            <v>6.2323574708005557E-5</v>
          </cell>
          <cell r="BC93">
            <v>0</v>
          </cell>
          <cell r="BD93">
            <v>1.0765750677974378E-3</v>
          </cell>
          <cell r="BE93">
            <v>0</v>
          </cell>
          <cell r="BF93">
            <v>0</v>
          </cell>
          <cell r="BG93">
            <v>0</v>
          </cell>
          <cell r="BH93">
            <v>2.9144741510342947E-3</v>
          </cell>
          <cell r="BI93">
            <v>2.5850321207796967E-3</v>
          </cell>
          <cell r="BJ93">
            <v>3.4984476069703169E-3</v>
          </cell>
          <cell r="BK93">
            <v>1.7322123822652799E-3</v>
          </cell>
          <cell r="BL93">
            <v>2.031278771096495E-4</v>
          </cell>
          <cell r="BM93">
            <v>9.0115585543520981E-4</v>
          </cell>
          <cell r="BN93">
            <v>0</v>
          </cell>
          <cell r="BO93">
            <v>8.9215496197613095E-4</v>
          </cell>
          <cell r="BP93">
            <v>2.5603873019093256E-3</v>
          </cell>
          <cell r="BQ93">
            <v>4.5437570023652432E-3</v>
          </cell>
          <cell r="BR93">
            <v>0</v>
          </cell>
          <cell r="BS93">
            <v>6.224775511959492E-5</v>
          </cell>
          <cell r="BT93">
            <v>6.0521613475739242E-4</v>
          </cell>
          <cell r="BU93">
            <v>2.91234933145088E-3</v>
          </cell>
          <cell r="BV93">
            <v>2.5418872926346019E-3</v>
          </cell>
          <cell r="BW93">
            <v>1.9746164814361808E-4</v>
          </cell>
          <cell r="BX93">
            <v>8.9218083840534256E-4</v>
          </cell>
          <cell r="BY93">
            <v>1.5099322422474622E-3</v>
          </cell>
          <cell r="BZ93">
            <v>1.9756862214359114E-4</v>
          </cell>
          <cell r="CA93">
            <v>2.8738301731330741E-4</v>
          </cell>
          <cell r="CB93">
            <v>1.7138148220553285E-4</v>
          </cell>
          <cell r="CC93">
            <v>1.4120282273472051E-3</v>
          </cell>
          <cell r="CD93">
            <v>1.9131610355639283E-3</v>
          </cell>
          <cell r="CE93">
            <v>2.3053045803982298E-4</v>
          </cell>
          <cell r="CF93">
            <v>1.0550264420503895E-3</v>
          </cell>
          <cell r="CG93">
            <v>1.7999768144705312E-3</v>
          </cell>
          <cell r="CH93">
            <v>1.8056035368907677E-4</v>
          </cell>
          <cell r="CI93">
            <v>1.2089118598443103E-3</v>
          </cell>
          <cell r="CJ93">
            <v>1.349296299159361E-3</v>
          </cell>
          <cell r="CK93">
            <v>1.4208264155031495E-3</v>
          </cell>
          <cell r="CL93">
            <v>2.5799773431080596E-5</v>
          </cell>
          <cell r="CM93">
            <v>6.4378912294723516E-5</v>
          </cell>
          <cell r="CN93">
            <v>0</v>
          </cell>
        </row>
        <row r="94">
          <cell r="A94" t="str">
            <v>E1537</v>
          </cell>
          <cell r="B94" t="str">
            <v>Epping Forest</v>
          </cell>
          <cell r="C94" t="b">
            <v>0</v>
          </cell>
          <cell r="D94" t="b">
            <v>0</v>
          </cell>
          <cell r="E94" t="str">
            <v>…</v>
          </cell>
          <cell r="F94" t="str">
            <v>…</v>
          </cell>
          <cell r="G94" t="str">
            <v>…</v>
          </cell>
          <cell r="H94" t="str">
            <v>…</v>
          </cell>
          <cell r="I94">
            <v>0</v>
          </cell>
          <cell r="J94" t="str">
            <v>…</v>
          </cell>
          <cell r="K94" t="str">
            <v>…</v>
          </cell>
          <cell r="L94" t="str">
            <v>…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  <cell r="U94">
            <v>0</v>
          </cell>
          <cell r="V94" t="str">
            <v>…</v>
          </cell>
          <cell r="W94" t="str">
            <v>…</v>
          </cell>
          <cell r="X94">
            <v>0</v>
          </cell>
          <cell r="Y94" t="str">
            <v>…</v>
          </cell>
          <cell r="Z94" t="str">
            <v>…</v>
          </cell>
          <cell r="AA94" t="str">
            <v>…</v>
          </cell>
          <cell r="AB94" t="str">
            <v>…</v>
          </cell>
          <cell r="AC94" t="str">
            <v>…</v>
          </cell>
          <cell r="AD94" t="str">
            <v>…</v>
          </cell>
          <cell r="AE94" t="str">
            <v>…</v>
          </cell>
          <cell r="AF94" t="str">
            <v>…</v>
          </cell>
          <cell r="AG94">
            <v>0</v>
          </cell>
          <cell r="AH94" t="str">
            <v>…</v>
          </cell>
          <cell r="AI94" t="str">
            <v>…</v>
          </cell>
          <cell r="AJ94">
            <v>0</v>
          </cell>
          <cell r="AK94" t="str">
            <v>…</v>
          </cell>
          <cell r="AL94" t="str">
            <v>…</v>
          </cell>
          <cell r="AM94" t="str">
            <v>…</v>
          </cell>
          <cell r="AN94">
            <v>0</v>
          </cell>
          <cell r="AO94" t="str">
            <v>…</v>
          </cell>
          <cell r="AP94" t="str">
            <v>…</v>
          </cell>
          <cell r="AQ94" t="str">
            <v>…</v>
          </cell>
          <cell r="AR94" t="str">
            <v>…</v>
          </cell>
          <cell r="AS94">
            <v>0</v>
          </cell>
          <cell r="AT94" t="str">
            <v>…</v>
          </cell>
          <cell r="AU94">
            <v>0</v>
          </cell>
          <cell r="AV94" t="str">
            <v>…</v>
          </cell>
          <cell r="AW94">
            <v>0</v>
          </cell>
          <cell r="AX94" t="str">
            <v>…</v>
          </cell>
          <cell r="AY94" t="str">
            <v>…</v>
          </cell>
          <cell r="AZ94" t="str">
            <v>…</v>
          </cell>
          <cell r="BA94" t="str">
            <v>…</v>
          </cell>
          <cell r="BB94">
            <v>9.8017985677136002E-5</v>
          </cell>
          <cell r="BC94">
            <v>0</v>
          </cell>
          <cell r="BD94">
            <v>1.086717766955691E-4</v>
          </cell>
          <cell r="BE94">
            <v>0</v>
          </cell>
          <cell r="BF94">
            <v>0</v>
          </cell>
          <cell r="BG94">
            <v>0</v>
          </cell>
          <cell r="BH94">
            <v>2.4475009990028644E-3</v>
          </cell>
          <cell r="BI94">
            <v>6.3327324558003894E-3</v>
          </cell>
          <cell r="BJ94">
            <v>1.0117352513259436E-2</v>
          </cell>
          <cell r="BK94">
            <v>3.5621288706982844E-5</v>
          </cell>
          <cell r="BL94">
            <v>1.2716651473218682E-3</v>
          </cell>
          <cell r="BM94">
            <v>1.6068148367104848E-3</v>
          </cell>
          <cell r="BN94">
            <v>0</v>
          </cell>
          <cell r="BO94">
            <v>1.5907657048467034E-3</v>
          </cell>
          <cell r="BP94">
            <v>1.2176161360227191E-3</v>
          </cell>
          <cell r="BQ94">
            <v>0</v>
          </cell>
          <cell r="BR94">
            <v>0</v>
          </cell>
          <cell r="BS94">
            <v>9.7898742142635639E-5</v>
          </cell>
          <cell r="BT94">
            <v>6.1091803643074601E-5</v>
          </cell>
          <cell r="BU94">
            <v>2.445716629753522E-3</v>
          </cell>
          <cell r="BV94">
            <v>5.0827883637697725E-3</v>
          </cell>
          <cell r="BW94">
            <v>1.2361921930657757E-3</v>
          </cell>
          <cell r="BX94">
            <v>1.590811844069045E-3</v>
          </cell>
          <cell r="BY94">
            <v>2.0346448834793608E-3</v>
          </cell>
          <cell r="BZ94">
            <v>1.2368618948781071E-3</v>
          </cell>
          <cell r="CA94">
            <v>0</v>
          </cell>
          <cell r="CB94">
            <v>1.5974931217991361E-3</v>
          </cell>
          <cell r="CC94">
            <v>2.0026708158034563E-3</v>
          </cell>
          <cell r="CD94">
            <v>2.5433113486985786E-3</v>
          </cell>
          <cell r="CE94">
            <v>0</v>
          </cell>
          <cell r="CF94">
            <v>1.6842074963658209E-3</v>
          </cell>
          <cell r="CG94">
            <v>2.5192832738364312E-3</v>
          </cell>
          <cell r="CH94">
            <v>0</v>
          </cell>
          <cell r="CI94">
            <v>9.890305810624962E-4</v>
          </cell>
          <cell r="CJ94">
            <v>2.1621831589678326E-3</v>
          </cell>
          <cell r="CK94">
            <v>2.0036332318041947E-3</v>
          </cell>
          <cell r="CL94">
            <v>0</v>
          </cell>
          <cell r="CM94">
            <v>0</v>
          </cell>
          <cell r="CN94">
            <v>0</v>
          </cell>
        </row>
        <row r="95">
          <cell r="A95" t="str">
            <v>E1538</v>
          </cell>
          <cell r="B95" t="str">
            <v>Harlow</v>
          </cell>
          <cell r="C95" t="b">
            <v>0</v>
          </cell>
          <cell r="D95" t="b">
            <v>0</v>
          </cell>
          <cell r="E95" t="str">
            <v>…</v>
          </cell>
          <cell r="F95" t="str">
            <v>…</v>
          </cell>
          <cell r="G95" t="str">
            <v>…</v>
          </cell>
          <cell r="H95" t="str">
            <v>…</v>
          </cell>
          <cell r="I95">
            <v>0</v>
          </cell>
          <cell r="J95" t="str">
            <v>…</v>
          </cell>
          <cell r="K95" t="str">
            <v>…</v>
          </cell>
          <cell r="L95" t="str">
            <v>…</v>
          </cell>
          <cell r="M95" t="str">
            <v>…</v>
          </cell>
          <cell r="N95" t="str">
            <v>…</v>
          </cell>
          <cell r="O95" t="str">
            <v>…</v>
          </cell>
          <cell r="P95" t="str">
            <v>…</v>
          </cell>
          <cell r="Q95" t="str">
            <v>…</v>
          </cell>
          <cell r="R95" t="str">
            <v>…</v>
          </cell>
          <cell r="S95" t="str">
            <v>…</v>
          </cell>
          <cell r="T95" t="str">
            <v>…</v>
          </cell>
          <cell r="U95">
            <v>0</v>
          </cell>
          <cell r="V95" t="str">
            <v>…</v>
          </cell>
          <cell r="W95" t="str">
            <v>…</v>
          </cell>
          <cell r="X95">
            <v>0</v>
          </cell>
          <cell r="Y95" t="str">
            <v>…</v>
          </cell>
          <cell r="Z95" t="str">
            <v>…</v>
          </cell>
          <cell r="AA95" t="str">
            <v>…</v>
          </cell>
          <cell r="AB95" t="str">
            <v>…</v>
          </cell>
          <cell r="AC95" t="str">
            <v>…</v>
          </cell>
          <cell r="AD95" t="str">
            <v>…</v>
          </cell>
          <cell r="AE95" t="str">
            <v>…</v>
          </cell>
          <cell r="AF95" t="str">
            <v>…</v>
          </cell>
          <cell r="AG95">
            <v>0</v>
          </cell>
          <cell r="AH95" t="str">
            <v>…</v>
          </cell>
          <cell r="AI95" t="str">
            <v>…</v>
          </cell>
          <cell r="AJ95">
            <v>0</v>
          </cell>
          <cell r="AK95" t="str">
            <v>…</v>
          </cell>
          <cell r="AL95" t="str">
            <v>…</v>
          </cell>
          <cell r="AM95" t="str">
            <v>…</v>
          </cell>
          <cell r="AN95">
            <v>0</v>
          </cell>
          <cell r="AO95" t="str">
            <v>…</v>
          </cell>
          <cell r="AP95" t="str">
            <v>…</v>
          </cell>
          <cell r="AQ95" t="str">
            <v>…</v>
          </cell>
          <cell r="AR95" t="str">
            <v>…</v>
          </cell>
          <cell r="AS95">
            <v>0</v>
          </cell>
          <cell r="AT95" t="str">
            <v>…</v>
          </cell>
          <cell r="AU95">
            <v>0</v>
          </cell>
          <cell r="AV95" t="str">
            <v>…</v>
          </cell>
          <cell r="AW95">
            <v>0</v>
          </cell>
          <cell r="AX95" t="str">
            <v>…</v>
          </cell>
          <cell r="AY95" t="str">
            <v>…</v>
          </cell>
          <cell r="AZ95" t="str">
            <v>…</v>
          </cell>
          <cell r="BA95" t="str">
            <v>…</v>
          </cell>
          <cell r="BB95">
            <v>1.2544035854865845E-4</v>
          </cell>
          <cell r="BC95">
            <v>0</v>
          </cell>
          <cell r="BD95">
            <v>8.8603721932454008E-4</v>
          </cell>
          <cell r="BE95">
            <v>2.4365004973327486E-5</v>
          </cell>
          <cell r="BF95">
            <v>0</v>
          </cell>
          <cell r="BG95">
            <v>0</v>
          </cell>
          <cell r="BH95">
            <v>7.26303091867183E-4</v>
          </cell>
          <cell r="BI95">
            <v>5.0077544338733284E-3</v>
          </cell>
          <cell r="BJ95">
            <v>6.7555581186739119E-3</v>
          </cell>
          <cell r="BK95">
            <v>1.6284017694620729E-4</v>
          </cell>
          <cell r="BL95">
            <v>2.5864546653793166E-4</v>
          </cell>
          <cell r="BM95">
            <v>8.7776104732040488E-4</v>
          </cell>
          <cell r="BN95">
            <v>0</v>
          </cell>
          <cell r="BO95">
            <v>8.6899382506710793E-4</v>
          </cell>
          <cell r="BP95">
            <v>2.4866808411731587E-3</v>
          </cell>
          <cell r="BQ95">
            <v>0</v>
          </cell>
          <cell r="BR95">
            <v>0</v>
          </cell>
          <cell r="BS95">
            <v>1.2528775439525741E-4</v>
          </cell>
          <cell r="BT95">
            <v>5.0502557678275013E-4</v>
          </cell>
          <cell r="BU95">
            <v>7.2577357506479643E-4</v>
          </cell>
          <cell r="BV95">
            <v>3.6797896586786014E-3</v>
          </cell>
          <cell r="BW95">
            <v>2.5143058074636292E-4</v>
          </cell>
          <cell r="BX95">
            <v>8.6901902972118499E-4</v>
          </cell>
          <cell r="BY95">
            <v>2.2791318879610708E-3</v>
          </cell>
          <cell r="BZ95">
            <v>2.5156679218382857E-4</v>
          </cell>
          <cell r="CA95">
            <v>0</v>
          </cell>
          <cell r="CB95">
            <v>3.2491600060679675E-4</v>
          </cell>
          <cell r="CC95">
            <v>2.1361970161091746E-3</v>
          </cell>
          <cell r="CD95">
            <v>2.9050957972471141E-3</v>
          </cell>
          <cell r="CE95">
            <v>0</v>
          </cell>
          <cell r="CF95">
            <v>1.0626377643897351E-3</v>
          </cell>
          <cell r="CG95">
            <v>2.6942926785022392E-3</v>
          </cell>
          <cell r="CH95">
            <v>0</v>
          </cell>
          <cell r="CI95">
            <v>9.3977685812558385E-4</v>
          </cell>
          <cell r="CJ95">
            <v>2.3831018730362851E-3</v>
          </cell>
          <cell r="CK95">
            <v>2.2123450267837984E-3</v>
          </cell>
          <cell r="CL95">
            <v>0</v>
          </cell>
          <cell r="CM95">
            <v>0</v>
          </cell>
          <cell r="CN95">
            <v>0</v>
          </cell>
        </row>
        <row r="96">
          <cell r="A96" t="str">
            <v>E1539</v>
          </cell>
          <cell r="B96" t="str">
            <v>Maldon</v>
          </cell>
          <cell r="C96" t="b">
            <v>0</v>
          </cell>
          <cell r="D96" t="b">
            <v>0</v>
          </cell>
          <cell r="E96" t="str">
            <v>…</v>
          </cell>
          <cell r="F96" t="str">
            <v>…</v>
          </cell>
          <cell r="G96" t="str">
            <v>…</v>
          </cell>
          <cell r="H96" t="str">
            <v>…</v>
          </cell>
          <cell r="I96">
            <v>0</v>
          </cell>
          <cell r="J96" t="str">
            <v>…</v>
          </cell>
          <cell r="K96" t="str">
            <v>…</v>
          </cell>
          <cell r="L96" t="str">
            <v>…</v>
          </cell>
          <cell r="M96" t="str">
            <v>…</v>
          </cell>
          <cell r="N96" t="str">
            <v>…</v>
          </cell>
          <cell r="O96" t="str">
            <v>…</v>
          </cell>
          <cell r="P96" t="str">
            <v>…</v>
          </cell>
          <cell r="Q96" t="str">
            <v>…</v>
          </cell>
          <cell r="R96" t="str">
            <v>…</v>
          </cell>
          <cell r="S96" t="str">
            <v>…</v>
          </cell>
          <cell r="T96" t="str">
            <v>…</v>
          </cell>
          <cell r="U96">
            <v>0</v>
          </cell>
          <cell r="V96" t="str">
            <v>…</v>
          </cell>
          <cell r="W96" t="str">
            <v>…</v>
          </cell>
          <cell r="X96">
            <v>0</v>
          </cell>
          <cell r="Y96" t="str">
            <v>…</v>
          </cell>
          <cell r="Z96" t="str">
            <v>…</v>
          </cell>
          <cell r="AA96" t="str">
            <v>…</v>
          </cell>
          <cell r="AB96" t="str">
            <v>…</v>
          </cell>
          <cell r="AC96" t="str">
            <v>…</v>
          </cell>
          <cell r="AD96" t="str">
            <v>…</v>
          </cell>
          <cell r="AE96" t="str">
            <v>…</v>
          </cell>
          <cell r="AF96" t="str">
            <v>…</v>
          </cell>
          <cell r="AG96">
            <v>0</v>
          </cell>
          <cell r="AH96" t="str">
            <v>…</v>
          </cell>
          <cell r="AI96" t="str">
            <v>…</v>
          </cell>
          <cell r="AJ96">
            <v>0</v>
          </cell>
          <cell r="AK96" t="str">
            <v>…</v>
          </cell>
          <cell r="AL96" t="str">
            <v>…</v>
          </cell>
          <cell r="AM96" t="str">
            <v>…</v>
          </cell>
          <cell r="AN96">
            <v>0</v>
          </cell>
          <cell r="AO96" t="str">
            <v>…</v>
          </cell>
          <cell r="AP96" t="str">
            <v>…</v>
          </cell>
          <cell r="AQ96" t="str">
            <v>…</v>
          </cell>
          <cell r="AR96" t="str">
            <v>…</v>
          </cell>
          <cell r="AS96">
            <v>0</v>
          </cell>
          <cell r="AT96" t="str">
            <v>…</v>
          </cell>
          <cell r="AU96">
            <v>0</v>
          </cell>
          <cell r="AV96" t="str">
            <v>…</v>
          </cell>
          <cell r="AW96">
            <v>0</v>
          </cell>
          <cell r="AX96" t="str">
            <v>…</v>
          </cell>
          <cell r="AY96" t="str">
            <v>…</v>
          </cell>
          <cell r="AZ96" t="str">
            <v>…</v>
          </cell>
          <cell r="BA96" t="str">
            <v>…</v>
          </cell>
          <cell r="BB96">
            <v>2.0396806268074544E-5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2.0286293680700011E-4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2.8998759264960111E-5</v>
          </cell>
          <cell r="BN96">
            <v>0</v>
          </cell>
          <cell r="BO96">
            <v>2.8709114869914456E-5</v>
          </cell>
          <cell r="BP96">
            <v>1.8244173449546286E-4</v>
          </cell>
          <cell r="BQ96">
            <v>0</v>
          </cell>
          <cell r="BR96">
            <v>0</v>
          </cell>
          <cell r="BS96">
            <v>2.0371992584594699E-5</v>
          </cell>
          <cell r="BT96">
            <v>0</v>
          </cell>
          <cell r="BU96">
            <v>2.0271503803743183E-4</v>
          </cell>
          <cell r="BV96">
            <v>0</v>
          </cell>
          <cell r="BW96">
            <v>0</v>
          </cell>
          <cell r="BX96">
            <v>2.8709947560882192E-5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3.8697906089574669E-4</v>
          </cell>
          <cell r="CG96">
            <v>0</v>
          </cell>
          <cell r="CH96">
            <v>0</v>
          </cell>
          <cell r="CI96">
            <v>4.7730615842076065E-4</v>
          </cell>
          <cell r="CJ96">
            <v>4.7003981716692019E-5</v>
          </cell>
          <cell r="CK96">
            <v>8.3484717991841439E-5</v>
          </cell>
          <cell r="CL96">
            <v>0</v>
          </cell>
          <cell r="CM96">
            <v>0</v>
          </cell>
          <cell r="CN96">
            <v>0</v>
          </cell>
        </row>
        <row r="97">
          <cell r="A97" t="str">
            <v>E1540</v>
          </cell>
          <cell r="B97" t="str">
            <v>Rochford</v>
          </cell>
          <cell r="C97" t="b">
            <v>0</v>
          </cell>
          <cell r="D97" t="b">
            <v>0</v>
          </cell>
          <cell r="E97" t="str">
            <v>…</v>
          </cell>
          <cell r="F97" t="str">
            <v>…</v>
          </cell>
          <cell r="G97" t="str">
            <v>…</v>
          </cell>
          <cell r="H97" t="str">
            <v>…</v>
          </cell>
          <cell r="I97">
            <v>0</v>
          </cell>
          <cell r="J97" t="str">
            <v>…</v>
          </cell>
          <cell r="K97" t="str">
            <v>…</v>
          </cell>
          <cell r="L97" t="str">
            <v>…</v>
          </cell>
          <cell r="M97" t="str">
            <v>…</v>
          </cell>
          <cell r="N97" t="str">
            <v>…</v>
          </cell>
          <cell r="O97" t="str">
            <v>…</v>
          </cell>
          <cell r="P97" t="str">
            <v>…</v>
          </cell>
          <cell r="Q97" t="str">
            <v>…</v>
          </cell>
          <cell r="R97" t="str">
            <v>…</v>
          </cell>
          <cell r="S97" t="str">
            <v>…</v>
          </cell>
          <cell r="T97" t="str">
            <v>…</v>
          </cell>
          <cell r="U97">
            <v>0</v>
          </cell>
          <cell r="V97" t="str">
            <v>…</v>
          </cell>
          <cell r="W97" t="str">
            <v>…</v>
          </cell>
          <cell r="X97">
            <v>0</v>
          </cell>
          <cell r="Y97" t="str">
            <v>…</v>
          </cell>
          <cell r="Z97" t="str">
            <v>…</v>
          </cell>
          <cell r="AA97" t="str">
            <v>…</v>
          </cell>
          <cell r="AB97" t="str">
            <v>…</v>
          </cell>
          <cell r="AC97" t="str">
            <v>…</v>
          </cell>
          <cell r="AD97" t="str">
            <v>…</v>
          </cell>
          <cell r="AE97" t="str">
            <v>…</v>
          </cell>
          <cell r="AF97" t="str">
            <v>…</v>
          </cell>
          <cell r="AG97">
            <v>0</v>
          </cell>
          <cell r="AH97" t="str">
            <v>…</v>
          </cell>
          <cell r="AI97" t="str">
            <v>…</v>
          </cell>
          <cell r="AJ97">
            <v>0</v>
          </cell>
          <cell r="AK97" t="str">
            <v>…</v>
          </cell>
          <cell r="AL97" t="str">
            <v>…</v>
          </cell>
          <cell r="AM97" t="str">
            <v>…</v>
          </cell>
          <cell r="AN97">
            <v>0</v>
          </cell>
          <cell r="AO97" t="str">
            <v>…</v>
          </cell>
          <cell r="AP97" t="str">
            <v>…</v>
          </cell>
          <cell r="AQ97" t="str">
            <v>…</v>
          </cell>
          <cell r="AR97" t="str">
            <v>…</v>
          </cell>
          <cell r="AS97">
            <v>0</v>
          </cell>
          <cell r="AT97" t="str">
            <v>…</v>
          </cell>
          <cell r="AU97">
            <v>0</v>
          </cell>
          <cell r="AV97" t="str">
            <v>…</v>
          </cell>
          <cell r="AW97">
            <v>0</v>
          </cell>
          <cell r="AX97" t="str">
            <v>…</v>
          </cell>
          <cell r="AY97" t="str">
            <v>…</v>
          </cell>
          <cell r="AZ97" t="str">
            <v>…</v>
          </cell>
          <cell r="BA97" t="str">
            <v>…</v>
          </cell>
          <cell r="BB97">
            <v>2.8328897594547978E-5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2.1810006460840956E-5</v>
          </cell>
          <cell r="BI97">
            <v>0</v>
          </cell>
          <cell r="BJ97">
            <v>0</v>
          </cell>
          <cell r="BK97">
            <v>7.6331332943534665E-5</v>
          </cell>
          <cell r="BL97">
            <v>0</v>
          </cell>
          <cell r="BM97">
            <v>1.5967884903755684E-5</v>
          </cell>
          <cell r="BN97">
            <v>0</v>
          </cell>
          <cell r="BO97">
            <v>1.580839503314265E-5</v>
          </cell>
          <cell r="BP97">
            <v>1.1822224395305994E-4</v>
          </cell>
          <cell r="BQ97">
            <v>0</v>
          </cell>
          <cell r="BR97">
            <v>0</v>
          </cell>
          <cell r="BS97">
            <v>2.8294434145270417E-5</v>
          </cell>
          <cell r="BT97">
            <v>0</v>
          </cell>
          <cell r="BU97">
            <v>2.1794105709473525E-5</v>
          </cell>
          <cell r="BV97">
            <v>2.95866449829433E-5</v>
          </cell>
          <cell r="BW97">
            <v>0</v>
          </cell>
          <cell r="BX97">
            <v>1.5808853546329775E-5</v>
          </cell>
          <cell r="BY97">
            <v>6.862057118067359E-6</v>
          </cell>
          <cell r="BZ97">
            <v>0</v>
          </cell>
          <cell r="CA97">
            <v>0</v>
          </cell>
          <cell r="CB97">
            <v>0</v>
          </cell>
          <cell r="CC97">
            <v>6.3601538937827322E-6</v>
          </cell>
          <cell r="CD97">
            <v>0</v>
          </cell>
          <cell r="CE97">
            <v>7.0525570337230738E-7</v>
          </cell>
          <cell r="CF97">
            <v>1.1336011994769949E-4</v>
          </cell>
          <cell r="CG97">
            <v>0</v>
          </cell>
          <cell r="CH97">
            <v>7.1936395892062461E-7</v>
          </cell>
          <cell r="CI97">
            <v>2.3736733945499907E-4</v>
          </cell>
          <cell r="CJ97">
            <v>5.4524618791362742E-6</v>
          </cell>
          <cell r="CK97">
            <v>5.8439302594289009E-6</v>
          </cell>
          <cell r="CL97">
            <v>0</v>
          </cell>
          <cell r="CM97">
            <v>0</v>
          </cell>
          <cell r="CN97">
            <v>0</v>
          </cell>
        </row>
        <row r="98">
          <cell r="A98" t="str">
            <v>E1542</v>
          </cell>
          <cell r="B98" t="str">
            <v>Tendring</v>
          </cell>
          <cell r="C98" t="b">
            <v>0</v>
          </cell>
          <cell r="D98" t="b">
            <v>0</v>
          </cell>
          <cell r="E98" t="str">
            <v>…</v>
          </cell>
          <cell r="F98" t="str">
            <v>…</v>
          </cell>
          <cell r="G98" t="str">
            <v>…</v>
          </cell>
          <cell r="H98" t="str">
            <v>…</v>
          </cell>
          <cell r="I98">
            <v>0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  <cell r="U98">
            <v>0</v>
          </cell>
          <cell r="V98" t="str">
            <v>…</v>
          </cell>
          <cell r="W98" t="str">
            <v>…</v>
          </cell>
          <cell r="X98">
            <v>0</v>
          </cell>
          <cell r="Y98" t="str">
            <v>…</v>
          </cell>
          <cell r="Z98" t="str">
            <v>…</v>
          </cell>
          <cell r="AA98" t="str">
            <v>…</v>
          </cell>
          <cell r="AB98" t="str">
            <v>…</v>
          </cell>
          <cell r="AC98" t="str">
            <v>…</v>
          </cell>
          <cell r="AD98" t="str">
            <v>…</v>
          </cell>
          <cell r="AE98" t="str">
            <v>…</v>
          </cell>
          <cell r="AF98" t="str">
            <v>…</v>
          </cell>
          <cell r="AG98">
            <v>0</v>
          </cell>
          <cell r="AH98" t="str">
            <v>…</v>
          </cell>
          <cell r="AI98" t="str">
            <v>…</v>
          </cell>
          <cell r="AJ98">
            <v>0</v>
          </cell>
          <cell r="AK98" t="str">
            <v>…</v>
          </cell>
          <cell r="AL98" t="str">
            <v>…</v>
          </cell>
          <cell r="AM98" t="str">
            <v>…</v>
          </cell>
          <cell r="AN98">
            <v>0</v>
          </cell>
          <cell r="AO98" t="str">
            <v>…</v>
          </cell>
          <cell r="AP98" t="str">
            <v>…</v>
          </cell>
          <cell r="AQ98" t="str">
            <v>…</v>
          </cell>
          <cell r="AR98" t="str">
            <v>…</v>
          </cell>
          <cell r="AS98">
            <v>0</v>
          </cell>
          <cell r="AT98" t="str">
            <v>…</v>
          </cell>
          <cell r="AU98">
            <v>0</v>
          </cell>
          <cell r="AV98" t="str">
            <v>…</v>
          </cell>
          <cell r="AW98">
            <v>0</v>
          </cell>
          <cell r="AX98" t="str">
            <v>…</v>
          </cell>
          <cell r="AY98" t="str">
            <v>…</v>
          </cell>
          <cell r="AZ98" t="str">
            <v>…</v>
          </cell>
          <cell r="BA98" t="str">
            <v>…</v>
          </cell>
          <cell r="BB98">
            <v>7.8187757360952424E-5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2.5395213002349056E-4</v>
          </cell>
          <cell r="BI98">
            <v>5.1674142855155387E-4</v>
          </cell>
          <cell r="BJ98">
            <v>2.0372611938099857E-3</v>
          </cell>
          <cell r="BK98">
            <v>2.0355022118275908E-4</v>
          </cell>
          <cell r="BL98">
            <v>0</v>
          </cell>
          <cell r="BM98">
            <v>2.0153968895437934E-4</v>
          </cell>
          <cell r="BN98">
            <v>0</v>
          </cell>
          <cell r="BO98">
            <v>1.9952667726820639E-4</v>
          </cell>
          <cell r="BP98">
            <v>7.2976693798185136E-5</v>
          </cell>
          <cell r="BQ98">
            <v>1.0670270847041668E-3</v>
          </cell>
          <cell r="BR98">
            <v>0</v>
          </cell>
          <cell r="BS98">
            <v>7.8092638240946351E-5</v>
          </cell>
          <cell r="BT98">
            <v>0</v>
          </cell>
          <cell r="BU98">
            <v>2.5376698428839037E-4</v>
          </cell>
          <cell r="BV98">
            <v>8.7379224849625881E-4</v>
          </cell>
          <cell r="BW98">
            <v>0</v>
          </cell>
          <cell r="BX98">
            <v>1.9953246442196355E-4</v>
          </cell>
          <cell r="BY98">
            <v>5.3415171543360718E-4</v>
          </cell>
          <cell r="BZ98">
            <v>0</v>
          </cell>
          <cell r="CA98">
            <v>9.6416568195295429E-4</v>
          </cell>
          <cell r="CB98">
            <v>-2.811213234700801E-4</v>
          </cell>
          <cell r="CC98">
            <v>4.7452117609858476E-4</v>
          </cell>
          <cell r="CD98">
            <v>6.5988188830061142E-4</v>
          </cell>
          <cell r="CE98">
            <v>0</v>
          </cell>
          <cell r="CF98">
            <v>1.4667827863061333E-3</v>
          </cell>
          <cell r="CG98">
            <v>5.8339435920174104E-4</v>
          </cell>
          <cell r="CH98">
            <v>0</v>
          </cell>
          <cell r="CI98">
            <v>5.9341834863749774E-4</v>
          </cell>
          <cell r="CJ98">
            <v>6.2786038617888525E-4</v>
          </cell>
          <cell r="CK98">
            <v>6.2586823384123697E-4</v>
          </cell>
          <cell r="CL98">
            <v>0</v>
          </cell>
          <cell r="CM98">
            <v>0</v>
          </cell>
          <cell r="CN98">
            <v>0</v>
          </cell>
        </row>
        <row r="99">
          <cell r="A99" t="str">
            <v>E1544</v>
          </cell>
          <cell r="B99" t="str">
            <v>Uttlesford</v>
          </cell>
          <cell r="C99" t="b">
            <v>0</v>
          </cell>
          <cell r="D99" t="b">
            <v>0</v>
          </cell>
          <cell r="E99" t="str">
            <v>…</v>
          </cell>
          <cell r="F99" t="str">
            <v>…</v>
          </cell>
          <cell r="G99" t="str">
            <v>…</v>
          </cell>
          <cell r="H99" t="str">
            <v>…</v>
          </cell>
          <cell r="I99">
            <v>0</v>
          </cell>
          <cell r="J99" t="str">
            <v>…</v>
          </cell>
          <cell r="K99" t="str">
            <v>…</v>
          </cell>
          <cell r="L99" t="str">
            <v>…</v>
          </cell>
          <cell r="M99" t="str">
            <v>…</v>
          </cell>
          <cell r="N99" t="str">
            <v>…</v>
          </cell>
          <cell r="O99" t="str">
            <v>…</v>
          </cell>
          <cell r="P99" t="str">
            <v>…</v>
          </cell>
          <cell r="Q99" t="str">
            <v>…</v>
          </cell>
          <cell r="R99" t="str">
            <v>…</v>
          </cell>
          <cell r="S99" t="str">
            <v>…</v>
          </cell>
          <cell r="T99" t="str">
            <v>…</v>
          </cell>
          <cell r="U99">
            <v>0</v>
          </cell>
          <cell r="V99" t="str">
            <v>…</v>
          </cell>
          <cell r="W99" t="str">
            <v>…</v>
          </cell>
          <cell r="X99">
            <v>0</v>
          </cell>
          <cell r="Y99" t="str">
            <v>…</v>
          </cell>
          <cell r="Z99" t="str">
            <v>…</v>
          </cell>
          <cell r="AA99" t="str">
            <v>…</v>
          </cell>
          <cell r="AB99" t="str">
            <v>…</v>
          </cell>
          <cell r="AC99" t="str">
            <v>…</v>
          </cell>
          <cell r="AD99" t="str">
            <v>…</v>
          </cell>
          <cell r="AE99" t="str">
            <v>…</v>
          </cell>
          <cell r="AF99" t="str">
            <v>…</v>
          </cell>
          <cell r="AG99">
            <v>0</v>
          </cell>
          <cell r="AH99" t="str">
            <v>…</v>
          </cell>
          <cell r="AI99" t="str">
            <v>…</v>
          </cell>
          <cell r="AJ99">
            <v>0</v>
          </cell>
          <cell r="AK99" t="str">
            <v>…</v>
          </cell>
          <cell r="AL99" t="str">
            <v>…</v>
          </cell>
          <cell r="AM99" t="str">
            <v>…</v>
          </cell>
          <cell r="AN99">
            <v>0</v>
          </cell>
          <cell r="AO99" t="str">
            <v>…</v>
          </cell>
          <cell r="AP99" t="str">
            <v>…</v>
          </cell>
          <cell r="AQ99" t="str">
            <v>…</v>
          </cell>
          <cell r="AR99" t="str">
            <v>…</v>
          </cell>
          <cell r="AS99">
            <v>0</v>
          </cell>
          <cell r="AT99" t="str">
            <v>…</v>
          </cell>
          <cell r="AU99">
            <v>0</v>
          </cell>
          <cell r="AV99" t="str">
            <v>…</v>
          </cell>
          <cell r="AW99">
            <v>0</v>
          </cell>
          <cell r="AX99" t="str">
            <v>…</v>
          </cell>
          <cell r="AY99" t="str">
            <v>…</v>
          </cell>
          <cell r="AZ99" t="str">
            <v>…</v>
          </cell>
          <cell r="BA99" t="str">
            <v>…</v>
          </cell>
          <cell r="BB99">
            <v>1.4787684544354044E-4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7.6185639007047176E-5</v>
          </cell>
          <cell r="BI99">
            <v>5.2740750162806674E-3</v>
          </cell>
          <cell r="BJ99">
            <v>2.1538552190557263E-3</v>
          </cell>
          <cell r="BK99">
            <v>7.6992871162378628E-4</v>
          </cell>
          <cell r="BL99">
            <v>1.2866780707788812E-4</v>
          </cell>
          <cell r="BM99">
            <v>5.3159890820177744E-4</v>
          </cell>
          <cell r="BN99">
            <v>0</v>
          </cell>
          <cell r="BO99">
            <v>5.2628921054312329E-4</v>
          </cell>
          <cell r="BP99">
            <v>3.6488346899092572E-4</v>
          </cell>
          <cell r="BQ99">
            <v>3.814621827817396E-3</v>
          </cell>
          <cell r="BR99">
            <v>0</v>
          </cell>
          <cell r="BS99">
            <v>1.4769694623831156E-4</v>
          </cell>
          <cell r="BT99">
            <v>0</v>
          </cell>
          <cell r="BU99">
            <v>7.6130095286517112E-5</v>
          </cell>
          <cell r="BV99">
            <v>2.5464239115319865E-3</v>
          </cell>
          <cell r="BW99">
            <v>1.2507863327351206E-4</v>
          </cell>
          <cell r="BX99">
            <v>5.2630447525170182E-4</v>
          </cell>
          <cell r="BY99">
            <v>9.6524272439819112E-4</v>
          </cell>
          <cell r="BZ99">
            <v>1.2514639408599498E-4</v>
          </cell>
          <cell r="CA99">
            <v>1.9014163381152362E-4</v>
          </cell>
          <cell r="CB99">
            <v>1.0619576334596903E-4</v>
          </cell>
          <cell r="CC99">
            <v>9.0241048150869259E-4</v>
          </cell>
          <cell r="CD99">
            <v>1.21239823141012E-3</v>
          </cell>
          <cell r="CE99">
            <v>4.2773758409530443E-4</v>
          </cell>
          <cell r="CF99">
            <v>1.1012125937776521E-3</v>
          </cell>
          <cell r="CG99">
            <v>1.1244227062710834E-3</v>
          </cell>
          <cell r="CH99">
            <v>4.2622314566047006E-4</v>
          </cell>
          <cell r="CI99">
            <v>8.3078568809249684E-4</v>
          </cell>
          <cell r="CJ99">
            <v>8.7679347335048625E-4</v>
          </cell>
          <cell r="CK99">
            <v>8.4543304215977993E-4</v>
          </cell>
          <cell r="CL99">
            <v>0</v>
          </cell>
          <cell r="CM99">
            <v>0</v>
          </cell>
          <cell r="CN99">
            <v>0</v>
          </cell>
        </row>
        <row r="100">
          <cell r="A100" t="str">
            <v>E1620</v>
          </cell>
          <cell r="B100" t="str">
            <v>Gloucestershire</v>
          </cell>
          <cell r="C100" t="b">
            <v>0</v>
          </cell>
          <cell r="D100" t="b">
            <v>0</v>
          </cell>
          <cell r="E100" t="str">
            <v>…</v>
          </cell>
          <cell r="F100" t="str">
            <v>…</v>
          </cell>
          <cell r="G100" t="str">
            <v>…</v>
          </cell>
          <cell r="H100" t="str">
            <v>…</v>
          </cell>
          <cell r="I100">
            <v>0</v>
          </cell>
          <cell r="J100" t="str">
            <v>…</v>
          </cell>
          <cell r="K100" t="str">
            <v>…</v>
          </cell>
          <cell r="L100" t="str">
            <v>…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  <cell r="U100">
            <v>0</v>
          </cell>
          <cell r="V100" t="str">
            <v>…</v>
          </cell>
          <cell r="W100" t="str">
            <v>…</v>
          </cell>
          <cell r="X100">
            <v>0</v>
          </cell>
          <cell r="Y100" t="str">
            <v>…</v>
          </cell>
          <cell r="Z100" t="str">
            <v>…</v>
          </cell>
          <cell r="AA100" t="str">
            <v>…</v>
          </cell>
          <cell r="AB100" t="str">
            <v>…</v>
          </cell>
          <cell r="AC100" t="str">
            <v>…</v>
          </cell>
          <cell r="AD100" t="str">
            <v>…</v>
          </cell>
          <cell r="AE100" t="str">
            <v>…</v>
          </cell>
          <cell r="AF100" t="str">
            <v>…</v>
          </cell>
          <cell r="AG100">
            <v>0</v>
          </cell>
          <cell r="AH100" t="str">
            <v>…</v>
          </cell>
          <cell r="AI100" t="str">
            <v>…</v>
          </cell>
          <cell r="AJ100">
            <v>0</v>
          </cell>
          <cell r="AK100" t="str">
            <v>…</v>
          </cell>
          <cell r="AL100" t="str">
            <v>…</v>
          </cell>
          <cell r="AM100" t="str">
            <v>…</v>
          </cell>
          <cell r="AN100">
            <v>0</v>
          </cell>
          <cell r="AO100" t="str">
            <v>…</v>
          </cell>
          <cell r="AP100" t="str">
            <v>…</v>
          </cell>
          <cell r="AQ100" t="str">
            <v>…</v>
          </cell>
          <cell r="AR100" t="str">
            <v>…</v>
          </cell>
          <cell r="AS100">
            <v>0</v>
          </cell>
          <cell r="AT100" t="str">
            <v>…</v>
          </cell>
          <cell r="AU100">
            <v>0</v>
          </cell>
          <cell r="AV100" t="str">
            <v>…</v>
          </cell>
          <cell r="AW100">
            <v>0</v>
          </cell>
          <cell r="AX100" t="str">
            <v>…</v>
          </cell>
          <cell r="AY100" t="str">
            <v>…</v>
          </cell>
          <cell r="AZ100" t="str">
            <v>…</v>
          </cell>
          <cell r="BA100" t="str">
            <v>…</v>
          </cell>
          <cell r="BB100">
            <v>8.4421247987656756E-3</v>
          </cell>
          <cell r="BC100">
            <v>0</v>
          </cell>
          <cell r="BD100">
            <v>8.6959155711794391E-3</v>
          </cell>
          <cell r="BE100">
            <v>0</v>
          </cell>
          <cell r="BF100">
            <v>0</v>
          </cell>
          <cell r="BG100">
            <v>0</v>
          </cell>
          <cell r="BH100">
            <v>5.2400781276258834E-3</v>
          </cell>
          <cell r="BI100">
            <v>0</v>
          </cell>
          <cell r="BJ100">
            <v>0</v>
          </cell>
          <cell r="BK100">
            <v>0</v>
          </cell>
          <cell r="BL100">
            <v>1.5011915878257282E-3</v>
          </cell>
          <cell r="BM100">
            <v>4.0153322753118574E-3</v>
          </cell>
          <cell r="BN100">
            <v>0</v>
          </cell>
          <cell r="BO100">
            <v>3.9752264736407049E-3</v>
          </cell>
          <cell r="BP100">
            <v>0</v>
          </cell>
          <cell r="BQ100">
            <v>0</v>
          </cell>
          <cell r="BR100">
            <v>0</v>
          </cell>
          <cell r="BS100">
            <v>8.4318545530271648E-3</v>
          </cell>
          <cell r="BT100">
            <v>4.8885661275188301E-3</v>
          </cell>
          <cell r="BU100">
            <v>5.2362578087459749E-3</v>
          </cell>
          <cell r="BV100">
            <v>0</v>
          </cell>
          <cell r="BW100">
            <v>1.4593160196883759E-3</v>
          </cell>
          <cell r="BX100">
            <v>3.9753417727432473E-3</v>
          </cell>
          <cell r="BY100">
            <v>3.153110251532797E-3</v>
          </cell>
          <cell r="BZ100">
            <v>1.4601065978756768E-3</v>
          </cell>
          <cell r="CA100">
            <v>3.798925656357633E-3</v>
          </cell>
          <cell r="CB100">
            <v>7.7817825155067648E-4</v>
          </cell>
          <cell r="CC100">
            <v>2.9794034449967016E-3</v>
          </cell>
          <cell r="CD100">
            <v>4.0964844469440174E-3</v>
          </cell>
          <cell r="CE100">
            <v>0</v>
          </cell>
          <cell r="CF100">
            <v>0</v>
          </cell>
          <cell r="CG100">
            <v>3.7373792552066192E-3</v>
          </cell>
          <cell r="CH100">
            <v>0</v>
          </cell>
          <cell r="CI100">
            <v>0</v>
          </cell>
          <cell r="CJ100">
            <v>3.1022627933016732E-3</v>
          </cell>
          <cell r="CK100">
            <v>3.0054498477062922E-3</v>
          </cell>
          <cell r="CL100">
            <v>0</v>
          </cell>
          <cell r="CM100">
            <v>0</v>
          </cell>
          <cell r="CN100">
            <v>0</v>
          </cell>
        </row>
        <row r="101">
          <cell r="A101" t="str">
            <v>E1631</v>
          </cell>
          <cell r="B101" t="str">
            <v>Cheltenham</v>
          </cell>
          <cell r="C101" t="b">
            <v>0</v>
          </cell>
          <cell r="D101" t="b">
            <v>0</v>
          </cell>
          <cell r="E101" t="str">
            <v>…</v>
          </cell>
          <cell r="F101" t="str">
            <v>…</v>
          </cell>
          <cell r="G101" t="str">
            <v>…</v>
          </cell>
          <cell r="H101" t="str">
            <v>…</v>
          </cell>
          <cell r="I101">
            <v>0</v>
          </cell>
          <cell r="J101" t="str">
            <v>…</v>
          </cell>
          <cell r="K101" t="str">
            <v>…</v>
          </cell>
          <cell r="L101" t="str">
            <v>…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  <cell r="U101">
            <v>0</v>
          </cell>
          <cell r="V101" t="str">
            <v>…</v>
          </cell>
          <cell r="W101" t="str">
            <v>…</v>
          </cell>
          <cell r="X101">
            <v>0</v>
          </cell>
          <cell r="Y101" t="str">
            <v>…</v>
          </cell>
          <cell r="Z101" t="str">
            <v>…</v>
          </cell>
          <cell r="AA101" t="str">
            <v>…</v>
          </cell>
          <cell r="AB101" t="str">
            <v>…</v>
          </cell>
          <cell r="AC101" t="str">
            <v>…</v>
          </cell>
          <cell r="AD101" t="str">
            <v>…</v>
          </cell>
          <cell r="AE101" t="str">
            <v>…</v>
          </cell>
          <cell r="AF101" t="str">
            <v>…</v>
          </cell>
          <cell r="AG101">
            <v>0</v>
          </cell>
          <cell r="AH101" t="str">
            <v>…</v>
          </cell>
          <cell r="AI101" t="str">
            <v>…</v>
          </cell>
          <cell r="AJ101">
            <v>0</v>
          </cell>
          <cell r="AK101" t="str">
            <v>…</v>
          </cell>
          <cell r="AL101" t="str">
            <v>…</v>
          </cell>
          <cell r="AM101" t="str">
            <v>…</v>
          </cell>
          <cell r="AN101">
            <v>0</v>
          </cell>
          <cell r="AO101" t="str">
            <v>…</v>
          </cell>
          <cell r="AP101" t="str">
            <v>…</v>
          </cell>
          <cell r="AQ101" t="str">
            <v>…</v>
          </cell>
          <cell r="AR101" t="str">
            <v>…</v>
          </cell>
          <cell r="AS101">
            <v>0</v>
          </cell>
          <cell r="AT101" t="str">
            <v>…</v>
          </cell>
          <cell r="AU101">
            <v>0</v>
          </cell>
          <cell r="AV101" t="str">
            <v>…</v>
          </cell>
          <cell r="AW101">
            <v>0</v>
          </cell>
          <cell r="AX101" t="str">
            <v>…</v>
          </cell>
          <cell r="AY101" t="str">
            <v>…</v>
          </cell>
          <cell r="AZ101" t="str">
            <v>…</v>
          </cell>
          <cell r="BA101" t="str">
            <v>…</v>
          </cell>
          <cell r="BB101">
            <v>4.3059924343712929E-5</v>
          </cell>
          <cell r="BC101">
            <v>0</v>
          </cell>
          <cell r="BD101">
            <v>5.4335888347784554E-4</v>
          </cell>
          <cell r="BE101">
            <v>0</v>
          </cell>
          <cell r="BF101">
            <v>0</v>
          </cell>
          <cell r="BG101">
            <v>0</v>
          </cell>
          <cell r="BH101">
            <v>3.2266858873572919E-4</v>
          </cell>
          <cell r="BI101">
            <v>8.261237966715227E-4</v>
          </cell>
          <cell r="BJ101">
            <v>3.9629431591589933E-3</v>
          </cell>
          <cell r="BK101">
            <v>3.6689927368192327E-4</v>
          </cell>
          <cell r="BL101">
            <v>4.6197485939868203E-4</v>
          </cell>
          <cell r="BM101">
            <v>5.092506210848932E-4</v>
          </cell>
          <cell r="BN101">
            <v>0</v>
          </cell>
          <cell r="BO101">
            <v>5.0416414180751981E-4</v>
          </cell>
          <cell r="BP101">
            <v>4.5610433623865712E-4</v>
          </cell>
          <cell r="BQ101">
            <v>2.6675677117604167E-3</v>
          </cell>
          <cell r="BR101">
            <v>0</v>
          </cell>
          <cell r="BS101">
            <v>4.3007539900811033E-5</v>
          </cell>
          <cell r="BT101">
            <v>3.0545901821537306E-4</v>
          </cell>
          <cell r="BU101">
            <v>3.2243334474289597E-4</v>
          </cell>
          <cell r="BV101">
            <v>1.635155246057333E-3</v>
          </cell>
          <cell r="BW101">
            <v>4.4908812338218695E-4</v>
          </cell>
          <cell r="BX101">
            <v>5.0417876479151092E-4</v>
          </cell>
          <cell r="BY101">
            <v>8.6860458376165298E-4</v>
          </cell>
          <cell r="BZ101">
            <v>4.4933141494462567E-4</v>
          </cell>
          <cell r="CA101">
            <v>8.938393242418428E-4</v>
          </cell>
          <cell r="CB101">
            <v>3.197264579403072E-4</v>
          </cell>
          <cell r="CC101">
            <v>8.2845864846133239E-4</v>
          </cell>
          <cell r="CD101">
            <v>1.0376292305268125E-3</v>
          </cell>
          <cell r="CE101">
            <v>0</v>
          </cell>
          <cell r="CF101">
            <v>5.655050555105237E-4</v>
          </cell>
          <cell r="CG101">
            <v>1.0026538079956147E-3</v>
          </cell>
          <cell r="CH101">
            <v>0</v>
          </cell>
          <cell r="CI101">
            <v>5.7719824710807273E-4</v>
          </cell>
          <cell r="CJ101">
            <v>1.0058852087372091E-3</v>
          </cell>
          <cell r="CK101">
            <v>9.767712005045448E-4</v>
          </cell>
          <cell r="CL101">
            <v>0</v>
          </cell>
          <cell r="CM101">
            <v>0</v>
          </cell>
          <cell r="CN101">
            <v>0</v>
          </cell>
        </row>
        <row r="102">
          <cell r="A102" t="str">
            <v>E1632</v>
          </cell>
          <cell r="B102" t="str">
            <v>Cotswold</v>
          </cell>
          <cell r="C102" t="b">
            <v>0</v>
          </cell>
          <cell r="D102" t="b">
            <v>0</v>
          </cell>
          <cell r="E102" t="str">
            <v>…</v>
          </cell>
          <cell r="F102" t="str">
            <v>…</v>
          </cell>
          <cell r="G102" t="str">
            <v>…</v>
          </cell>
          <cell r="H102" t="str">
            <v>…</v>
          </cell>
          <cell r="I102">
            <v>0</v>
          </cell>
          <cell r="J102" t="str">
            <v>…</v>
          </cell>
          <cell r="K102" t="str">
            <v>…</v>
          </cell>
          <cell r="L102" t="str">
            <v>…</v>
          </cell>
          <cell r="M102" t="str">
            <v>…</v>
          </cell>
          <cell r="N102" t="str">
            <v>…</v>
          </cell>
          <cell r="O102" t="str">
            <v>…</v>
          </cell>
          <cell r="P102" t="str">
            <v>…</v>
          </cell>
          <cell r="Q102" t="str">
            <v>…</v>
          </cell>
          <cell r="R102" t="str">
            <v>…</v>
          </cell>
          <cell r="S102" t="str">
            <v>…</v>
          </cell>
          <cell r="T102" t="str">
            <v>…</v>
          </cell>
          <cell r="U102">
            <v>0</v>
          </cell>
          <cell r="V102" t="str">
            <v>…</v>
          </cell>
          <cell r="W102" t="str">
            <v>…</v>
          </cell>
          <cell r="X102">
            <v>0</v>
          </cell>
          <cell r="Y102" t="str">
            <v>…</v>
          </cell>
          <cell r="Z102" t="str">
            <v>…</v>
          </cell>
          <cell r="AA102" t="str">
            <v>…</v>
          </cell>
          <cell r="AB102" t="str">
            <v>…</v>
          </cell>
          <cell r="AC102" t="str">
            <v>…</v>
          </cell>
          <cell r="AD102" t="str">
            <v>…</v>
          </cell>
          <cell r="AE102" t="str">
            <v>…</v>
          </cell>
          <cell r="AF102" t="str">
            <v>…</v>
          </cell>
          <cell r="AG102">
            <v>0</v>
          </cell>
          <cell r="AH102" t="str">
            <v>…</v>
          </cell>
          <cell r="AI102" t="str">
            <v>…</v>
          </cell>
          <cell r="AJ102">
            <v>0</v>
          </cell>
          <cell r="AK102" t="str">
            <v>…</v>
          </cell>
          <cell r="AL102" t="str">
            <v>…</v>
          </cell>
          <cell r="AM102" t="str">
            <v>…</v>
          </cell>
          <cell r="AN102">
            <v>0</v>
          </cell>
          <cell r="AO102" t="str">
            <v>…</v>
          </cell>
          <cell r="AP102" t="str">
            <v>…</v>
          </cell>
          <cell r="AQ102" t="str">
            <v>…</v>
          </cell>
          <cell r="AR102" t="str">
            <v>…</v>
          </cell>
          <cell r="AS102">
            <v>0</v>
          </cell>
          <cell r="AT102" t="str">
            <v>…</v>
          </cell>
          <cell r="AU102">
            <v>0</v>
          </cell>
          <cell r="AV102" t="str">
            <v>…</v>
          </cell>
          <cell r="AW102">
            <v>0</v>
          </cell>
          <cell r="AX102" t="str">
            <v>…</v>
          </cell>
          <cell r="AY102" t="str">
            <v>…</v>
          </cell>
          <cell r="AZ102" t="str">
            <v>…</v>
          </cell>
          <cell r="BA102" t="str">
            <v>…</v>
          </cell>
          <cell r="BB102">
            <v>4.5326236151276769E-5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9.3215370079210655E-4</v>
          </cell>
          <cell r="BI102">
            <v>0</v>
          </cell>
          <cell r="BJ102">
            <v>0</v>
          </cell>
          <cell r="BK102">
            <v>3.0532533177413866E-4</v>
          </cell>
          <cell r="BL102">
            <v>0</v>
          </cell>
          <cell r="BM102">
            <v>1.3908601649782962E-4</v>
          </cell>
          <cell r="BN102">
            <v>0</v>
          </cell>
          <cell r="BO102">
            <v>1.376968024028493E-4</v>
          </cell>
          <cell r="BP102">
            <v>1.2223596211196012E-3</v>
          </cell>
          <cell r="BQ102">
            <v>0</v>
          </cell>
          <cell r="BR102">
            <v>0</v>
          </cell>
          <cell r="BS102">
            <v>4.5271094632432662E-5</v>
          </cell>
          <cell r="BT102">
            <v>0</v>
          </cell>
          <cell r="BU102">
            <v>9.3147410703503281E-4</v>
          </cell>
          <cell r="BV102">
            <v>1.183465799317732E-4</v>
          </cell>
          <cell r="BW102">
            <v>0</v>
          </cell>
          <cell r="BX102">
            <v>1.3770079621750248E-4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5.5060629688882606E-4</v>
          </cell>
          <cell r="CG102">
            <v>0</v>
          </cell>
          <cell r="CH102">
            <v>0</v>
          </cell>
          <cell r="CI102">
            <v>6.5790314252277249E-4</v>
          </cell>
          <cell r="CJ102">
            <v>4.2303583545022814E-5</v>
          </cell>
          <cell r="CK102">
            <v>5.4265066694696942E-5</v>
          </cell>
          <cell r="CL102">
            <v>0</v>
          </cell>
          <cell r="CM102">
            <v>0</v>
          </cell>
          <cell r="CN102">
            <v>0</v>
          </cell>
        </row>
        <row r="103">
          <cell r="A103" t="str">
            <v>E1633</v>
          </cell>
          <cell r="B103" t="str">
            <v>Forest of Dean</v>
          </cell>
          <cell r="C103" t="b">
            <v>0</v>
          </cell>
          <cell r="D103" t="b">
            <v>0</v>
          </cell>
          <cell r="E103" t="str">
            <v>…</v>
          </cell>
          <cell r="F103" t="str">
            <v>…</v>
          </cell>
          <cell r="G103" t="str">
            <v>…</v>
          </cell>
          <cell r="H103" t="str">
            <v>…</v>
          </cell>
          <cell r="I103">
            <v>0</v>
          </cell>
          <cell r="J103" t="str">
            <v>…</v>
          </cell>
          <cell r="K103" t="str">
            <v>…</v>
          </cell>
          <cell r="L103" t="str">
            <v>…</v>
          </cell>
          <cell r="M103" t="str">
            <v>…</v>
          </cell>
          <cell r="N103" t="str">
            <v>…</v>
          </cell>
          <cell r="O103" t="str">
            <v>…</v>
          </cell>
          <cell r="P103" t="str">
            <v>…</v>
          </cell>
          <cell r="Q103" t="str">
            <v>…</v>
          </cell>
          <cell r="R103" t="str">
            <v>…</v>
          </cell>
          <cell r="S103" t="str">
            <v>…</v>
          </cell>
          <cell r="T103" t="str">
            <v>…</v>
          </cell>
          <cell r="U103">
            <v>0</v>
          </cell>
          <cell r="V103" t="str">
            <v>…</v>
          </cell>
          <cell r="W103" t="str">
            <v>…</v>
          </cell>
          <cell r="X103">
            <v>0</v>
          </cell>
          <cell r="Y103" t="str">
            <v>…</v>
          </cell>
          <cell r="Z103" t="str">
            <v>…</v>
          </cell>
          <cell r="AA103" t="str">
            <v>…</v>
          </cell>
          <cell r="AB103" t="str">
            <v>…</v>
          </cell>
          <cell r="AC103" t="str">
            <v>…</v>
          </cell>
          <cell r="AD103" t="str">
            <v>…</v>
          </cell>
          <cell r="AE103" t="str">
            <v>…</v>
          </cell>
          <cell r="AF103" t="str">
            <v>…</v>
          </cell>
          <cell r="AG103">
            <v>0</v>
          </cell>
          <cell r="AH103" t="str">
            <v>…</v>
          </cell>
          <cell r="AI103" t="str">
            <v>…</v>
          </cell>
          <cell r="AJ103">
            <v>0</v>
          </cell>
          <cell r="AK103" t="str">
            <v>…</v>
          </cell>
          <cell r="AL103" t="str">
            <v>…</v>
          </cell>
          <cell r="AM103" t="str">
            <v>…</v>
          </cell>
          <cell r="AN103">
            <v>0</v>
          </cell>
          <cell r="AO103" t="str">
            <v>…</v>
          </cell>
          <cell r="AP103" t="str">
            <v>…</v>
          </cell>
          <cell r="AQ103" t="str">
            <v>…</v>
          </cell>
          <cell r="AR103" t="str">
            <v>…</v>
          </cell>
          <cell r="AS103">
            <v>0</v>
          </cell>
          <cell r="AT103" t="str">
            <v>…</v>
          </cell>
          <cell r="AU103">
            <v>0</v>
          </cell>
          <cell r="AV103" t="str">
            <v>…</v>
          </cell>
          <cell r="AW103">
            <v>0</v>
          </cell>
          <cell r="AX103" t="str">
            <v>…</v>
          </cell>
          <cell r="AY103" t="str">
            <v>…</v>
          </cell>
          <cell r="AZ103" t="str">
            <v>…</v>
          </cell>
          <cell r="BA103" t="str">
            <v>…</v>
          </cell>
          <cell r="BB103">
            <v>4.3966449066738465E-5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1.0358259232840492E-3</v>
          </cell>
          <cell r="BI103">
            <v>0</v>
          </cell>
          <cell r="BJ103">
            <v>0</v>
          </cell>
          <cell r="BK103">
            <v>7.1751452966922581E-5</v>
          </cell>
          <cell r="BL103">
            <v>0</v>
          </cell>
          <cell r="BM103">
            <v>1.3489993250614737E-4</v>
          </cell>
          <cell r="BN103">
            <v>0</v>
          </cell>
          <cell r="BO103">
            <v>1.3355252970917133E-4</v>
          </cell>
          <cell r="BP103">
            <v>0</v>
          </cell>
          <cell r="BQ103">
            <v>0</v>
          </cell>
          <cell r="BR103">
            <v>0</v>
          </cell>
          <cell r="BS103">
            <v>4.3912961793459683E-5</v>
          </cell>
          <cell r="BT103">
            <v>0</v>
          </cell>
          <cell r="BU103">
            <v>1.0350707465033521E-3</v>
          </cell>
          <cell r="BV103">
            <v>2.78114462839667E-5</v>
          </cell>
          <cell r="BW103">
            <v>0</v>
          </cell>
          <cell r="BX103">
            <v>1.3355640332163592E-4</v>
          </cell>
          <cell r="BY103">
            <v>7.7510281275404232E-6</v>
          </cell>
          <cell r="BZ103">
            <v>0</v>
          </cell>
          <cell r="CA103">
            <v>1.4282328201824492E-4</v>
          </cell>
          <cell r="CB103">
            <v>-4.1642915543294171E-5</v>
          </cell>
          <cell r="CC103">
            <v>4.138266070627193E-6</v>
          </cell>
          <cell r="CD103">
            <v>0</v>
          </cell>
          <cell r="CE103">
            <v>6.8409803227113811E-5</v>
          </cell>
          <cell r="CF103">
            <v>6.8016071968619689E-4</v>
          </cell>
          <cell r="CG103">
            <v>0</v>
          </cell>
          <cell r="CH103">
            <v>4.0194461204689899E-5</v>
          </cell>
          <cell r="CI103">
            <v>7.516632416074971E-4</v>
          </cell>
          <cell r="CJ103">
            <v>2.1396212477438208E-5</v>
          </cell>
          <cell r="CK103">
            <v>6.2613538493881083E-5</v>
          </cell>
          <cell r="CL103">
            <v>0</v>
          </cell>
          <cell r="CM103">
            <v>0</v>
          </cell>
          <cell r="CN103">
            <v>0</v>
          </cell>
        </row>
        <row r="104">
          <cell r="A104" t="str">
            <v>E1634</v>
          </cell>
          <cell r="B104" t="str">
            <v>Gloucester</v>
          </cell>
          <cell r="C104" t="b">
            <v>0</v>
          </cell>
          <cell r="D104" t="b">
            <v>0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>
            <v>0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  <cell r="U104">
            <v>0</v>
          </cell>
          <cell r="V104" t="str">
            <v>…</v>
          </cell>
          <cell r="W104" t="str">
            <v>…</v>
          </cell>
          <cell r="X104">
            <v>0</v>
          </cell>
          <cell r="Y104" t="str">
            <v>…</v>
          </cell>
          <cell r="Z104" t="str">
            <v>…</v>
          </cell>
          <cell r="AA104" t="str">
            <v>…</v>
          </cell>
          <cell r="AB104" t="str">
            <v>…</v>
          </cell>
          <cell r="AC104" t="str">
            <v>…</v>
          </cell>
          <cell r="AD104" t="str">
            <v>…</v>
          </cell>
          <cell r="AE104" t="str">
            <v>…</v>
          </cell>
          <cell r="AF104" t="str">
            <v>…</v>
          </cell>
          <cell r="AG104">
            <v>0</v>
          </cell>
          <cell r="AH104" t="str">
            <v>…</v>
          </cell>
          <cell r="AI104" t="str">
            <v>…</v>
          </cell>
          <cell r="AJ104">
            <v>0</v>
          </cell>
          <cell r="AK104" t="str">
            <v>…</v>
          </cell>
          <cell r="AL104" t="str">
            <v>…</v>
          </cell>
          <cell r="AM104" t="str">
            <v>…</v>
          </cell>
          <cell r="AN104">
            <v>0</v>
          </cell>
          <cell r="AO104" t="str">
            <v>…</v>
          </cell>
          <cell r="AP104" t="str">
            <v>…</v>
          </cell>
          <cell r="AQ104" t="str">
            <v>…</v>
          </cell>
          <cell r="AR104" t="str">
            <v>…</v>
          </cell>
          <cell r="AS104">
            <v>0</v>
          </cell>
          <cell r="AT104" t="str">
            <v>…</v>
          </cell>
          <cell r="AU104">
            <v>0</v>
          </cell>
          <cell r="AV104" t="str">
            <v>…</v>
          </cell>
          <cell r="AW104">
            <v>0</v>
          </cell>
          <cell r="AX104" t="str">
            <v>…</v>
          </cell>
          <cell r="AY104" t="str">
            <v>…</v>
          </cell>
          <cell r="AZ104" t="str">
            <v>…</v>
          </cell>
          <cell r="BA104" t="str">
            <v>…</v>
          </cell>
          <cell r="BB104">
            <v>5.3711589839262971E-5</v>
          </cell>
          <cell r="BC104">
            <v>0</v>
          </cell>
          <cell r="BD104">
            <v>6.8463219318208536E-4</v>
          </cell>
          <cell r="BE104">
            <v>1.0322162695170856E-2</v>
          </cell>
          <cell r="BF104">
            <v>2.8923329075176553E-3</v>
          </cell>
          <cell r="BG104">
            <v>0</v>
          </cell>
          <cell r="BH104">
            <v>9.222943828029593E-4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4.0334944784370592E-4</v>
          </cell>
          <cell r="BN104">
            <v>0</v>
          </cell>
          <cell r="BO104">
            <v>3.9932072696826298E-4</v>
          </cell>
          <cell r="BP104">
            <v>9.122086724773143E-5</v>
          </cell>
          <cell r="BQ104">
            <v>0</v>
          </cell>
          <cell r="BR104">
            <v>0</v>
          </cell>
          <cell r="BS104">
            <v>5.3646247139432706E-5</v>
          </cell>
          <cell r="BT104">
            <v>3.4158463810297782E-3</v>
          </cell>
          <cell r="BU104">
            <v>9.2162197705677768E-4</v>
          </cell>
          <cell r="BV104">
            <v>0</v>
          </cell>
          <cell r="BW104">
            <v>0</v>
          </cell>
          <cell r="BX104">
            <v>3.9933230903075722E-4</v>
          </cell>
          <cell r="BY104">
            <v>2.0903803692418296E-4</v>
          </cell>
          <cell r="BZ104">
            <v>0</v>
          </cell>
          <cell r="CA104">
            <v>2.1966133951742227E-4</v>
          </cell>
          <cell r="CB104">
            <v>-6.4046550957163684E-5</v>
          </cell>
          <cell r="CC104">
            <v>1.890641380186768E-4</v>
          </cell>
          <cell r="CD104">
            <v>2.0570739275342225E-4</v>
          </cell>
          <cell r="CE104">
            <v>0</v>
          </cell>
          <cell r="CF104">
            <v>0</v>
          </cell>
          <cell r="CG104">
            <v>1.9078060101650605E-4</v>
          </cell>
          <cell r="CH104">
            <v>0</v>
          </cell>
          <cell r="CI104">
            <v>0</v>
          </cell>
          <cell r="CJ104">
            <v>2.3501990858346009E-4</v>
          </cell>
          <cell r="CK104">
            <v>2.5045415397552433E-4</v>
          </cell>
          <cell r="CL104">
            <v>0</v>
          </cell>
          <cell r="CM104">
            <v>0</v>
          </cell>
          <cell r="CN104">
            <v>0</v>
          </cell>
        </row>
        <row r="105">
          <cell r="A105" t="str">
            <v>E1635</v>
          </cell>
          <cell r="B105" t="str">
            <v>Stroud</v>
          </cell>
          <cell r="C105" t="b">
            <v>0</v>
          </cell>
          <cell r="D105" t="b">
            <v>0</v>
          </cell>
          <cell r="E105" t="str">
            <v>…</v>
          </cell>
          <cell r="F105" t="str">
            <v>…</v>
          </cell>
          <cell r="G105" t="str">
            <v>…</v>
          </cell>
          <cell r="H105" t="str">
            <v>…</v>
          </cell>
          <cell r="I105">
            <v>0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 t="str">
            <v>…</v>
          </cell>
          <cell r="T105" t="str">
            <v>…</v>
          </cell>
          <cell r="U105">
            <v>0</v>
          </cell>
          <cell r="V105" t="str">
            <v>…</v>
          </cell>
          <cell r="W105" t="str">
            <v>…</v>
          </cell>
          <cell r="X105">
            <v>0</v>
          </cell>
          <cell r="Y105" t="str">
            <v>…</v>
          </cell>
          <cell r="Z105" t="str">
            <v>…</v>
          </cell>
          <cell r="AA105" t="str">
            <v>…</v>
          </cell>
          <cell r="AB105" t="str">
            <v>…</v>
          </cell>
          <cell r="AC105" t="str">
            <v>…</v>
          </cell>
          <cell r="AD105" t="str">
            <v>…</v>
          </cell>
          <cell r="AE105" t="str">
            <v>…</v>
          </cell>
          <cell r="AF105" t="str">
            <v>…</v>
          </cell>
          <cell r="AG105">
            <v>0</v>
          </cell>
          <cell r="AH105" t="str">
            <v>…</v>
          </cell>
          <cell r="AI105" t="str">
            <v>…</v>
          </cell>
          <cell r="AJ105">
            <v>0</v>
          </cell>
          <cell r="AK105" t="str">
            <v>…</v>
          </cell>
          <cell r="AL105" t="str">
            <v>…</v>
          </cell>
          <cell r="AM105" t="str">
            <v>…</v>
          </cell>
          <cell r="AN105">
            <v>0</v>
          </cell>
          <cell r="AO105" t="str">
            <v>…</v>
          </cell>
          <cell r="AP105" t="str">
            <v>…</v>
          </cell>
          <cell r="AQ105" t="str">
            <v>…</v>
          </cell>
          <cell r="AR105" t="str">
            <v>…</v>
          </cell>
          <cell r="AS105">
            <v>0</v>
          </cell>
          <cell r="AT105" t="str">
            <v>…</v>
          </cell>
          <cell r="AU105">
            <v>0</v>
          </cell>
          <cell r="AV105" t="str">
            <v>…</v>
          </cell>
          <cell r="AW105">
            <v>0</v>
          </cell>
          <cell r="AX105" t="str">
            <v>…</v>
          </cell>
          <cell r="AY105" t="str">
            <v>…</v>
          </cell>
          <cell r="AZ105" t="str">
            <v>…</v>
          </cell>
          <cell r="BA105" t="str">
            <v>…</v>
          </cell>
          <cell r="BB105">
            <v>1.7711226776111398E-4</v>
          </cell>
          <cell r="BC105">
            <v>0</v>
          </cell>
          <cell r="BD105">
            <v>0</v>
          </cell>
          <cell r="BE105">
            <v>3.1330529924525814E-3</v>
          </cell>
          <cell r="BF105">
            <v>0</v>
          </cell>
          <cell r="BG105">
            <v>0</v>
          </cell>
          <cell r="BH105">
            <v>6.3577662669410341E-4</v>
          </cell>
          <cell r="BI105">
            <v>6.7441381316087423E-3</v>
          </cell>
          <cell r="BJ105">
            <v>0</v>
          </cell>
          <cell r="BK105">
            <v>6.4627195225526012E-4</v>
          </cell>
          <cell r="BL105">
            <v>1.2526219088428386E-3</v>
          </cell>
          <cell r="BM105">
            <v>1.0046263992618718E-3</v>
          </cell>
          <cell r="BN105">
            <v>0</v>
          </cell>
          <cell r="BO105">
            <v>9.9459202492873603E-4</v>
          </cell>
          <cell r="BP105">
            <v>1.9338823856519062E-4</v>
          </cell>
          <cell r="BQ105">
            <v>0</v>
          </cell>
          <cell r="BR105">
            <v>0</v>
          </cell>
          <cell r="BS105">
            <v>1.7689680227623065E-4</v>
          </cell>
          <cell r="BT105">
            <v>8.90311218425074E-4</v>
          </cell>
          <cell r="BU105">
            <v>6.3531310890081727E-4</v>
          </cell>
          <cell r="BV105">
            <v>2.2584472336980052E-3</v>
          </cell>
          <cell r="BW105">
            <v>1.2176801635523115E-3</v>
          </cell>
          <cell r="BX105">
            <v>9.9462087248462544E-4</v>
          </cell>
          <cell r="BY105">
            <v>1.0183112971322405E-3</v>
          </cell>
          <cell r="BZ105">
            <v>1.2183398365521454E-3</v>
          </cell>
          <cell r="CA105">
            <v>0</v>
          </cell>
          <cell r="CB105">
            <v>1.573570595848733E-3</v>
          </cell>
          <cell r="CC105">
            <v>1.0589239629181409E-3</v>
          </cell>
          <cell r="CD105">
            <v>1.400414788386748E-3</v>
          </cell>
          <cell r="CE105">
            <v>0</v>
          </cell>
          <cell r="CF105">
            <v>6.7909189569811859E-4</v>
          </cell>
          <cell r="CG105">
            <v>1.4569151377226502E-3</v>
          </cell>
          <cell r="CH105">
            <v>0</v>
          </cell>
          <cell r="CI105">
            <v>6.633625913302374E-4</v>
          </cell>
          <cell r="CJ105">
            <v>1.1750995429173005E-3</v>
          </cell>
          <cell r="CK105">
            <v>1.0853013338939389E-3</v>
          </cell>
          <cell r="CL105">
            <v>0</v>
          </cell>
          <cell r="CM105">
            <v>0</v>
          </cell>
          <cell r="CN105">
            <v>0</v>
          </cell>
        </row>
        <row r="106">
          <cell r="A106" t="str">
            <v>E1636</v>
          </cell>
          <cell r="B106" t="str">
            <v>Tewkesbury</v>
          </cell>
          <cell r="C106" t="b">
            <v>0</v>
          </cell>
          <cell r="D106" t="b">
            <v>0</v>
          </cell>
          <cell r="E106" t="str">
            <v>…</v>
          </cell>
          <cell r="F106" t="str">
            <v>…</v>
          </cell>
          <cell r="G106" t="str">
            <v>…</v>
          </cell>
          <cell r="H106" t="str">
            <v>…</v>
          </cell>
          <cell r="I106">
            <v>0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 t="str">
            <v>…</v>
          </cell>
          <cell r="R106" t="str">
            <v>…</v>
          </cell>
          <cell r="S106" t="str">
            <v>…</v>
          </cell>
          <cell r="T106" t="str">
            <v>…</v>
          </cell>
          <cell r="U106">
            <v>0</v>
          </cell>
          <cell r="V106" t="str">
            <v>…</v>
          </cell>
          <cell r="W106" t="str">
            <v>…</v>
          </cell>
          <cell r="X106">
            <v>0</v>
          </cell>
          <cell r="Y106" t="str">
            <v>…</v>
          </cell>
          <cell r="Z106" t="str">
            <v>…</v>
          </cell>
          <cell r="AA106" t="str">
            <v>…</v>
          </cell>
          <cell r="AB106" t="str">
            <v>…</v>
          </cell>
          <cell r="AC106" t="str">
            <v>…</v>
          </cell>
          <cell r="AD106" t="str">
            <v>…</v>
          </cell>
          <cell r="AE106" t="str">
            <v>…</v>
          </cell>
          <cell r="AF106" t="str">
            <v>…</v>
          </cell>
          <cell r="AG106">
            <v>0</v>
          </cell>
          <cell r="AH106" t="str">
            <v>…</v>
          </cell>
          <cell r="AI106" t="str">
            <v>…</v>
          </cell>
          <cell r="AJ106">
            <v>0</v>
          </cell>
          <cell r="AK106" t="str">
            <v>…</v>
          </cell>
          <cell r="AL106" t="str">
            <v>…</v>
          </cell>
          <cell r="AM106" t="str">
            <v>…</v>
          </cell>
          <cell r="AN106">
            <v>0</v>
          </cell>
          <cell r="AO106" t="str">
            <v>…</v>
          </cell>
          <cell r="AP106" t="str">
            <v>…</v>
          </cell>
          <cell r="AQ106" t="str">
            <v>…</v>
          </cell>
          <cell r="AR106" t="str">
            <v>…</v>
          </cell>
          <cell r="AS106">
            <v>0</v>
          </cell>
          <cell r="AT106" t="str">
            <v>…</v>
          </cell>
          <cell r="AU106">
            <v>0</v>
          </cell>
          <cell r="AV106" t="str">
            <v>…</v>
          </cell>
          <cell r="AW106">
            <v>0</v>
          </cell>
          <cell r="AX106" t="str">
            <v>…</v>
          </cell>
          <cell r="AY106" t="str">
            <v>…</v>
          </cell>
          <cell r="AZ106" t="str">
            <v>…</v>
          </cell>
          <cell r="BA106" t="str">
            <v>…</v>
          </cell>
          <cell r="BB106">
            <v>5.6317848417961384E-5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1.6306714419626019E-3</v>
          </cell>
          <cell r="BI106">
            <v>0</v>
          </cell>
          <cell r="BJ106">
            <v>0</v>
          </cell>
          <cell r="BK106">
            <v>0</v>
          </cell>
          <cell r="BL106">
            <v>2.0151575110084277E-4</v>
          </cell>
          <cell r="BM106">
            <v>2.6855079156316375E-4</v>
          </cell>
          <cell r="BN106">
            <v>0</v>
          </cell>
          <cell r="BO106">
            <v>2.6586846192103549E-4</v>
          </cell>
          <cell r="BP106">
            <v>0</v>
          </cell>
          <cell r="BQ106">
            <v>0</v>
          </cell>
          <cell r="BR106">
            <v>0</v>
          </cell>
          <cell r="BS106">
            <v>5.6249335080797585E-5</v>
          </cell>
          <cell r="BT106">
            <v>0</v>
          </cell>
          <cell r="BU106">
            <v>1.6294825885247465E-3</v>
          </cell>
          <cell r="BV106">
            <v>0</v>
          </cell>
          <cell r="BW106">
            <v>1.9589449220597032E-4</v>
          </cell>
          <cell r="BX106">
            <v>2.6587617327918257E-4</v>
          </cell>
          <cell r="BY106">
            <v>0</v>
          </cell>
          <cell r="BZ106">
            <v>1.9600061720594357E-4</v>
          </cell>
          <cell r="CA106">
            <v>0</v>
          </cell>
          <cell r="CB106">
            <v>2.5314842275558767E-4</v>
          </cell>
          <cell r="CC106">
            <v>1.8515731859629497E-5</v>
          </cell>
          <cell r="CD106">
            <v>2.7427652367122965E-5</v>
          </cell>
          <cell r="CE106">
            <v>0</v>
          </cell>
          <cell r="CF106">
            <v>3.2388605699342708E-4</v>
          </cell>
          <cell r="CG106">
            <v>5.0874826937734944E-5</v>
          </cell>
          <cell r="CH106">
            <v>0</v>
          </cell>
          <cell r="CI106">
            <v>3.1648978593999878E-4</v>
          </cell>
          <cell r="CJ106">
            <v>5.6404778060030423E-5</v>
          </cell>
          <cell r="CK106">
            <v>5.8439302594289009E-5</v>
          </cell>
          <cell r="CL106">
            <v>0</v>
          </cell>
          <cell r="CM106">
            <v>0</v>
          </cell>
          <cell r="CN106">
            <v>0</v>
          </cell>
        </row>
        <row r="107">
          <cell r="A107" t="str">
            <v>E1701</v>
          </cell>
          <cell r="B107" t="str">
            <v>Portsmouth UA</v>
          </cell>
          <cell r="C107" t="b">
            <v>0</v>
          </cell>
          <cell r="D107" t="b">
            <v>0</v>
          </cell>
          <cell r="E107" t="str">
            <v>…</v>
          </cell>
          <cell r="F107" t="str">
            <v>…</v>
          </cell>
          <cell r="G107" t="str">
            <v>…</v>
          </cell>
          <cell r="H107" t="str">
            <v>…</v>
          </cell>
          <cell r="I107">
            <v>0</v>
          </cell>
          <cell r="J107" t="str">
            <v>…</v>
          </cell>
          <cell r="K107" t="str">
            <v>…</v>
          </cell>
          <cell r="L107" t="str">
            <v>…</v>
          </cell>
          <cell r="M107" t="str">
            <v>…</v>
          </cell>
          <cell r="N107" t="str">
            <v>…</v>
          </cell>
          <cell r="O107" t="str">
            <v>…</v>
          </cell>
          <cell r="P107" t="str">
            <v>…</v>
          </cell>
          <cell r="Q107" t="str">
            <v>…</v>
          </cell>
          <cell r="R107" t="str">
            <v>…</v>
          </cell>
          <cell r="S107" t="str">
            <v>…</v>
          </cell>
          <cell r="T107" t="str">
            <v>…</v>
          </cell>
          <cell r="U107">
            <v>0</v>
          </cell>
          <cell r="V107" t="str">
            <v>…</v>
          </cell>
          <cell r="W107" t="str">
            <v>…</v>
          </cell>
          <cell r="X107">
            <v>0</v>
          </cell>
          <cell r="Y107" t="str">
            <v>…</v>
          </cell>
          <cell r="Z107" t="str">
            <v>…</v>
          </cell>
          <cell r="AA107" t="str">
            <v>…</v>
          </cell>
          <cell r="AB107" t="str">
            <v>…</v>
          </cell>
          <cell r="AC107" t="str">
            <v>…</v>
          </cell>
          <cell r="AD107" t="str">
            <v>…</v>
          </cell>
          <cell r="AE107" t="str">
            <v>…</v>
          </cell>
          <cell r="AF107" t="str">
            <v>…</v>
          </cell>
          <cell r="AG107">
            <v>0</v>
          </cell>
          <cell r="AH107" t="str">
            <v>…</v>
          </cell>
          <cell r="AI107" t="str">
            <v>…</v>
          </cell>
          <cell r="AJ107">
            <v>0</v>
          </cell>
          <cell r="AK107" t="str">
            <v>…</v>
          </cell>
          <cell r="AL107" t="str">
            <v>…</v>
          </cell>
          <cell r="AM107" t="str">
            <v>…</v>
          </cell>
          <cell r="AN107">
            <v>0</v>
          </cell>
          <cell r="AO107" t="str">
            <v>…</v>
          </cell>
          <cell r="AP107" t="str">
            <v>…</v>
          </cell>
          <cell r="AQ107" t="str">
            <v>…</v>
          </cell>
          <cell r="AR107" t="str">
            <v>…</v>
          </cell>
          <cell r="AS107">
            <v>0</v>
          </cell>
          <cell r="AT107" t="str">
            <v>…</v>
          </cell>
          <cell r="AU107">
            <v>0</v>
          </cell>
          <cell r="AV107" t="str">
            <v>…</v>
          </cell>
          <cell r="AW107">
            <v>0</v>
          </cell>
          <cell r="AX107" t="str">
            <v>…</v>
          </cell>
          <cell r="AY107" t="str">
            <v>…</v>
          </cell>
          <cell r="AZ107" t="str">
            <v>…</v>
          </cell>
          <cell r="BA107" t="str">
            <v>…</v>
          </cell>
          <cell r="BB107">
            <v>2.2861420358800217E-3</v>
          </cell>
          <cell r="BC107">
            <v>0</v>
          </cell>
          <cell r="BD107">
            <v>4.3352794116419029E-3</v>
          </cell>
          <cell r="BE107">
            <v>0.10698243713112099</v>
          </cell>
          <cell r="BF107">
            <v>2.1379160741401334E-2</v>
          </cell>
          <cell r="BG107">
            <v>0</v>
          </cell>
          <cell r="BH107">
            <v>0</v>
          </cell>
          <cell r="BI107">
            <v>1.5744051345548307E-2</v>
          </cell>
          <cell r="BJ107">
            <v>0</v>
          </cell>
          <cell r="BK107">
            <v>1.2807379916819203E-2</v>
          </cell>
          <cell r="BL107">
            <v>1.0010093420183263E-2</v>
          </cell>
          <cell r="BM107">
            <v>8.4686504676244039E-3</v>
          </cell>
          <cell r="BN107">
            <v>0</v>
          </cell>
          <cell r="BO107">
            <v>8.3840641886344588E-3</v>
          </cell>
          <cell r="BP107">
            <v>2.8096027112301282E-3</v>
          </cell>
          <cell r="BQ107">
            <v>8.1538653056143408E-3</v>
          </cell>
          <cell r="BR107">
            <v>0</v>
          </cell>
          <cell r="BS107">
            <v>2.2833608355233227E-3</v>
          </cell>
          <cell r="BT107">
            <v>3.3560578691977559E-2</v>
          </cell>
          <cell r="BU107">
            <v>0</v>
          </cell>
          <cell r="BV107">
            <v>9.6517553263357637E-3</v>
          </cell>
          <cell r="BW107">
            <v>9.73086300583937E-3</v>
          </cell>
          <cell r="BX107">
            <v>8.3843073634782134E-3</v>
          </cell>
          <cell r="BY107">
            <v>4.5960000958523584E-3</v>
          </cell>
          <cell r="BZ107">
            <v>9.7361346590880415E-3</v>
          </cell>
          <cell r="CA107">
            <v>4.3155205062108595E-3</v>
          </cell>
          <cell r="CB107">
            <v>1.1316620516654413E-2</v>
          </cell>
          <cell r="CC107">
            <v>5.0875583852044671E-3</v>
          </cell>
          <cell r="CD107">
            <v>5.3637516969145677E-3</v>
          </cell>
          <cell r="CE107">
            <v>7.5999236165029058E-3</v>
          </cell>
          <cell r="CF107">
            <v>1.0515252337742906E-2</v>
          </cell>
          <cell r="CG107">
            <v>4.9319201917046359E-3</v>
          </cell>
          <cell r="CH107">
            <v>7.4740116921955596E-3</v>
          </cell>
          <cell r="CI107">
            <v>4.6286631193724823E-3</v>
          </cell>
          <cell r="CJ107">
            <v>5.1661136225181863E-3</v>
          </cell>
          <cell r="CK107">
            <v>4.7406713626949176E-3</v>
          </cell>
          <cell r="CL107">
            <v>0</v>
          </cell>
          <cell r="CM107">
            <v>0</v>
          </cell>
          <cell r="CN107">
            <v>0</v>
          </cell>
        </row>
        <row r="108">
          <cell r="A108" t="str">
            <v>E1702</v>
          </cell>
          <cell r="B108" t="str">
            <v>Southampton UA</v>
          </cell>
          <cell r="C108" t="b">
            <v>0</v>
          </cell>
          <cell r="D108" t="b">
            <v>0</v>
          </cell>
          <cell r="E108" t="str">
            <v>…</v>
          </cell>
          <cell r="F108" t="str">
            <v>…</v>
          </cell>
          <cell r="G108" t="str">
            <v>…</v>
          </cell>
          <cell r="H108" t="str">
            <v>…</v>
          </cell>
          <cell r="I108">
            <v>0</v>
          </cell>
          <cell r="J108" t="str">
            <v>…</v>
          </cell>
          <cell r="K108" t="str">
            <v>…</v>
          </cell>
          <cell r="L108" t="str">
            <v>…</v>
          </cell>
          <cell r="M108" t="str">
            <v>…</v>
          </cell>
          <cell r="N108" t="str">
            <v>…</v>
          </cell>
          <cell r="O108" t="str">
            <v>…</v>
          </cell>
          <cell r="P108" t="str">
            <v>…</v>
          </cell>
          <cell r="Q108" t="str">
            <v>…</v>
          </cell>
          <cell r="R108" t="str">
            <v>…</v>
          </cell>
          <cell r="S108" t="str">
            <v>…</v>
          </cell>
          <cell r="T108" t="str">
            <v>…</v>
          </cell>
          <cell r="U108">
            <v>0</v>
          </cell>
          <cell r="V108" t="str">
            <v>…</v>
          </cell>
          <cell r="W108" t="str">
            <v>…</v>
          </cell>
          <cell r="X108">
            <v>0</v>
          </cell>
          <cell r="Y108" t="str">
            <v>…</v>
          </cell>
          <cell r="Z108" t="str">
            <v>…</v>
          </cell>
          <cell r="AA108" t="str">
            <v>…</v>
          </cell>
          <cell r="AB108" t="str">
            <v>…</v>
          </cell>
          <cell r="AC108" t="str">
            <v>…</v>
          </cell>
          <cell r="AD108" t="str">
            <v>…</v>
          </cell>
          <cell r="AE108" t="str">
            <v>…</v>
          </cell>
          <cell r="AF108" t="str">
            <v>…</v>
          </cell>
          <cell r="AG108">
            <v>0</v>
          </cell>
          <cell r="AH108" t="str">
            <v>…</v>
          </cell>
          <cell r="AI108" t="str">
            <v>…</v>
          </cell>
          <cell r="AJ108">
            <v>0</v>
          </cell>
          <cell r="AK108" t="str">
            <v>…</v>
          </cell>
          <cell r="AL108" t="str">
            <v>…</v>
          </cell>
          <cell r="AM108" t="str">
            <v>…</v>
          </cell>
          <cell r="AN108">
            <v>0</v>
          </cell>
          <cell r="AO108" t="str">
            <v>…</v>
          </cell>
          <cell r="AP108" t="str">
            <v>…</v>
          </cell>
          <cell r="AQ108" t="str">
            <v>…</v>
          </cell>
          <cell r="AR108" t="str">
            <v>…</v>
          </cell>
          <cell r="AS108">
            <v>0</v>
          </cell>
          <cell r="AT108" t="str">
            <v>…</v>
          </cell>
          <cell r="AU108">
            <v>0</v>
          </cell>
          <cell r="AV108" t="str">
            <v>…</v>
          </cell>
          <cell r="AW108">
            <v>0</v>
          </cell>
          <cell r="AX108" t="str">
            <v>…</v>
          </cell>
          <cell r="AY108" t="str">
            <v>…</v>
          </cell>
          <cell r="AZ108" t="str">
            <v>…</v>
          </cell>
          <cell r="BA108" t="str">
            <v>…</v>
          </cell>
          <cell r="BB108">
            <v>3.151193252827139E-3</v>
          </cell>
          <cell r="BC108">
            <v>0</v>
          </cell>
          <cell r="BD108">
            <v>2.5450930102102285E-3</v>
          </cell>
          <cell r="BE108">
            <v>4.7497427342121932E-3</v>
          </cell>
          <cell r="BF108">
            <v>3.4949022632505E-4</v>
          </cell>
          <cell r="BG108">
            <v>0</v>
          </cell>
          <cell r="BH108">
            <v>1.1149992344090197E-3</v>
          </cell>
          <cell r="BI108">
            <v>6.2167968788817713E-3</v>
          </cell>
          <cell r="BJ108">
            <v>1.2469919054911398E-2</v>
          </cell>
          <cell r="BK108">
            <v>1.1393723630704941E-3</v>
          </cell>
          <cell r="BL108">
            <v>1.009765201403658E-2</v>
          </cell>
          <cell r="BM108">
            <v>5.7433747540717849E-3</v>
          </cell>
          <cell r="BN108">
            <v>7.2689386138134068E-2</v>
          </cell>
          <cell r="BO108">
            <v>5.6860089788341632E-3</v>
          </cell>
          <cell r="BP108">
            <v>7.5180589950890331E-3</v>
          </cell>
          <cell r="BQ108">
            <v>1.059913570806139E-2</v>
          </cell>
          <cell r="BR108">
            <v>0</v>
          </cell>
          <cell r="BS108">
            <v>3.1473596765833E-3</v>
          </cell>
          <cell r="BT108">
            <v>2.7923027051794634E-3</v>
          </cell>
          <cell r="BU108">
            <v>1.1141863357226739E-3</v>
          </cell>
          <cell r="BV108">
            <v>6.2163513552162732E-3</v>
          </cell>
          <cell r="BW108">
            <v>9.8159791627028641E-3</v>
          </cell>
          <cell r="BX108">
            <v>5.6861738981756546E-3</v>
          </cell>
          <cell r="BY108">
            <v>4.5821061781649757E-3</v>
          </cell>
          <cell r="BZ108">
            <v>9.8212969272640244E-3</v>
          </cell>
          <cell r="CA108">
            <v>5.5284331200679297E-3</v>
          </cell>
          <cell r="CB108">
            <v>1.107296515975216E-2</v>
          </cell>
          <cell r="CC108">
            <v>5.0568593017812011E-3</v>
          </cell>
          <cell r="CD108">
            <v>3.4169369318961793E-3</v>
          </cell>
          <cell r="CE108">
            <v>1.3471265504040287E-3</v>
          </cell>
          <cell r="CF108">
            <v>2.600934592080017E-3</v>
          </cell>
          <cell r="CG108">
            <v>4.3772065161890427E-3</v>
          </cell>
          <cell r="CH108">
            <v>1.3414339423972346E-3</v>
          </cell>
          <cell r="CI108">
            <v>2.7692856269749891E-3</v>
          </cell>
          <cell r="CJ108">
            <v>6.5805574403368823E-3</v>
          </cell>
          <cell r="CK108">
            <v>7.2047311626959164E-3</v>
          </cell>
          <cell r="CL108">
            <v>0</v>
          </cell>
          <cell r="CM108">
            <v>0</v>
          </cell>
          <cell r="CN108">
            <v>0</v>
          </cell>
        </row>
        <row r="109">
          <cell r="A109" t="str">
            <v>E1721</v>
          </cell>
          <cell r="B109" t="str">
            <v>Hampshire</v>
          </cell>
          <cell r="C109" t="b">
            <v>0</v>
          </cell>
          <cell r="D109" t="b">
            <v>0</v>
          </cell>
          <cell r="E109" t="str">
            <v>…</v>
          </cell>
          <cell r="F109" t="str">
            <v>…</v>
          </cell>
          <cell r="G109" t="str">
            <v>…</v>
          </cell>
          <cell r="H109" t="str">
            <v>…</v>
          </cell>
          <cell r="I109">
            <v>0</v>
          </cell>
          <cell r="J109" t="str">
            <v>…</v>
          </cell>
          <cell r="K109" t="str">
            <v>…</v>
          </cell>
          <cell r="L109" t="str">
            <v>…</v>
          </cell>
          <cell r="M109" t="str">
            <v>…</v>
          </cell>
          <cell r="N109" t="str">
            <v>…</v>
          </cell>
          <cell r="O109" t="str">
            <v>…</v>
          </cell>
          <cell r="P109" t="str">
            <v>…</v>
          </cell>
          <cell r="Q109" t="str">
            <v>…</v>
          </cell>
          <cell r="R109" t="str">
            <v>…</v>
          </cell>
          <cell r="S109" t="str">
            <v>…</v>
          </cell>
          <cell r="T109" t="str">
            <v>…</v>
          </cell>
          <cell r="U109">
            <v>0</v>
          </cell>
          <cell r="V109" t="str">
            <v>…</v>
          </cell>
          <cell r="W109" t="str">
            <v>…</v>
          </cell>
          <cell r="X109">
            <v>0</v>
          </cell>
          <cell r="Y109" t="str">
            <v>…</v>
          </cell>
          <cell r="Z109" t="str">
            <v>…</v>
          </cell>
          <cell r="AA109" t="str">
            <v>…</v>
          </cell>
          <cell r="AB109" t="str">
            <v>…</v>
          </cell>
          <cell r="AC109" t="str">
            <v>…</v>
          </cell>
          <cell r="AD109" t="str">
            <v>…</v>
          </cell>
          <cell r="AE109" t="str">
            <v>…</v>
          </cell>
          <cell r="AF109" t="str">
            <v>…</v>
          </cell>
          <cell r="AG109">
            <v>0</v>
          </cell>
          <cell r="AH109" t="str">
            <v>…</v>
          </cell>
          <cell r="AI109" t="str">
            <v>…</v>
          </cell>
          <cell r="AJ109">
            <v>0</v>
          </cell>
          <cell r="AK109" t="str">
            <v>…</v>
          </cell>
          <cell r="AL109" t="str">
            <v>…</v>
          </cell>
          <cell r="AM109" t="str">
            <v>…</v>
          </cell>
          <cell r="AN109">
            <v>0</v>
          </cell>
          <cell r="AO109" t="str">
            <v>…</v>
          </cell>
          <cell r="AP109" t="str">
            <v>…</v>
          </cell>
          <cell r="AQ109" t="str">
            <v>…</v>
          </cell>
          <cell r="AR109" t="str">
            <v>…</v>
          </cell>
          <cell r="AS109">
            <v>0</v>
          </cell>
          <cell r="AT109" t="str">
            <v>…</v>
          </cell>
          <cell r="AU109">
            <v>0</v>
          </cell>
          <cell r="AV109" t="str">
            <v>…</v>
          </cell>
          <cell r="AW109">
            <v>0</v>
          </cell>
          <cell r="AX109" t="str">
            <v>…</v>
          </cell>
          <cell r="AY109" t="str">
            <v>…</v>
          </cell>
          <cell r="AZ109" t="str">
            <v>…</v>
          </cell>
          <cell r="BA109" t="str">
            <v>…</v>
          </cell>
          <cell r="BB109">
            <v>1.7267369608600019E-2</v>
          </cell>
          <cell r="BC109">
            <v>0</v>
          </cell>
          <cell r="BD109">
            <v>2.4727176069309794E-2</v>
          </cell>
          <cell r="BE109">
            <v>0</v>
          </cell>
          <cell r="BF109">
            <v>0</v>
          </cell>
          <cell r="BG109">
            <v>0</v>
          </cell>
          <cell r="BH109">
            <v>1.7289658546422824E-3</v>
          </cell>
          <cell r="BI109">
            <v>0</v>
          </cell>
          <cell r="BJ109">
            <v>0</v>
          </cell>
          <cell r="BK109">
            <v>1.1816599215212123E-2</v>
          </cell>
          <cell r="BL109">
            <v>2.200048212643451E-3</v>
          </cell>
          <cell r="BM109">
            <v>8.0128736936590644E-3</v>
          </cell>
          <cell r="BN109">
            <v>0</v>
          </cell>
          <cell r="BO109">
            <v>7.9328397883332777E-3</v>
          </cell>
          <cell r="BP109">
            <v>1.9911690902834817E-3</v>
          </cell>
          <cell r="BQ109">
            <v>0</v>
          </cell>
          <cell r="BR109">
            <v>0</v>
          </cell>
          <cell r="BS109">
            <v>1.7246363033434967E-2</v>
          </cell>
          <cell r="BT109">
            <v>1.3900829000945197E-2</v>
          </cell>
          <cell r="BU109">
            <v>1.7277053389140177E-3</v>
          </cell>
          <cell r="BV109">
            <v>4.5802098876595093E-3</v>
          </cell>
          <cell r="BW109">
            <v>2.1386781186586812E-3</v>
          </cell>
          <cell r="BX109">
            <v>7.9330698756790632E-3</v>
          </cell>
          <cell r="BY109">
            <v>7.5171288676659205E-3</v>
          </cell>
          <cell r="BZ109">
            <v>2.1398367383458892E-3</v>
          </cell>
          <cell r="CA109">
            <v>1.5529101654579505E-2</v>
          </cell>
          <cell r="CB109">
            <v>-1.7640647839723127E-3</v>
          </cell>
          <cell r="CC109">
            <v>6.838285637593945E-3</v>
          </cell>
          <cell r="CD109">
            <v>4.7959307237842039E-3</v>
          </cell>
          <cell r="CE109">
            <v>1.4800408034008321E-2</v>
          </cell>
          <cell r="CF109">
            <v>1.6053250471850716E-2</v>
          </cell>
          <cell r="CG109">
            <v>4.2888878166251346E-3</v>
          </cell>
          <cell r="CH109">
            <v>1.4237741395451867E-2</v>
          </cell>
          <cell r="CI109">
            <v>1.8395968807762429E-2</v>
          </cell>
          <cell r="CJ109">
            <v>7.3326211478039549E-3</v>
          </cell>
          <cell r="CK109">
            <v>7.0962010293065224E-3</v>
          </cell>
          <cell r="CL109">
            <v>0</v>
          </cell>
          <cell r="CM109">
            <v>0</v>
          </cell>
          <cell r="CN109">
            <v>0</v>
          </cell>
        </row>
        <row r="110">
          <cell r="A110" t="str">
            <v>E1731</v>
          </cell>
          <cell r="B110" t="str">
            <v>Basingstoke &amp; Deane</v>
          </cell>
          <cell r="C110" t="b">
            <v>0</v>
          </cell>
          <cell r="D110" t="b">
            <v>0</v>
          </cell>
          <cell r="E110" t="str">
            <v>…</v>
          </cell>
          <cell r="F110" t="str">
            <v>…</v>
          </cell>
          <cell r="G110" t="str">
            <v>…</v>
          </cell>
          <cell r="H110" t="str">
            <v>…</v>
          </cell>
          <cell r="I110">
            <v>0</v>
          </cell>
          <cell r="J110" t="str">
            <v>…</v>
          </cell>
          <cell r="K110" t="str">
            <v>…</v>
          </cell>
          <cell r="L110" t="str">
            <v>…</v>
          </cell>
          <cell r="M110" t="str">
            <v>…</v>
          </cell>
          <cell r="N110" t="str">
            <v>…</v>
          </cell>
          <cell r="O110" t="str">
            <v>…</v>
          </cell>
          <cell r="P110" t="str">
            <v>…</v>
          </cell>
          <cell r="Q110" t="str">
            <v>…</v>
          </cell>
          <cell r="R110" t="str">
            <v>…</v>
          </cell>
          <cell r="S110" t="str">
            <v>…</v>
          </cell>
          <cell r="T110" t="str">
            <v>…</v>
          </cell>
          <cell r="U110">
            <v>0</v>
          </cell>
          <cell r="V110" t="str">
            <v>…</v>
          </cell>
          <cell r="W110" t="str">
            <v>…</v>
          </cell>
          <cell r="X110">
            <v>0</v>
          </cell>
          <cell r="Y110" t="str">
            <v>…</v>
          </cell>
          <cell r="Z110" t="str">
            <v>…</v>
          </cell>
          <cell r="AA110" t="str">
            <v>…</v>
          </cell>
          <cell r="AB110" t="str">
            <v>…</v>
          </cell>
          <cell r="AC110" t="str">
            <v>…</v>
          </cell>
          <cell r="AD110" t="str">
            <v>…</v>
          </cell>
          <cell r="AE110" t="str">
            <v>…</v>
          </cell>
          <cell r="AF110" t="str">
            <v>…</v>
          </cell>
          <cell r="AG110">
            <v>0</v>
          </cell>
          <cell r="AH110" t="str">
            <v>…</v>
          </cell>
          <cell r="AI110" t="str">
            <v>…</v>
          </cell>
          <cell r="AJ110">
            <v>0</v>
          </cell>
          <cell r="AK110" t="str">
            <v>…</v>
          </cell>
          <cell r="AL110" t="str">
            <v>…</v>
          </cell>
          <cell r="AM110" t="str">
            <v>…</v>
          </cell>
          <cell r="AN110">
            <v>0</v>
          </cell>
          <cell r="AO110" t="str">
            <v>…</v>
          </cell>
          <cell r="AP110" t="str">
            <v>…</v>
          </cell>
          <cell r="AQ110" t="str">
            <v>…</v>
          </cell>
          <cell r="AR110" t="str">
            <v>…</v>
          </cell>
          <cell r="AS110">
            <v>0</v>
          </cell>
          <cell r="AT110" t="str">
            <v>…</v>
          </cell>
          <cell r="AU110">
            <v>0</v>
          </cell>
          <cell r="AV110" t="str">
            <v>…</v>
          </cell>
          <cell r="AW110">
            <v>0</v>
          </cell>
          <cell r="AX110" t="str">
            <v>…</v>
          </cell>
          <cell r="AY110" t="str">
            <v>…</v>
          </cell>
          <cell r="AZ110" t="str">
            <v>…</v>
          </cell>
          <cell r="BA110" t="str">
            <v>…</v>
          </cell>
          <cell r="BB110">
            <v>0</v>
          </cell>
          <cell r="BC110">
            <v>0</v>
          </cell>
          <cell r="BD110">
            <v>1.4605486787884487E-3</v>
          </cell>
          <cell r="BE110">
            <v>0</v>
          </cell>
          <cell r="BF110">
            <v>0</v>
          </cell>
          <cell r="BG110">
            <v>0</v>
          </cell>
          <cell r="BH110">
            <v>1.5700216979687564E-3</v>
          </cell>
          <cell r="BI110">
            <v>0</v>
          </cell>
          <cell r="BJ110">
            <v>0</v>
          </cell>
          <cell r="BK110">
            <v>2.3871352189208071E-3</v>
          </cell>
          <cell r="BL110">
            <v>0</v>
          </cell>
          <cell r="BM110">
            <v>4.0382207022986362E-4</v>
          </cell>
          <cell r="BN110">
            <v>0</v>
          </cell>
          <cell r="BO110">
            <v>3.9978862872400086E-4</v>
          </cell>
          <cell r="BP110">
            <v>1.847040120032066E-3</v>
          </cell>
          <cell r="BQ110">
            <v>0</v>
          </cell>
          <cell r="BR110">
            <v>0</v>
          </cell>
          <cell r="BS110">
            <v>0</v>
          </cell>
          <cell r="BT110">
            <v>8.2107384096292274E-4</v>
          </cell>
          <cell r="BU110">
            <v>1.5688770616888133E-3</v>
          </cell>
          <cell r="BV110">
            <v>9.2527301076658012E-4</v>
          </cell>
          <cell r="BW110">
            <v>0</v>
          </cell>
          <cell r="BX110">
            <v>3.9980022435770989E-4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9.0511252811505793E-7</v>
          </cell>
          <cell r="CE110">
            <v>0</v>
          </cell>
          <cell r="CF110">
            <v>5.0837803277802305E-3</v>
          </cell>
          <cell r="CG110">
            <v>8.3943464447262655E-7</v>
          </cell>
          <cell r="CH110">
            <v>0</v>
          </cell>
          <cell r="CI110">
            <v>6.1419985920678289E-3</v>
          </cell>
          <cell r="CJ110">
            <v>2.3501990858346009E-4</v>
          </cell>
          <cell r="CK110">
            <v>4.1742358995920724E-4</v>
          </cell>
          <cell r="CL110">
            <v>0</v>
          </cell>
          <cell r="CM110">
            <v>0</v>
          </cell>
          <cell r="CN110">
            <v>0</v>
          </cell>
        </row>
        <row r="111">
          <cell r="A111" t="str">
            <v>E1732</v>
          </cell>
          <cell r="B111" t="str">
            <v>East Hampshire</v>
          </cell>
          <cell r="C111" t="b">
            <v>0</v>
          </cell>
          <cell r="D111" t="b">
            <v>0</v>
          </cell>
          <cell r="E111" t="str">
            <v>…</v>
          </cell>
          <cell r="F111" t="str">
            <v>…</v>
          </cell>
          <cell r="G111" t="str">
            <v>…</v>
          </cell>
          <cell r="H111" t="str">
            <v>…</v>
          </cell>
          <cell r="I111">
            <v>0</v>
          </cell>
          <cell r="J111" t="str">
            <v>…</v>
          </cell>
          <cell r="K111" t="str">
            <v>…</v>
          </cell>
          <cell r="L111" t="str">
            <v>…</v>
          </cell>
          <cell r="M111" t="str">
            <v>…</v>
          </cell>
          <cell r="N111" t="str">
            <v>…</v>
          </cell>
          <cell r="O111" t="str">
            <v>…</v>
          </cell>
          <cell r="P111" t="str">
            <v>…</v>
          </cell>
          <cell r="Q111" t="str">
            <v>…</v>
          </cell>
          <cell r="R111" t="str">
            <v>…</v>
          </cell>
          <cell r="S111" t="str">
            <v>…</v>
          </cell>
          <cell r="T111" t="str">
            <v>…</v>
          </cell>
          <cell r="U111">
            <v>0</v>
          </cell>
          <cell r="V111" t="str">
            <v>…</v>
          </cell>
          <cell r="W111" t="str">
            <v>…</v>
          </cell>
          <cell r="X111">
            <v>0</v>
          </cell>
          <cell r="Y111" t="str">
            <v>…</v>
          </cell>
          <cell r="Z111" t="str">
            <v>…</v>
          </cell>
          <cell r="AA111" t="str">
            <v>…</v>
          </cell>
          <cell r="AB111" t="str">
            <v>…</v>
          </cell>
          <cell r="AC111" t="str">
            <v>…</v>
          </cell>
          <cell r="AD111" t="str">
            <v>…</v>
          </cell>
          <cell r="AE111" t="str">
            <v>…</v>
          </cell>
          <cell r="AF111" t="str">
            <v>…</v>
          </cell>
          <cell r="AG111">
            <v>0</v>
          </cell>
          <cell r="AH111" t="str">
            <v>…</v>
          </cell>
          <cell r="AI111" t="str">
            <v>…</v>
          </cell>
          <cell r="AJ111">
            <v>0</v>
          </cell>
          <cell r="AK111" t="str">
            <v>…</v>
          </cell>
          <cell r="AL111" t="str">
            <v>…</v>
          </cell>
          <cell r="AM111" t="str">
            <v>…</v>
          </cell>
          <cell r="AN111">
            <v>0</v>
          </cell>
          <cell r="AO111" t="str">
            <v>…</v>
          </cell>
          <cell r="AP111" t="str">
            <v>…</v>
          </cell>
          <cell r="AQ111" t="str">
            <v>…</v>
          </cell>
          <cell r="AR111" t="str">
            <v>…</v>
          </cell>
          <cell r="AS111">
            <v>0</v>
          </cell>
          <cell r="AT111" t="str">
            <v>…</v>
          </cell>
          <cell r="AU111">
            <v>0</v>
          </cell>
          <cell r="AV111" t="str">
            <v>…</v>
          </cell>
          <cell r="AW111">
            <v>0</v>
          </cell>
          <cell r="AX111" t="str">
            <v>…</v>
          </cell>
          <cell r="AY111" t="str">
            <v>…</v>
          </cell>
          <cell r="AZ111" t="str">
            <v>…</v>
          </cell>
          <cell r="BA111" t="str">
            <v>…</v>
          </cell>
          <cell r="BB111">
            <v>4.4215743365570487E-4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3.5493544760930212E-4</v>
          </cell>
          <cell r="BI111">
            <v>0</v>
          </cell>
          <cell r="BJ111">
            <v>0</v>
          </cell>
          <cell r="BK111">
            <v>1.5347686677180037E-3</v>
          </cell>
          <cell r="BL111">
            <v>0</v>
          </cell>
          <cell r="BM111">
            <v>2.7364836158529294E-4</v>
          </cell>
          <cell r="BN111">
            <v>0</v>
          </cell>
          <cell r="BO111">
            <v>2.7091511657220788E-4</v>
          </cell>
          <cell r="BP111">
            <v>0</v>
          </cell>
          <cell r="BQ111">
            <v>0</v>
          </cell>
          <cell r="BR111">
            <v>0</v>
          </cell>
          <cell r="BS111">
            <v>4.4161952813938067E-4</v>
          </cell>
          <cell r="BT111">
            <v>0</v>
          </cell>
          <cell r="BU111">
            <v>3.5467667921718559E-4</v>
          </cell>
          <cell r="BV111">
            <v>5.9488880845704655E-4</v>
          </cell>
          <cell r="BW111">
            <v>0</v>
          </cell>
          <cell r="BX111">
            <v>2.7092297430560076E-4</v>
          </cell>
          <cell r="BY111">
            <v>3.2342563243525628E-5</v>
          </cell>
          <cell r="BZ111">
            <v>0</v>
          </cell>
          <cell r="CA111">
            <v>0</v>
          </cell>
          <cell r="CB111">
            <v>0</v>
          </cell>
          <cell r="CC111">
            <v>2.9976969880740155E-5</v>
          </cell>
          <cell r="CD111">
            <v>0</v>
          </cell>
          <cell r="CE111">
            <v>2.2039240730384605E-5</v>
          </cell>
          <cell r="CF111">
            <v>4.5344047979079796E-4</v>
          </cell>
          <cell r="CG111">
            <v>1.2718706734433737E-4</v>
          </cell>
          <cell r="CH111">
            <v>2.248012371626952E-5</v>
          </cell>
          <cell r="CI111">
            <v>3.5605100918249864E-4</v>
          </cell>
          <cell r="CJ111">
            <v>1.3819170624707454E-4</v>
          </cell>
          <cell r="CK111">
            <v>1.2522707698776217E-4</v>
          </cell>
          <cell r="CL111">
            <v>0</v>
          </cell>
          <cell r="CM111">
            <v>0</v>
          </cell>
          <cell r="CN111">
            <v>0</v>
          </cell>
        </row>
        <row r="112">
          <cell r="A112" t="str">
            <v>E1733</v>
          </cell>
          <cell r="B112" t="str">
            <v>Eastleigh</v>
          </cell>
          <cell r="C112" t="b">
            <v>0</v>
          </cell>
          <cell r="D112" t="b">
            <v>0</v>
          </cell>
          <cell r="E112" t="str">
            <v>…</v>
          </cell>
          <cell r="F112" t="str">
            <v>…</v>
          </cell>
          <cell r="G112" t="str">
            <v>…</v>
          </cell>
          <cell r="H112" t="str">
            <v>…</v>
          </cell>
          <cell r="I112">
            <v>0</v>
          </cell>
          <cell r="J112" t="str">
            <v>…</v>
          </cell>
          <cell r="K112" t="str">
            <v>…</v>
          </cell>
          <cell r="L112" t="str">
            <v>…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  <cell r="U112">
            <v>0</v>
          </cell>
          <cell r="V112" t="str">
            <v>…</v>
          </cell>
          <cell r="W112" t="str">
            <v>…</v>
          </cell>
          <cell r="X112">
            <v>0</v>
          </cell>
          <cell r="Y112" t="str">
            <v>…</v>
          </cell>
          <cell r="Z112" t="str">
            <v>…</v>
          </cell>
          <cell r="AA112" t="str">
            <v>…</v>
          </cell>
          <cell r="AB112" t="str">
            <v>…</v>
          </cell>
          <cell r="AC112" t="str">
            <v>…</v>
          </cell>
          <cell r="AD112" t="str">
            <v>…</v>
          </cell>
          <cell r="AE112" t="str">
            <v>…</v>
          </cell>
          <cell r="AF112" t="str">
            <v>…</v>
          </cell>
          <cell r="AG112">
            <v>0</v>
          </cell>
          <cell r="AH112" t="str">
            <v>…</v>
          </cell>
          <cell r="AI112" t="str">
            <v>…</v>
          </cell>
          <cell r="AJ112">
            <v>0</v>
          </cell>
          <cell r="AK112" t="str">
            <v>…</v>
          </cell>
          <cell r="AL112" t="str">
            <v>…</v>
          </cell>
          <cell r="AM112" t="str">
            <v>…</v>
          </cell>
          <cell r="AN112">
            <v>0</v>
          </cell>
          <cell r="AO112" t="str">
            <v>…</v>
          </cell>
          <cell r="AP112" t="str">
            <v>…</v>
          </cell>
          <cell r="AQ112" t="str">
            <v>…</v>
          </cell>
          <cell r="AR112" t="str">
            <v>…</v>
          </cell>
          <cell r="AS112">
            <v>0</v>
          </cell>
          <cell r="AT112" t="str">
            <v>…</v>
          </cell>
          <cell r="AU112">
            <v>0</v>
          </cell>
          <cell r="AV112" t="str">
            <v>…</v>
          </cell>
          <cell r="AW112">
            <v>0</v>
          </cell>
          <cell r="AX112" t="str">
            <v>…</v>
          </cell>
          <cell r="AY112" t="str">
            <v>…</v>
          </cell>
          <cell r="AZ112" t="str">
            <v>…</v>
          </cell>
          <cell r="BA112" t="str">
            <v>…</v>
          </cell>
          <cell r="BB112">
            <v>5.0312122127917211E-4</v>
          </cell>
          <cell r="BC112">
            <v>0</v>
          </cell>
          <cell r="BD112">
            <v>2.89863852372648E-3</v>
          </cell>
          <cell r="BE112">
            <v>1.074926689999742E-4</v>
          </cell>
          <cell r="BF112">
            <v>0</v>
          </cell>
          <cell r="BG112">
            <v>0</v>
          </cell>
          <cell r="BH112">
            <v>5.9753442358468365E-4</v>
          </cell>
          <cell r="BI112">
            <v>0</v>
          </cell>
          <cell r="BJ112">
            <v>0</v>
          </cell>
          <cell r="BK112">
            <v>1.5724254586368139E-4</v>
          </cell>
          <cell r="BL112">
            <v>3.8570114760701304E-3</v>
          </cell>
          <cell r="BM112">
            <v>1.6577230194480398E-3</v>
          </cell>
          <cell r="BN112">
            <v>2.422979537937802E-2</v>
          </cell>
          <cell r="BO112">
            <v>1.6411654082504649E-3</v>
          </cell>
          <cell r="BP112">
            <v>7.2976693798185144E-4</v>
          </cell>
          <cell r="BQ112">
            <v>0</v>
          </cell>
          <cell r="BR112">
            <v>3.4639832343211462E-2</v>
          </cell>
          <cell r="BS112">
            <v>5.0250915042000257E-4</v>
          </cell>
          <cell r="BT112">
            <v>1.660067944327814E-3</v>
          </cell>
          <cell r="BU112">
            <v>5.9709878656091851E-4</v>
          </cell>
          <cell r="BV112">
            <v>6.0948488664863199E-5</v>
          </cell>
          <cell r="BW112">
            <v>3.7494205808222721E-3</v>
          </cell>
          <cell r="BX112">
            <v>1.6412130092865193E-3</v>
          </cell>
          <cell r="BY112">
            <v>1.2745546935032739E-3</v>
          </cell>
          <cell r="BZ112">
            <v>3.75145181332176E-3</v>
          </cell>
          <cell r="CA112">
            <v>1.0071429005541891E-3</v>
          </cell>
          <cell r="CB112">
            <v>4.5516086411454661E-3</v>
          </cell>
          <cell r="CC112">
            <v>1.5142443250782897E-3</v>
          </cell>
          <cell r="CD112">
            <v>1.3152930692653818E-3</v>
          </cell>
          <cell r="CE112">
            <v>0</v>
          </cell>
          <cell r="CF112">
            <v>2.1988624409283766E-4</v>
          </cell>
          <cell r="CG112">
            <v>1.7067232566936631E-3</v>
          </cell>
          <cell r="CH112">
            <v>0</v>
          </cell>
          <cell r="CI112">
            <v>1.9780611621249923E-4</v>
          </cell>
          <cell r="CJ112">
            <v>1.3631154697840684E-3</v>
          </cell>
          <cell r="CK112">
            <v>1.2522707698776217E-3</v>
          </cell>
          <cell r="CL112">
            <v>0</v>
          </cell>
          <cell r="CM112">
            <v>0</v>
          </cell>
          <cell r="CN112">
            <v>0</v>
          </cell>
        </row>
        <row r="113">
          <cell r="A113" t="str">
            <v>E1734</v>
          </cell>
          <cell r="B113" t="str">
            <v>Fareham</v>
          </cell>
          <cell r="C113" t="b">
            <v>0</v>
          </cell>
          <cell r="D113" t="b">
            <v>0</v>
          </cell>
          <cell r="E113" t="str">
            <v>…</v>
          </cell>
          <cell r="F113" t="str">
            <v>…</v>
          </cell>
          <cell r="G113" t="str">
            <v>…</v>
          </cell>
          <cell r="H113" t="str">
            <v>…</v>
          </cell>
          <cell r="I113">
            <v>0</v>
          </cell>
          <cell r="J113" t="str">
            <v>…</v>
          </cell>
          <cell r="K113" t="str">
            <v>…</v>
          </cell>
          <cell r="L113" t="str">
            <v>…</v>
          </cell>
          <cell r="M113" t="str">
            <v>…</v>
          </cell>
          <cell r="N113" t="str">
            <v>…</v>
          </cell>
          <cell r="O113" t="str">
            <v>…</v>
          </cell>
          <cell r="P113" t="str">
            <v>…</v>
          </cell>
          <cell r="Q113" t="str">
            <v>…</v>
          </cell>
          <cell r="R113" t="str">
            <v>…</v>
          </cell>
          <cell r="S113" t="str">
            <v>…</v>
          </cell>
          <cell r="T113" t="str">
            <v>…</v>
          </cell>
          <cell r="U113">
            <v>0</v>
          </cell>
          <cell r="V113" t="str">
            <v>…</v>
          </cell>
          <cell r="W113" t="str">
            <v>…</v>
          </cell>
          <cell r="X113">
            <v>0</v>
          </cell>
          <cell r="Y113" t="str">
            <v>…</v>
          </cell>
          <cell r="Z113" t="str">
            <v>…</v>
          </cell>
          <cell r="AA113" t="str">
            <v>…</v>
          </cell>
          <cell r="AB113" t="str">
            <v>…</v>
          </cell>
          <cell r="AC113" t="str">
            <v>…</v>
          </cell>
          <cell r="AD113" t="str">
            <v>…</v>
          </cell>
          <cell r="AE113" t="str">
            <v>…</v>
          </cell>
          <cell r="AF113" t="str">
            <v>…</v>
          </cell>
          <cell r="AG113">
            <v>0</v>
          </cell>
          <cell r="AH113" t="str">
            <v>…</v>
          </cell>
          <cell r="AI113" t="str">
            <v>…</v>
          </cell>
          <cell r="AJ113">
            <v>0</v>
          </cell>
          <cell r="AK113" t="str">
            <v>…</v>
          </cell>
          <cell r="AL113" t="str">
            <v>…</v>
          </cell>
          <cell r="AM113" t="str">
            <v>…</v>
          </cell>
          <cell r="AN113">
            <v>0</v>
          </cell>
          <cell r="AO113" t="str">
            <v>…</v>
          </cell>
          <cell r="AP113" t="str">
            <v>…</v>
          </cell>
          <cell r="AQ113" t="str">
            <v>…</v>
          </cell>
          <cell r="AR113" t="str">
            <v>…</v>
          </cell>
          <cell r="AS113">
            <v>0</v>
          </cell>
          <cell r="AT113" t="str">
            <v>…</v>
          </cell>
          <cell r="AU113">
            <v>0</v>
          </cell>
          <cell r="AV113" t="str">
            <v>…</v>
          </cell>
          <cell r="AW113">
            <v>0</v>
          </cell>
          <cell r="AX113" t="str">
            <v>…</v>
          </cell>
          <cell r="AY113" t="str">
            <v>…</v>
          </cell>
          <cell r="AZ113" t="str">
            <v>…</v>
          </cell>
          <cell r="BA113" t="str">
            <v>…</v>
          </cell>
          <cell r="BB113">
            <v>4.0566981355392707E-4</v>
          </cell>
          <cell r="BC113">
            <v>0</v>
          </cell>
          <cell r="BD113">
            <v>4.8684955959614956E-4</v>
          </cell>
          <cell r="BE113">
            <v>0</v>
          </cell>
          <cell r="BF113">
            <v>0</v>
          </cell>
          <cell r="BG113">
            <v>0</v>
          </cell>
          <cell r="BH113">
            <v>8.8853368787042463E-4</v>
          </cell>
          <cell r="BI113">
            <v>4.9428305107989019E-3</v>
          </cell>
          <cell r="BJ113">
            <v>7.7854720083446222E-4</v>
          </cell>
          <cell r="BK113">
            <v>2.228874921951212E-3</v>
          </cell>
          <cell r="BL113">
            <v>7.3805143840683664E-4</v>
          </cell>
          <cell r="BM113">
            <v>9.3288907279151067E-4</v>
          </cell>
          <cell r="BN113">
            <v>0</v>
          </cell>
          <cell r="BO113">
            <v>9.2357122271852861E-4</v>
          </cell>
          <cell r="BP113">
            <v>6.2285608156751021E-4</v>
          </cell>
          <cell r="BQ113">
            <v>1.7783784745069445E-3</v>
          </cell>
          <cell r="BR113">
            <v>0</v>
          </cell>
          <cell r="BS113">
            <v>4.0517629696027233E-4</v>
          </cell>
          <cell r="BT113">
            <v>2.7369128032097423E-4</v>
          </cell>
          <cell r="BU113">
            <v>8.8788589561608578E-4</v>
          </cell>
          <cell r="BV113">
            <v>2.5805471754123148E-3</v>
          </cell>
          <cell r="BW113">
            <v>7.1746357770436633E-4</v>
          </cell>
          <cell r="BX113">
            <v>9.2359801035787957E-4</v>
          </cell>
          <cell r="BY113">
            <v>5.5686542414755944E-4</v>
          </cell>
          <cell r="BZ113">
            <v>7.1785226051676837E-4</v>
          </cell>
          <cell r="CA113">
            <v>0</v>
          </cell>
          <cell r="CB113">
            <v>9.2715609834233986E-4</v>
          </cell>
          <cell r="CC113">
            <v>5.8394915138899515E-4</v>
          </cell>
          <cell r="CD113">
            <v>5.4855304734245929E-4</v>
          </cell>
          <cell r="CE113">
            <v>0</v>
          </cell>
          <cell r="CF113">
            <v>1.0688239880783095E-3</v>
          </cell>
          <cell r="CG113">
            <v>5.7012874807772665E-4</v>
          </cell>
          <cell r="CH113">
            <v>0</v>
          </cell>
          <cell r="CI113">
            <v>9.890305810624962E-4</v>
          </cell>
          <cell r="CJ113">
            <v>5.4524618791362736E-4</v>
          </cell>
          <cell r="CK113">
            <v>7.0127163113146811E-4</v>
          </cell>
          <cell r="CL113">
            <v>0</v>
          </cell>
          <cell r="CM113">
            <v>0</v>
          </cell>
          <cell r="CN113">
            <v>0</v>
          </cell>
        </row>
        <row r="114">
          <cell r="A114" t="str">
            <v>E1735</v>
          </cell>
          <cell r="B114" t="str">
            <v>Gosport</v>
          </cell>
          <cell r="C114" t="b">
            <v>0</v>
          </cell>
          <cell r="D114" t="b">
            <v>0</v>
          </cell>
          <cell r="E114" t="str">
            <v>…</v>
          </cell>
          <cell r="F114" t="str">
            <v>…</v>
          </cell>
          <cell r="G114" t="str">
            <v>…</v>
          </cell>
          <cell r="H114" t="str">
            <v>…</v>
          </cell>
          <cell r="I114">
            <v>0</v>
          </cell>
          <cell r="J114" t="str">
            <v>…</v>
          </cell>
          <cell r="K114" t="str">
            <v>…</v>
          </cell>
          <cell r="L114" t="str">
            <v>…</v>
          </cell>
          <cell r="M114" t="str">
            <v>…</v>
          </cell>
          <cell r="N114" t="str">
            <v>…</v>
          </cell>
          <cell r="O114" t="str">
            <v>…</v>
          </cell>
          <cell r="P114" t="str">
            <v>…</v>
          </cell>
          <cell r="Q114" t="str">
            <v>…</v>
          </cell>
          <cell r="R114" t="str">
            <v>…</v>
          </cell>
          <cell r="S114" t="str">
            <v>…</v>
          </cell>
          <cell r="T114" t="str">
            <v>…</v>
          </cell>
          <cell r="U114">
            <v>0</v>
          </cell>
          <cell r="V114" t="str">
            <v>…</v>
          </cell>
          <cell r="W114" t="str">
            <v>…</v>
          </cell>
          <cell r="X114">
            <v>0</v>
          </cell>
          <cell r="Y114" t="str">
            <v>…</v>
          </cell>
          <cell r="Z114" t="str">
            <v>…</v>
          </cell>
          <cell r="AA114" t="str">
            <v>…</v>
          </cell>
          <cell r="AB114" t="str">
            <v>…</v>
          </cell>
          <cell r="AC114" t="str">
            <v>…</v>
          </cell>
          <cell r="AD114" t="str">
            <v>…</v>
          </cell>
          <cell r="AE114" t="str">
            <v>…</v>
          </cell>
          <cell r="AF114" t="str">
            <v>…</v>
          </cell>
          <cell r="AG114">
            <v>0</v>
          </cell>
          <cell r="AH114" t="str">
            <v>…</v>
          </cell>
          <cell r="AI114" t="str">
            <v>…</v>
          </cell>
          <cell r="AJ114">
            <v>0</v>
          </cell>
          <cell r="AK114" t="str">
            <v>…</v>
          </cell>
          <cell r="AL114" t="str">
            <v>…</v>
          </cell>
          <cell r="AM114" t="str">
            <v>…</v>
          </cell>
          <cell r="AN114">
            <v>0</v>
          </cell>
          <cell r="AO114" t="str">
            <v>…</v>
          </cell>
          <cell r="AP114" t="str">
            <v>…</v>
          </cell>
          <cell r="AQ114" t="str">
            <v>…</v>
          </cell>
          <cell r="AR114" t="str">
            <v>…</v>
          </cell>
          <cell r="AS114">
            <v>0</v>
          </cell>
          <cell r="AT114" t="str">
            <v>…</v>
          </cell>
          <cell r="AU114">
            <v>0</v>
          </cell>
          <cell r="AV114" t="str">
            <v>…</v>
          </cell>
          <cell r="AW114">
            <v>0</v>
          </cell>
          <cell r="AX114" t="str">
            <v>…</v>
          </cell>
          <cell r="AY114" t="str">
            <v>…</v>
          </cell>
          <cell r="AZ114" t="str">
            <v>…</v>
          </cell>
          <cell r="BA114" t="str">
            <v>…</v>
          </cell>
          <cell r="BB114">
            <v>3.1954996486650119E-5</v>
          </cell>
          <cell r="BC114">
            <v>0</v>
          </cell>
          <cell r="BD114">
            <v>0</v>
          </cell>
          <cell r="BE114">
            <v>1.2899120279996905E-4</v>
          </cell>
          <cell r="BF114">
            <v>0</v>
          </cell>
          <cell r="BG114">
            <v>0</v>
          </cell>
          <cell r="BH114">
            <v>4.0333573591966149E-5</v>
          </cell>
          <cell r="BI114">
            <v>1.4177264834619556E-3</v>
          </cell>
          <cell r="BJ114">
            <v>1.5044390354289124E-3</v>
          </cell>
          <cell r="BK114">
            <v>0</v>
          </cell>
          <cell r="BL114">
            <v>9.8641960163862527E-5</v>
          </cell>
          <cell r="BM114">
            <v>2.0343017849901003E-4</v>
          </cell>
          <cell r="BN114">
            <v>0</v>
          </cell>
          <cell r="BO114">
            <v>2.0139828429115774E-4</v>
          </cell>
          <cell r="BP114">
            <v>5.1083685658729597E-4</v>
          </cell>
          <cell r="BQ114">
            <v>2.9698920524265974E-3</v>
          </cell>
          <cell r="BR114">
            <v>0</v>
          </cell>
          <cell r="BS114">
            <v>3.1916121715865032E-5</v>
          </cell>
          <cell r="BT114">
            <v>3.6655082185844766E-5</v>
          </cell>
          <cell r="BU114">
            <v>4.0304168092861996E-5</v>
          </cell>
          <cell r="BV114">
            <v>8.9548912148375054E-4</v>
          </cell>
          <cell r="BW114">
            <v>9.5890353934822468E-5</v>
          </cell>
          <cell r="BX114">
            <v>2.0140412572977427E-4</v>
          </cell>
          <cell r="BY114">
            <v>8.1697434614405443E-4</v>
          </cell>
          <cell r="BZ114">
            <v>9.5942302122309386E-5</v>
          </cell>
          <cell r="CA114">
            <v>3.0214287016625674E-4</v>
          </cell>
          <cell r="CB114">
            <v>3.5820501819915651E-5</v>
          </cell>
          <cell r="CC114">
            <v>7.5983934618954546E-4</v>
          </cell>
          <cell r="CD114">
            <v>1.026137044184988E-3</v>
          </cell>
          <cell r="CE114">
            <v>0</v>
          </cell>
          <cell r="CF114">
            <v>4.2105187409145523E-4</v>
          </cell>
          <cell r="CG114">
            <v>9.486883353214124E-4</v>
          </cell>
          <cell r="CH114">
            <v>0</v>
          </cell>
          <cell r="CI114">
            <v>2.4587300245213655E-4</v>
          </cell>
          <cell r="CJ114">
            <v>8.1880936150477499E-4</v>
          </cell>
          <cell r="CK114">
            <v>7.7139879424461492E-4</v>
          </cell>
          <cell r="CL114">
            <v>0</v>
          </cell>
          <cell r="CM114">
            <v>0</v>
          </cell>
          <cell r="CN114">
            <v>0</v>
          </cell>
        </row>
        <row r="115">
          <cell r="A115" t="str">
            <v>E1736</v>
          </cell>
          <cell r="B115" t="str">
            <v>Hart</v>
          </cell>
          <cell r="C115" t="b">
            <v>0</v>
          </cell>
          <cell r="D115" t="b">
            <v>0</v>
          </cell>
          <cell r="E115" t="str">
            <v>…</v>
          </cell>
          <cell r="F115" t="str">
            <v>…</v>
          </cell>
          <cell r="G115" t="str">
            <v>…</v>
          </cell>
          <cell r="H115" t="str">
            <v>…</v>
          </cell>
          <cell r="I115">
            <v>0</v>
          </cell>
          <cell r="J115" t="str">
            <v>…</v>
          </cell>
          <cell r="K115" t="str">
            <v>…</v>
          </cell>
          <cell r="L115" t="str">
            <v>…</v>
          </cell>
          <cell r="M115" t="str">
            <v>…</v>
          </cell>
          <cell r="N115" t="str">
            <v>…</v>
          </cell>
          <cell r="O115" t="str">
            <v>…</v>
          </cell>
          <cell r="P115" t="str">
            <v>…</v>
          </cell>
          <cell r="Q115" t="str">
            <v>…</v>
          </cell>
          <cell r="R115" t="str">
            <v>…</v>
          </cell>
          <cell r="S115" t="str">
            <v>…</v>
          </cell>
          <cell r="T115" t="str">
            <v>…</v>
          </cell>
          <cell r="U115">
            <v>0</v>
          </cell>
          <cell r="V115" t="str">
            <v>…</v>
          </cell>
          <cell r="W115" t="str">
            <v>…</v>
          </cell>
          <cell r="X115">
            <v>0</v>
          </cell>
          <cell r="Y115" t="str">
            <v>…</v>
          </cell>
          <cell r="Z115" t="str">
            <v>…</v>
          </cell>
          <cell r="AA115" t="str">
            <v>…</v>
          </cell>
          <cell r="AB115" t="str">
            <v>…</v>
          </cell>
          <cell r="AC115" t="str">
            <v>…</v>
          </cell>
          <cell r="AD115" t="str">
            <v>…</v>
          </cell>
          <cell r="AE115" t="str">
            <v>…</v>
          </cell>
          <cell r="AF115" t="str">
            <v>…</v>
          </cell>
          <cell r="AG115">
            <v>0</v>
          </cell>
          <cell r="AH115" t="str">
            <v>…</v>
          </cell>
          <cell r="AI115" t="str">
            <v>…</v>
          </cell>
          <cell r="AJ115">
            <v>0</v>
          </cell>
          <cell r="AK115" t="str">
            <v>…</v>
          </cell>
          <cell r="AL115" t="str">
            <v>…</v>
          </cell>
          <cell r="AM115" t="str">
            <v>…</v>
          </cell>
          <cell r="AN115">
            <v>0</v>
          </cell>
          <cell r="AO115" t="str">
            <v>…</v>
          </cell>
          <cell r="AP115" t="str">
            <v>…</v>
          </cell>
          <cell r="AQ115" t="str">
            <v>…</v>
          </cell>
          <cell r="AR115" t="str">
            <v>…</v>
          </cell>
          <cell r="AS115">
            <v>0</v>
          </cell>
          <cell r="AT115" t="str">
            <v>…</v>
          </cell>
          <cell r="AU115">
            <v>0</v>
          </cell>
          <cell r="AV115" t="str">
            <v>…</v>
          </cell>
          <cell r="AW115">
            <v>0</v>
          </cell>
          <cell r="AX115" t="str">
            <v>…</v>
          </cell>
          <cell r="AY115" t="str">
            <v>…</v>
          </cell>
          <cell r="AZ115" t="str">
            <v>…</v>
          </cell>
          <cell r="BA115" t="str">
            <v>…</v>
          </cell>
          <cell r="BB115">
            <v>3.6827566872912372E-5</v>
          </cell>
          <cell r="BC115">
            <v>0</v>
          </cell>
          <cell r="BD115">
            <v>1.7626562180021307E-3</v>
          </cell>
          <cell r="BE115">
            <v>0</v>
          </cell>
          <cell r="BF115">
            <v>0</v>
          </cell>
          <cell r="BG115">
            <v>0</v>
          </cell>
          <cell r="BH115">
            <v>1.6363480189866564E-3</v>
          </cell>
          <cell r="BI115">
            <v>0</v>
          </cell>
          <cell r="BJ115">
            <v>0</v>
          </cell>
          <cell r="BK115">
            <v>0</v>
          </cell>
          <cell r="BL115">
            <v>1.2090945066050565E-3</v>
          </cell>
          <cell r="BM115">
            <v>6.8310814170718026E-4</v>
          </cell>
          <cell r="BN115">
            <v>0</v>
          </cell>
          <cell r="BO115">
            <v>6.7628514481108152E-4</v>
          </cell>
          <cell r="BP115">
            <v>0</v>
          </cell>
          <cell r="BQ115">
            <v>0</v>
          </cell>
          <cell r="BR115">
            <v>0</v>
          </cell>
          <cell r="BS115">
            <v>3.678276438885154E-5</v>
          </cell>
          <cell r="BT115">
            <v>9.9090905509067019E-4</v>
          </cell>
          <cell r="BU115">
            <v>1.6351550269970753E-3</v>
          </cell>
          <cell r="BV115">
            <v>0</v>
          </cell>
          <cell r="BW115">
            <v>1.175366953235822E-3</v>
          </cell>
          <cell r="BX115">
            <v>6.7630476006338904E-4</v>
          </cell>
          <cell r="BY115">
            <v>0</v>
          </cell>
          <cell r="BZ115">
            <v>1.1760037032356614E-3</v>
          </cell>
          <cell r="CA115">
            <v>0</v>
          </cell>
          <cell r="CB115">
            <v>1.5188905365335259E-3</v>
          </cell>
          <cell r="CC115">
            <v>1.1109439115777699E-4</v>
          </cell>
          <cell r="CD115">
            <v>0</v>
          </cell>
          <cell r="CE115">
            <v>0</v>
          </cell>
          <cell r="CF115">
            <v>3.8866326839211255E-4</v>
          </cell>
          <cell r="CG115">
            <v>0</v>
          </cell>
          <cell r="CH115">
            <v>0</v>
          </cell>
          <cell r="CI115">
            <v>3.9561223242499847E-5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</row>
        <row r="116">
          <cell r="A116" t="str">
            <v>E1737</v>
          </cell>
          <cell r="B116" t="str">
            <v>Havant</v>
          </cell>
          <cell r="C116" t="b">
            <v>0</v>
          </cell>
          <cell r="D116" t="b">
            <v>0</v>
          </cell>
          <cell r="E116" t="str">
            <v>…</v>
          </cell>
          <cell r="F116" t="str">
            <v>…</v>
          </cell>
          <cell r="G116" t="str">
            <v>…</v>
          </cell>
          <cell r="H116" t="str">
            <v>…</v>
          </cell>
          <cell r="I116">
            <v>0</v>
          </cell>
          <cell r="J116" t="str">
            <v>…</v>
          </cell>
          <cell r="K116" t="str">
            <v>…</v>
          </cell>
          <cell r="L116" t="str">
            <v>…</v>
          </cell>
          <cell r="M116" t="str">
            <v>…</v>
          </cell>
          <cell r="N116" t="str">
            <v>…</v>
          </cell>
          <cell r="O116" t="str">
            <v>…</v>
          </cell>
          <cell r="P116" t="str">
            <v>…</v>
          </cell>
          <cell r="Q116" t="str">
            <v>…</v>
          </cell>
          <cell r="R116" t="str">
            <v>…</v>
          </cell>
          <cell r="S116" t="str">
            <v>…</v>
          </cell>
          <cell r="T116" t="str">
            <v>…</v>
          </cell>
          <cell r="U116">
            <v>0</v>
          </cell>
          <cell r="V116" t="str">
            <v>…</v>
          </cell>
          <cell r="W116" t="str">
            <v>…</v>
          </cell>
          <cell r="X116">
            <v>0</v>
          </cell>
          <cell r="Y116" t="str">
            <v>…</v>
          </cell>
          <cell r="Z116" t="str">
            <v>…</v>
          </cell>
          <cell r="AA116" t="str">
            <v>…</v>
          </cell>
          <cell r="AB116" t="str">
            <v>…</v>
          </cell>
          <cell r="AC116" t="str">
            <v>…</v>
          </cell>
          <cell r="AD116" t="str">
            <v>…</v>
          </cell>
          <cell r="AE116" t="str">
            <v>…</v>
          </cell>
          <cell r="AF116" t="str">
            <v>…</v>
          </cell>
          <cell r="AG116">
            <v>0</v>
          </cell>
          <cell r="AH116" t="str">
            <v>…</v>
          </cell>
          <cell r="AI116" t="str">
            <v>…</v>
          </cell>
          <cell r="AJ116">
            <v>0</v>
          </cell>
          <cell r="AK116" t="str">
            <v>…</v>
          </cell>
          <cell r="AL116" t="str">
            <v>…</v>
          </cell>
          <cell r="AM116" t="str">
            <v>…</v>
          </cell>
          <cell r="AN116">
            <v>0</v>
          </cell>
          <cell r="AO116" t="str">
            <v>…</v>
          </cell>
          <cell r="AP116" t="str">
            <v>…</v>
          </cell>
          <cell r="AQ116" t="str">
            <v>…</v>
          </cell>
          <cell r="AR116" t="str">
            <v>…</v>
          </cell>
          <cell r="AS116">
            <v>0</v>
          </cell>
          <cell r="AT116" t="str">
            <v>…</v>
          </cell>
          <cell r="AU116">
            <v>0</v>
          </cell>
          <cell r="AV116" t="str">
            <v>…</v>
          </cell>
          <cell r="AW116">
            <v>0</v>
          </cell>
          <cell r="AX116" t="str">
            <v>…</v>
          </cell>
          <cell r="AY116" t="str">
            <v>…</v>
          </cell>
          <cell r="AZ116" t="str">
            <v>…</v>
          </cell>
          <cell r="BA116" t="str">
            <v>…</v>
          </cell>
          <cell r="BB116">
            <v>9.8584563629026972E-5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7.6738433385900183E-4</v>
          </cell>
          <cell r="BL116">
            <v>7.6072196040568137E-5</v>
          </cell>
          <cell r="BM116">
            <v>1.0576613827371365E-4</v>
          </cell>
          <cell r="BN116">
            <v>0</v>
          </cell>
          <cell r="BO116">
            <v>1.0470972862333177E-4</v>
          </cell>
          <cell r="BP116">
            <v>0</v>
          </cell>
          <cell r="BQ116">
            <v>0</v>
          </cell>
          <cell r="BR116">
            <v>0</v>
          </cell>
          <cell r="BS116">
            <v>9.8464630825541053E-5</v>
          </cell>
          <cell r="BT116">
            <v>0</v>
          </cell>
          <cell r="BU116">
            <v>0</v>
          </cell>
          <cell r="BV116">
            <v>2.9744440422852327E-4</v>
          </cell>
          <cell r="BW116">
            <v>7.39501708077538E-5</v>
          </cell>
          <cell r="BX116">
            <v>1.0471276566733866E-4</v>
          </cell>
          <cell r="BY116">
            <v>0</v>
          </cell>
          <cell r="BZ116">
            <v>7.3990232995243705E-5</v>
          </cell>
          <cell r="CA116">
            <v>0</v>
          </cell>
          <cell r="CB116">
            <v>9.5563529590234343E-5</v>
          </cell>
          <cell r="CC116">
            <v>6.9896887770101352E-6</v>
          </cell>
          <cell r="CD116">
            <v>4.9301205129903536E-5</v>
          </cell>
          <cell r="CE116">
            <v>2.0540572360718452E-5</v>
          </cell>
          <cell r="CF116">
            <v>4.8582908549014064E-4</v>
          </cell>
          <cell r="CG116">
            <v>4.4311974262767138E-5</v>
          </cell>
          <cell r="CH116">
            <v>2.095147530356319E-5</v>
          </cell>
          <cell r="CI116">
            <v>5.5868359463058287E-4</v>
          </cell>
          <cell r="CJ116">
            <v>7.5206370746707231E-5</v>
          </cell>
          <cell r="CK116">
            <v>8.3484717991841439E-5</v>
          </cell>
          <cell r="CL116">
            <v>0</v>
          </cell>
          <cell r="CM116">
            <v>0</v>
          </cell>
          <cell r="CN116">
            <v>0</v>
          </cell>
        </row>
        <row r="117">
          <cell r="A117" t="str">
            <v>E1738</v>
          </cell>
          <cell r="B117" t="str">
            <v>New Forest</v>
          </cell>
          <cell r="C117" t="b">
            <v>0</v>
          </cell>
          <cell r="D117" t="b">
            <v>0</v>
          </cell>
          <cell r="E117" t="str">
            <v>…</v>
          </cell>
          <cell r="F117" t="str">
            <v>…</v>
          </cell>
          <cell r="G117" t="str">
            <v>…</v>
          </cell>
          <cell r="H117" t="str">
            <v>…</v>
          </cell>
          <cell r="I117">
            <v>0</v>
          </cell>
          <cell r="J117" t="str">
            <v>…</v>
          </cell>
          <cell r="K117" t="str">
            <v>…</v>
          </cell>
          <cell r="L117" t="str">
            <v>…</v>
          </cell>
          <cell r="M117" t="str">
            <v>…</v>
          </cell>
          <cell r="N117" t="str">
            <v>…</v>
          </cell>
          <cell r="O117" t="str">
            <v>…</v>
          </cell>
          <cell r="P117" t="str">
            <v>…</v>
          </cell>
          <cell r="Q117" t="str">
            <v>…</v>
          </cell>
          <cell r="R117" t="str">
            <v>…</v>
          </cell>
          <cell r="S117" t="str">
            <v>…</v>
          </cell>
          <cell r="T117" t="str">
            <v>…</v>
          </cell>
          <cell r="U117">
            <v>0</v>
          </cell>
          <cell r="V117" t="str">
            <v>…</v>
          </cell>
          <cell r="W117" t="str">
            <v>…</v>
          </cell>
          <cell r="X117">
            <v>0</v>
          </cell>
          <cell r="Y117" t="str">
            <v>…</v>
          </cell>
          <cell r="Z117" t="str">
            <v>…</v>
          </cell>
          <cell r="AA117" t="str">
            <v>…</v>
          </cell>
          <cell r="AB117" t="str">
            <v>…</v>
          </cell>
          <cell r="AC117" t="str">
            <v>…</v>
          </cell>
          <cell r="AD117" t="str">
            <v>…</v>
          </cell>
          <cell r="AE117" t="str">
            <v>…</v>
          </cell>
          <cell r="AF117" t="str">
            <v>…</v>
          </cell>
          <cell r="AG117">
            <v>0</v>
          </cell>
          <cell r="AH117" t="str">
            <v>…</v>
          </cell>
          <cell r="AI117" t="str">
            <v>…</v>
          </cell>
          <cell r="AJ117">
            <v>0</v>
          </cell>
          <cell r="AK117" t="str">
            <v>…</v>
          </cell>
          <cell r="AL117" t="str">
            <v>…</v>
          </cell>
          <cell r="AM117" t="str">
            <v>…</v>
          </cell>
          <cell r="AN117">
            <v>0</v>
          </cell>
          <cell r="AO117" t="str">
            <v>…</v>
          </cell>
          <cell r="AP117" t="str">
            <v>…</v>
          </cell>
          <cell r="AQ117" t="str">
            <v>…</v>
          </cell>
          <cell r="AR117" t="str">
            <v>…</v>
          </cell>
          <cell r="AS117">
            <v>0</v>
          </cell>
          <cell r="AT117" t="str">
            <v>…</v>
          </cell>
          <cell r="AU117">
            <v>0</v>
          </cell>
          <cell r="AV117" t="str">
            <v>…</v>
          </cell>
          <cell r="AW117">
            <v>0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>
            <v>8.1700540662676366E-5</v>
          </cell>
          <cell r="BC117">
            <v>0</v>
          </cell>
          <cell r="BD117">
            <v>9.4254654320623601E-4</v>
          </cell>
          <cell r="BE117">
            <v>2.8664711733326455E-5</v>
          </cell>
          <cell r="BF117">
            <v>5.1941478464171227E-3</v>
          </cell>
          <cell r="BG117">
            <v>0</v>
          </cell>
          <cell r="BH117">
            <v>3.8122696224702818E-4</v>
          </cell>
          <cell r="BI117">
            <v>5.5013087470411589E-3</v>
          </cell>
          <cell r="BJ117">
            <v>3.361794394585524E-3</v>
          </cell>
          <cell r="BK117">
            <v>1.2696445046274599E-3</v>
          </cell>
          <cell r="BL117">
            <v>1.418670887749933E-4</v>
          </cell>
          <cell r="BM117">
            <v>7.1970261789253154E-4</v>
          </cell>
          <cell r="BN117">
            <v>0</v>
          </cell>
          <cell r="BO117">
            <v>7.1251410932678257E-4</v>
          </cell>
          <cell r="BP117">
            <v>1.1128945804223234E-3</v>
          </cell>
          <cell r="BQ117">
            <v>5.1572975760701394E-3</v>
          </cell>
          <cell r="BR117">
            <v>0</v>
          </cell>
          <cell r="BS117">
            <v>8.160114807495988E-5</v>
          </cell>
          <cell r="BT117">
            <v>7.1355226655111137E-4</v>
          </cell>
          <cell r="BU117">
            <v>3.8094902582586597E-4</v>
          </cell>
          <cell r="BV117">
            <v>3.1878623747621975E-3</v>
          </cell>
          <cell r="BW117">
            <v>1.3790972251300312E-4</v>
          </cell>
          <cell r="BX117">
            <v>7.1253477537886779E-4</v>
          </cell>
          <cell r="BY117">
            <v>1.4770103495820328E-3</v>
          </cell>
          <cell r="BZ117">
            <v>1.3798443451298428E-4</v>
          </cell>
          <cell r="CA117">
            <v>4.9879620376584624E-4</v>
          </cell>
          <cell r="CB117">
            <v>3.2782720746848603E-5</v>
          </cell>
          <cell r="CC117">
            <v>1.3713769380493885E-3</v>
          </cell>
          <cell r="CD117">
            <v>1.9790422565497579E-3</v>
          </cell>
          <cell r="CE117">
            <v>0</v>
          </cell>
          <cell r="CF117">
            <v>1.4607261170403562E-3</v>
          </cell>
          <cell r="CG117">
            <v>1.8328928274992458E-3</v>
          </cell>
          <cell r="CH117">
            <v>0</v>
          </cell>
          <cell r="CI117">
            <v>1.4756336269452443E-3</v>
          </cell>
          <cell r="CJ117">
            <v>1.5332698835984935E-3</v>
          </cell>
          <cell r="CK117">
            <v>1.4868628274346961E-3</v>
          </cell>
          <cell r="CL117">
            <v>0</v>
          </cell>
          <cell r="CM117">
            <v>0</v>
          </cell>
          <cell r="CN117">
            <v>0</v>
          </cell>
        </row>
        <row r="118">
          <cell r="A118" t="str">
            <v>E1740</v>
          </cell>
          <cell r="B118" t="str">
            <v>Rushmoor</v>
          </cell>
          <cell r="C118" t="b">
            <v>0</v>
          </cell>
          <cell r="D118" t="b">
            <v>0</v>
          </cell>
          <cell r="E118" t="str">
            <v>…</v>
          </cell>
          <cell r="F118" t="str">
            <v>…</v>
          </cell>
          <cell r="G118" t="str">
            <v>…</v>
          </cell>
          <cell r="H118" t="str">
            <v>…</v>
          </cell>
          <cell r="I118">
            <v>0</v>
          </cell>
          <cell r="J118" t="str">
            <v>…</v>
          </cell>
          <cell r="K118" t="str">
            <v>…</v>
          </cell>
          <cell r="L118" t="str">
            <v>…</v>
          </cell>
          <cell r="M118" t="str">
            <v>…</v>
          </cell>
          <cell r="N118" t="str">
            <v>…</v>
          </cell>
          <cell r="O118" t="str">
            <v>…</v>
          </cell>
          <cell r="P118" t="str">
            <v>…</v>
          </cell>
          <cell r="Q118" t="str">
            <v>…</v>
          </cell>
          <cell r="R118" t="str">
            <v>…</v>
          </cell>
          <cell r="S118" t="str">
            <v>…</v>
          </cell>
          <cell r="T118" t="str">
            <v>…</v>
          </cell>
          <cell r="U118">
            <v>0</v>
          </cell>
          <cell r="V118" t="str">
            <v>…</v>
          </cell>
          <cell r="W118" t="str">
            <v>…</v>
          </cell>
          <cell r="X118">
            <v>0</v>
          </cell>
          <cell r="Y118" t="str">
            <v>…</v>
          </cell>
          <cell r="Z118" t="str">
            <v>…</v>
          </cell>
          <cell r="AA118" t="str">
            <v>…</v>
          </cell>
          <cell r="AB118" t="str">
            <v>…</v>
          </cell>
          <cell r="AC118" t="str">
            <v>…</v>
          </cell>
          <cell r="AD118" t="str">
            <v>…</v>
          </cell>
          <cell r="AE118" t="str">
            <v>…</v>
          </cell>
          <cell r="AF118" t="str">
            <v>…</v>
          </cell>
          <cell r="AG118">
            <v>0</v>
          </cell>
          <cell r="AH118" t="str">
            <v>…</v>
          </cell>
          <cell r="AI118" t="str">
            <v>…</v>
          </cell>
          <cell r="AJ118">
            <v>0</v>
          </cell>
          <cell r="AK118" t="str">
            <v>…</v>
          </cell>
          <cell r="AL118" t="str">
            <v>…</v>
          </cell>
          <cell r="AM118" t="str">
            <v>…</v>
          </cell>
          <cell r="AN118">
            <v>0</v>
          </cell>
          <cell r="AO118" t="str">
            <v>…</v>
          </cell>
          <cell r="AP118" t="str">
            <v>…</v>
          </cell>
          <cell r="AQ118" t="str">
            <v>…</v>
          </cell>
          <cell r="AR118" t="str">
            <v>…</v>
          </cell>
          <cell r="AS118">
            <v>0</v>
          </cell>
          <cell r="AT118" t="str">
            <v>…</v>
          </cell>
          <cell r="AU118">
            <v>0</v>
          </cell>
          <cell r="AV118" t="str">
            <v>…</v>
          </cell>
          <cell r="AW118">
            <v>0</v>
          </cell>
          <cell r="AX118" t="str">
            <v>…</v>
          </cell>
          <cell r="AY118" t="str">
            <v>…</v>
          </cell>
          <cell r="AZ118" t="str">
            <v>…</v>
          </cell>
          <cell r="BA118" t="str">
            <v>…</v>
          </cell>
          <cell r="BB118">
            <v>4.8159125910731566E-5</v>
          </cell>
          <cell r="BC118">
            <v>0</v>
          </cell>
          <cell r="BD118">
            <v>4.7091103234746609E-4</v>
          </cell>
          <cell r="BE118">
            <v>2.1498533799994839E-3</v>
          </cell>
          <cell r="BF118">
            <v>0</v>
          </cell>
          <cell r="BG118">
            <v>0</v>
          </cell>
          <cell r="BH118">
            <v>1.6423233632225031E-3</v>
          </cell>
          <cell r="BI118">
            <v>0</v>
          </cell>
          <cell r="BJ118">
            <v>0</v>
          </cell>
          <cell r="BK118">
            <v>3.8165666471767329E-4</v>
          </cell>
          <cell r="BL118">
            <v>0</v>
          </cell>
          <cell r="BM118">
            <v>2.978196207630711E-4</v>
          </cell>
          <cell r="BN118">
            <v>0</v>
          </cell>
          <cell r="BO118">
            <v>2.9484494922280013E-4</v>
          </cell>
          <cell r="BP118">
            <v>0</v>
          </cell>
          <cell r="BQ118">
            <v>0</v>
          </cell>
          <cell r="BR118">
            <v>0</v>
          </cell>
          <cell r="BS118">
            <v>4.8100538046959705E-5</v>
          </cell>
          <cell r="BT118">
            <v>8.7564918555073606E-4</v>
          </cell>
          <cell r="BU118">
            <v>1.6411260148626843E-3</v>
          </cell>
          <cell r="BV118">
            <v>1.4793322491471648E-4</v>
          </cell>
          <cell r="BW118">
            <v>0</v>
          </cell>
          <cell r="BX118">
            <v>2.9485350102689486E-4</v>
          </cell>
          <cell r="BY118">
            <v>4.6945660050824725E-5</v>
          </cell>
          <cell r="BZ118">
            <v>0</v>
          </cell>
          <cell r="CA118">
            <v>2.6046799152263511E-4</v>
          </cell>
          <cell r="CB118">
            <v>-7.5944526826676295E-5</v>
          </cell>
          <cell r="CC118">
            <v>3.7957250312240468E-5</v>
          </cell>
          <cell r="CD118">
            <v>6.4454983062738977E-5</v>
          </cell>
          <cell r="CE118">
            <v>0</v>
          </cell>
          <cell r="CF118">
            <v>1.2557710201749155E-3</v>
          </cell>
          <cell r="CG118">
            <v>5.2146697611178322E-5</v>
          </cell>
          <cell r="CH118">
            <v>0</v>
          </cell>
          <cell r="CI118">
            <v>1.3846428134874945E-3</v>
          </cell>
          <cell r="CJ118">
            <v>4.7003981716692019E-5</v>
          </cell>
          <cell r="CK118">
            <v>1.2522707698776217E-4</v>
          </cell>
          <cell r="CL118">
            <v>0</v>
          </cell>
          <cell r="CM118">
            <v>0</v>
          </cell>
          <cell r="CN118">
            <v>0</v>
          </cell>
        </row>
        <row r="119">
          <cell r="A119" t="str">
            <v>E1742</v>
          </cell>
          <cell r="B119" t="str">
            <v>Test Valley</v>
          </cell>
          <cell r="C119" t="b">
            <v>0</v>
          </cell>
          <cell r="D119" t="b">
            <v>0</v>
          </cell>
          <cell r="E119" t="str">
            <v>…</v>
          </cell>
          <cell r="F119" t="str">
            <v>…</v>
          </cell>
          <cell r="G119" t="str">
            <v>…</v>
          </cell>
          <cell r="H119" t="str">
            <v>…</v>
          </cell>
          <cell r="I119">
            <v>0</v>
          </cell>
          <cell r="J119" t="str">
            <v>…</v>
          </cell>
          <cell r="K119" t="str">
            <v>…</v>
          </cell>
          <cell r="L119" t="str">
            <v>…</v>
          </cell>
          <cell r="M119" t="str">
            <v>…</v>
          </cell>
          <cell r="N119" t="str">
            <v>…</v>
          </cell>
          <cell r="O119" t="str">
            <v>…</v>
          </cell>
          <cell r="P119" t="str">
            <v>…</v>
          </cell>
          <cell r="Q119" t="str">
            <v>…</v>
          </cell>
          <cell r="R119" t="str">
            <v>…</v>
          </cell>
          <cell r="S119" t="str">
            <v>…</v>
          </cell>
          <cell r="T119" t="str">
            <v>…</v>
          </cell>
          <cell r="U119">
            <v>0</v>
          </cell>
          <cell r="V119" t="str">
            <v>…</v>
          </cell>
          <cell r="W119" t="str">
            <v>…</v>
          </cell>
          <cell r="X119">
            <v>0</v>
          </cell>
          <cell r="Y119" t="str">
            <v>…</v>
          </cell>
          <cell r="Z119" t="str">
            <v>…</v>
          </cell>
          <cell r="AA119" t="str">
            <v>…</v>
          </cell>
          <cell r="AB119" t="str">
            <v>…</v>
          </cell>
          <cell r="AC119" t="str">
            <v>…</v>
          </cell>
          <cell r="AD119" t="str">
            <v>…</v>
          </cell>
          <cell r="AE119" t="str">
            <v>…</v>
          </cell>
          <cell r="AF119" t="str">
            <v>…</v>
          </cell>
          <cell r="AG119">
            <v>0</v>
          </cell>
          <cell r="AH119" t="str">
            <v>…</v>
          </cell>
          <cell r="AI119" t="str">
            <v>…</v>
          </cell>
          <cell r="AJ119">
            <v>0</v>
          </cell>
          <cell r="AK119" t="str">
            <v>…</v>
          </cell>
          <cell r="AL119" t="str">
            <v>…</v>
          </cell>
          <cell r="AM119" t="str">
            <v>…</v>
          </cell>
          <cell r="AN119">
            <v>0</v>
          </cell>
          <cell r="AO119" t="str">
            <v>…</v>
          </cell>
          <cell r="AP119" t="str">
            <v>…</v>
          </cell>
          <cell r="AQ119" t="str">
            <v>…</v>
          </cell>
          <cell r="AR119" t="str">
            <v>…</v>
          </cell>
          <cell r="AS119">
            <v>0</v>
          </cell>
          <cell r="AT119" t="str">
            <v>…</v>
          </cell>
          <cell r="AU119">
            <v>0</v>
          </cell>
          <cell r="AV119" t="str">
            <v>…</v>
          </cell>
          <cell r="AW119">
            <v>0</v>
          </cell>
          <cell r="AX119" t="str">
            <v>…</v>
          </cell>
          <cell r="AY119" t="str">
            <v>…</v>
          </cell>
          <cell r="AZ119" t="str">
            <v>…</v>
          </cell>
          <cell r="BA119" t="str">
            <v>…</v>
          </cell>
          <cell r="BB119">
            <v>1.0629002377474401E-4</v>
          </cell>
          <cell r="BC119">
            <v>0</v>
          </cell>
          <cell r="BD119">
            <v>7.6577378644811028E-4</v>
          </cell>
          <cell r="BE119">
            <v>0</v>
          </cell>
          <cell r="BF119">
            <v>0</v>
          </cell>
          <cell r="BG119">
            <v>0</v>
          </cell>
          <cell r="BH119">
            <v>7.2241911811388258E-4</v>
          </cell>
          <cell r="BI119">
            <v>0</v>
          </cell>
          <cell r="BJ119">
            <v>0</v>
          </cell>
          <cell r="BK119">
            <v>1.0065558437487437E-3</v>
          </cell>
          <cell r="BL119">
            <v>0</v>
          </cell>
          <cell r="BM119">
            <v>2.1575211928097796E-4</v>
          </cell>
          <cell r="BN119">
            <v>0</v>
          </cell>
          <cell r="BO119">
            <v>2.135971514943228E-4</v>
          </cell>
          <cell r="BP119">
            <v>0</v>
          </cell>
          <cell r="BQ119">
            <v>0</v>
          </cell>
          <cell r="BR119">
            <v>0</v>
          </cell>
          <cell r="BS119">
            <v>1.061607169130546E-4</v>
          </cell>
          <cell r="BT119">
            <v>4.3049357633819906E-4</v>
          </cell>
          <cell r="BU119">
            <v>7.218924329521505E-4</v>
          </cell>
          <cell r="BV119">
            <v>3.9014922517507895E-4</v>
          </cell>
          <cell r="BW119">
            <v>0</v>
          </cell>
          <cell r="BX119">
            <v>2.1360334675389766E-4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2.0728707647579333E-3</v>
          </cell>
          <cell r="CG119">
            <v>0</v>
          </cell>
          <cell r="CH119">
            <v>0</v>
          </cell>
          <cell r="CI119">
            <v>2.2154285015799913E-3</v>
          </cell>
          <cell r="CJ119">
            <v>9.4007963433384039E-5</v>
          </cell>
          <cell r="CK119">
            <v>1.2522707698776217E-4</v>
          </cell>
          <cell r="CL119">
            <v>0</v>
          </cell>
          <cell r="CM119">
            <v>0</v>
          </cell>
          <cell r="CN119">
            <v>0</v>
          </cell>
        </row>
        <row r="120">
          <cell r="A120" t="str">
            <v>E1743</v>
          </cell>
          <cell r="B120" t="str">
            <v>Winchester</v>
          </cell>
          <cell r="C120" t="b">
            <v>0</v>
          </cell>
          <cell r="D120" t="b">
            <v>0</v>
          </cell>
          <cell r="E120" t="str">
            <v>…</v>
          </cell>
          <cell r="F120" t="str">
            <v>…</v>
          </cell>
          <cell r="G120" t="str">
            <v>…</v>
          </cell>
          <cell r="H120" t="str">
            <v>…</v>
          </cell>
          <cell r="I120">
            <v>0</v>
          </cell>
          <cell r="J120" t="str">
            <v>…</v>
          </cell>
          <cell r="K120" t="str">
            <v>…</v>
          </cell>
          <cell r="L120" t="str">
            <v>…</v>
          </cell>
          <cell r="M120" t="str">
            <v>…</v>
          </cell>
          <cell r="N120" t="str">
            <v>…</v>
          </cell>
          <cell r="O120" t="str">
            <v>…</v>
          </cell>
          <cell r="P120" t="str">
            <v>…</v>
          </cell>
          <cell r="Q120" t="str">
            <v>…</v>
          </cell>
          <cell r="R120" t="str">
            <v>…</v>
          </cell>
          <cell r="S120" t="str">
            <v>…</v>
          </cell>
          <cell r="T120" t="str">
            <v>…</v>
          </cell>
          <cell r="U120">
            <v>0</v>
          </cell>
          <cell r="V120" t="str">
            <v>…</v>
          </cell>
          <cell r="W120" t="str">
            <v>…</v>
          </cell>
          <cell r="X120">
            <v>0</v>
          </cell>
          <cell r="Y120" t="str">
            <v>…</v>
          </cell>
          <cell r="Z120" t="str">
            <v>…</v>
          </cell>
          <cell r="AA120" t="str">
            <v>…</v>
          </cell>
          <cell r="AB120" t="str">
            <v>…</v>
          </cell>
          <cell r="AC120" t="str">
            <v>…</v>
          </cell>
          <cell r="AD120" t="str">
            <v>…</v>
          </cell>
          <cell r="AE120" t="str">
            <v>…</v>
          </cell>
          <cell r="AF120" t="str">
            <v>…</v>
          </cell>
          <cell r="AG120">
            <v>7.4506765214281453E-3</v>
          </cell>
          <cell r="AH120" t="str">
            <v>…</v>
          </cell>
          <cell r="AI120" t="str">
            <v>…</v>
          </cell>
          <cell r="AJ120">
            <v>0</v>
          </cell>
          <cell r="AK120" t="str">
            <v>…</v>
          </cell>
          <cell r="AL120" t="str">
            <v>…</v>
          </cell>
          <cell r="AM120" t="str">
            <v>…</v>
          </cell>
          <cell r="AN120">
            <v>0</v>
          </cell>
          <cell r="AO120" t="str">
            <v>…</v>
          </cell>
          <cell r="AP120" t="str">
            <v>…</v>
          </cell>
          <cell r="AQ120" t="str">
            <v>…</v>
          </cell>
          <cell r="AR120" t="str">
            <v>…</v>
          </cell>
          <cell r="AS120">
            <v>0</v>
          </cell>
          <cell r="AT120" t="str">
            <v>…</v>
          </cell>
          <cell r="AU120">
            <v>0</v>
          </cell>
          <cell r="AV120" t="str">
            <v>…</v>
          </cell>
          <cell r="AW120">
            <v>0</v>
          </cell>
          <cell r="AX120" t="str">
            <v>…</v>
          </cell>
          <cell r="AY120" t="str">
            <v>…</v>
          </cell>
          <cell r="AZ120" t="str">
            <v>…</v>
          </cell>
          <cell r="BA120" t="str">
            <v>…</v>
          </cell>
          <cell r="BB120">
            <v>5.0425437718295406E-5</v>
          </cell>
          <cell r="BC120">
            <v>0</v>
          </cell>
          <cell r="BD120">
            <v>1.9256638830454844E-3</v>
          </cell>
          <cell r="BE120">
            <v>8.1264457763980497E-4</v>
          </cell>
          <cell r="BF120">
            <v>0</v>
          </cell>
          <cell r="BG120">
            <v>0</v>
          </cell>
          <cell r="BH120">
            <v>2.099138430052994E-3</v>
          </cell>
          <cell r="BI120">
            <v>6.5255167579907772E-3</v>
          </cell>
          <cell r="BJ120">
            <v>3.855125028286588E-3</v>
          </cell>
          <cell r="BK120">
            <v>1.0050292170898729E-3</v>
          </cell>
          <cell r="BL120">
            <v>2.2003504862701021E-3</v>
          </cell>
          <cell r="BM120">
            <v>1.7051202930312807E-3</v>
          </cell>
          <cell r="BN120">
            <v>0</v>
          </cell>
          <cell r="BO120">
            <v>1.6880892700401736E-3</v>
          </cell>
          <cell r="BP120">
            <v>1.5040496591805959E-3</v>
          </cell>
          <cell r="BQ120">
            <v>6.9712436200672226E-3</v>
          </cell>
          <cell r="BR120">
            <v>0</v>
          </cell>
          <cell r="BS120">
            <v>5.0364092778581341E-5</v>
          </cell>
          <cell r="BT120">
            <v>1.313473778326104E-3</v>
          </cell>
          <cell r="BU120">
            <v>2.0976080371885066E-3</v>
          </cell>
          <cell r="BV120">
            <v>3.5454662904560387E-3</v>
          </cell>
          <cell r="BW120">
            <v>2.1389719603969902E-3</v>
          </cell>
          <cell r="BX120">
            <v>1.6881382320752022E-3</v>
          </cell>
          <cell r="BY120">
            <v>1.6297635366367695E-3</v>
          </cell>
          <cell r="BZ120">
            <v>2.1401307392716982E-3</v>
          </cell>
          <cell r="CA120">
            <v>2.5482451837297802E-4</v>
          </cell>
          <cell r="CB120">
            <v>2.6898285659894966E-3</v>
          </cell>
          <cell r="CC120">
            <v>1.7072986033127167E-3</v>
          </cell>
          <cell r="CD120">
            <v>2.1492582671401228E-3</v>
          </cell>
          <cell r="CE120">
            <v>7.4916540768878813E-5</v>
          </cell>
          <cell r="CF120">
            <v>1.3699408552650986E-3</v>
          </cell>
          <cell r="CG120">
            <v>1.9933011568339242E-3</v>
          </cell>
          <cell r="CH120">
            <v>4.6342930156247894E-5</v>
          </cell>
          <cell r="CI120">
            <v>1.8989387156399925E-4</v>
          </cell>
          <cell r="CJ120">
            <v>1.8256346498763179E-3</v>
          </cell>
          <cell r="CK120">
            <v>1.683886761895442E-3</v>
          </cell>
          <cell r="CL120">
            <v>0</v>
          </cell>
          <cell r="CM120">
            <v>0</v>
          </cell>
          <cell r="CN120">
            <v>0</v>
          </cell>
        </row>
        <row r="121">
          <cell r="A121" t="str">
            <v>E1801</v>
          </cell>
          <cell r="B121" t="str">
            <v>Herefordshire UA</v>
          </cell>
          <cell r="C121" t="b">
            <v>0</v>
          </cell>
          <cell r="D121" t="b">
            <v>0</v>
          </cell>
          <cell r="E121" t="str">
            <v>…</v>
          </cell>
          <cell r="F121" t="str">
            <v>…</v>
          </cell>
          <cell r="G121" t="str">
            <v>…</v>
          </cell>
          <cell r="H121" t="str">
            <v>…</v>
          </cell>
          <cell r="I121">
            <v>0</v>
          </cell>
          <cell r="J121" t="str">
            <v>…</v>
          </cell>
          <cell r="K121" t="str">
            <v>…</v>
          </cell>
          <cell r="L121" t="str">
            <v>…</v>
          </cell>
          <cell r="M121" t="str">
            <v>…</v>
          </cell>
          <cell r="N121" t="str">
            <v>…</v>
          </cell>
          <cell r="O121" t="str">
            <v>…</v>
          </cell>
          <cell r="P121" t="str">
            <v>…</v>
          </cell>
          <cell r="Q121" t="str">
            <v>…</v>
          </cell>
          <cell r="R121" t="str">
            <v>…</v>
          </cell>
          <cell r="S121" t="str">
            <v>…</v>
          </cell>
          <cell r="T121" t="str">
            <v>…</v>
          </cell>
          <cell r="U121">
            <v>0</v>
          </cell>
          <cell r="V121" t="str">
            <v>…</v>
          </cell>
          <cell r="W121" t="str">
            <v>…</v>
          </cell>
          <cell r="X121">
            <v>0</v>
          </cell>
          <cell r="Y121" t="str">
            <v>…</v>
          </cell>
          <cell r="Z121" t="str">
            <v>…</v>
          </cell>
          <cell r="AA121" t="str">
            <v>…</v>
          </cell>
          <cell r="AB121" t="str">
            <v>…</v>
          </cell>
          <cell r="AC121" t="str">
            <v>…</v>
          </cell>
          <cell r="AD121" t="str">
            <v>…</v>
          </cell>
          <cell r="AE121" t="str">
            <v>…</v>
          </cell>
          <cell r="AF121" t="str">
            <v>…</v>
          </cell>
          <cell r="AG121">
            <v>0</v>
          </cell>
          <cell r="AH121" t="str">
            <v>…</v>
          </cell>
          <cell r="AI121" t="str">
            <v>…</v>
          </cell>
          <cell r="AJ121">
            <v>0</v>
          </cell>
          <cell r="AK121" t="str">
            <v>…</v>
          </cell>
          <cell r="AL121" t="str">
            <v>…</v>
          </cell>
          <cell r="AM121" t="str">
            <v>…</v>
          </cell>
          <cell r="AN121">
            <v>0</v>
          </cell>
          <cell r="AO121" t="str">
            <v>…</v>
          </cell>
          <cell r="AP121" t="str">
            <v>…</v>
          </cell>
          <cell r="AQ121" t="str">
            <v>…</v>
          </cell>
          <cell r="AR121" t="str">
            <v>…</v>
          </cell>
          <cell r="AS121">
            <v>0</v>
          </cell>
          <cell r="AT121" t="str">
            <v>…</v>
          </cell>
          <cell r="AU121">
            <v>0</v>
          </cell>
          <cell r="AV121" t="str">
            <v>…</v>
          </cell>
          <cell r="AW121">
            <v>0</v>
          </cell>
          <cell r="AX121" t="str">
            <v>…</v>
          </cell>
          <cell r="AY121" t="str">
            <v>…</v>
          </cell>
          <cell r="AZ121" t="str">
            <v>…</v>
          </cell>
          <cell r="BA121" t="str">
            <v>…</v>
          </cell>
          <cell r="BB121">
            <v>2.9286414333243699E-3</v>
          </cell>
          <cell r="BC121">
            <v>0</v>
          </cell>
          <cell r="BD121">
            <v>0</v>
          </cell>
          <cell r="BE121">
            <v>2.2329810440261306E-3</v>
          </cell>
          <cell r="BF121">
            <v>0</v>
          </cell>
          <cell r="BG121">
            <v>0</v>
          </cell>
          <cell r="BH121">
            <v>2.3602609731595008E-3</v>
          </cell>
          <cell r="BI121">
            <v>0</v>
          </cell>
          <cell r="BJ121">
            <v>0</v>
          </cell>
          <cell r="BK121">
            <v>0</v>
          </cell>
          <cell r="BL121">
            <v>4.3156613255756491E-3</v>
          </cell>
          <cell r="BM121">
            <v>2.6377392958878442E-3</v>
          </cell>
          <cell r="BN121">
            <v>0</v>
          </cell>
          <cell r="BO121">
            <v>2.6113931203268523E-3</v>
          </cell>
          <cell r="BP121">
            <v>2.8825794050283131E-3</v>
          </cell>
          <cell r="BQ121">
            <v>0</v>
          </cell>
          <cell r="BR121">
            <v>0</v>
          </cell>
          <cell r="BS121">
            <v>2.9250786019380556E-3</v>
          </cell>
          <cell r="BT121">
            <v>6.345402005060683E-4</v>
          </cell>
          <cell r="BU121">
            <v>2.358540206915628E-3</v>
          </cell>
          <cell r="BV121">
            <v>0</v>
          </cell>
          <cell r="BW121">
            <v>4.1952764450830602E-3</v>
          </cell>
          <cell r="BX121">
            <v>2.6114688622462514E-3</v>
          </cell>
          <cell r="BY121">
            <v>2.8477936577511885E-3</v>
          </cell>
          <cell r="BZ121">
            <v>4.1975492180824879E-3</v>
          </cell>
          <cell r="CA121">
            <v>4.88985242751827E-3</v>
          </cell>
          <cell r="CB121">
            <v>3.9956947047741958E-3</v>
          </cell>
          <cell r="CC121">
            <v>2.9317532090559453E-3</v>
          </cell>
          <cell r="CD121">
            <v>2.0563882362250444E-3</v>
          </cell>
          <cell r="CE121">
            <v>2.3454159985275298E-3</v>
          </cell>
          <cell r="CF121">
            <v>0</v>
          </cell>
          <cell r="CG121">
            <v>1.8133314565416867E-3</v>
          </cell>
          <cell r="CH121">
            <v>2.2998065766692368E-3</v>
          </cell>
          <cell r="CI121">
            <v>0</v>
          </cell>
          <cell r="CJ121">
            <v>3.055258811584981E-3</v>
          </cell>
          <cell r="CK121">
            <v>2.8802227707185298E-3</v>
          </cell>
          <cell r="CL121">
            <v>0</v>
          </cell>
          <cell r="CM121">
            <v>0</v>
          </cell>
          <cell r="CN121">
            <v>0</v>
          </cell>
        </row>
        <row r="122">
          <cell r="A122" t="str">
            <v>E1821</v>
          </cell>
          <cell r="B122" t="str">
            <v>Worcestershire</v>
          </cell>
          <cell r="C122" t="b">
            <v>0</v>
          </cell>
          <cell r="D122" t="b">
            <v>0</v>
          </cell>
          <cell r="E122" t="str">
            <v>…</v>
          </cell>
          <cell r="F122" t="str">
            <v>…</v>
          </cell>
          <cell r="G122" t="str">
            <v>…</v>
          </cell>
          <cell r="H122" t="str">
            <v>…</v>
          </cell>
          <cell r="I122">
            <v>0</v>
          </cell>
          <cell r="J122" t="str">
            <v>…</v>
          </cell>
          <cell r="K122" t="str">
            <v>…</v>
          </cell>
          <cell r="L122" t="str">
            <v>…</v>
          </cell>
          <cell r="M122" t="str">
            <v>…</v>
          </cell>
          <cell r="N122" t="str">
            <v>…</v>
          </cell>
          <cell r="O122" t="str">
            <v>…</v>
          </cell>
          <cell r="P122" t="str">
            <v>…</v>
          </cell>
          <cell r="Q122" t="str">
            <v>…</v>
          </cell>
          <cell r="R122" t="str">
            <v>…</v>
          </cell>
          <cell r="S122" t="str">
            <v>…</v>
          </cell>
          <cell r="T122" t="str">
            <v>…</v>
          </cell>
          <cell r="U122">
            <v>0</v>
          </cell>
          <cell r="V122" t="str">
            <v>…</v>
          </cell>
          <cell r="W122" t="str">
            <v>…</v>
          </cell>
          <cell r="X122">
            <v>0</v>
          </cell>
          <cell r="Y122" t="str">
            <v>…</v>
          </cell>
          <cell r="Z122" t="str">
            <v>…</v>
          </cell>
          <cell r="AA122" t="str">
            <v>…</v>
          </cell>
          <cell r="AB122" t="str">
            <v>…</v>
          </cell>
          <cell r="AC122" t="str">
            <v>…</v>
          </cell>
          <cell r="AD122" t="str">
            <v>…</v>
          </cell>
          <cell r="AE122" t="str">
            <v>…</v>
          </cell>
          <cell r="AF122" t="str">
            <v>…</v>
          </cell>
          <cell r="AG122">
            <v>0</v>
          </cell>
          <cell r="AH122" t="str">
            <v>…</v>
          </cell>
          <cell r="AI122" t="str">
            <v>…</v>
          </cell>
          <cell r="AJ122">
            <v>0</v>
          </cell>
          <cell r="AK122" t="str">
            <v>…</v>
          </cell>
          <cell r="AL122" t="str">
            <v>…</v>
          </cell>
          <cell r="AM122" t="str">
            <v>…</v>
          </cell>
          <cell r="AN122">
            <v>0</v>
          </cell>
          <cell r="AO122" t="str">
            <v>…</v>
          </cell>
          <cell r="AP122" t="str">
            <v>…</v>
          </cell>
          <cell r="AQ122" t="str">
            <v>…</v>
          </cell>
          <cell r="AR122" t="str">
            <v>…</v>
          </cell>
          <cell r="AS122">
            <v>0</v>
          </cell>
          <cell r="AT122" t="str">
            <v>…</v>
          </cell>
          <cell r="AU122">
            <v>0</v>
          </cell>
          <cell r="AV122" t="str">
            <v>…</v>
          </cell>
          <cell r="AW122">
            <v>0</v>
          </cell>
          <cell r="AX122" t="str">
            <v>…</v>
          </cell>
          <cell r="AY122" t="str">
            <v>…</v>
          </cell>
          <cell r="AZ122" t="str">
            <v>…</v>
          </cell>
          <cell r="BA122" t="str">
            <v>…</v>
          </cell>
          <cell r="BB122">
            <v>8.5646189519645016E-3</v>
          </cell>
          <cell r="BC122">
            <v>0</v>
          </cell>
          <cell r="BD122">
            <v>2.3545551617373305E-3</v>
          </cell>
          <cell r="BE122">
            <v>5.6784793943719701E-3</v>
          </cell>
          <cell r="BF122">
            <v>0</v>
          </cell>
          <cell r="BG122">
            <v>0</v>
          </cell>
          <cell r="BH122">
            <v>1.4974212655032174E-3</v>
          </cell>
          <cell r="BI122">
            <v>0</v>
          </cell>
          <cell r="BJ122">
            <v>0</v>
          </cell>
          <cell r="BK122">
            <v>1.1449699941530199E-3</v>
          </cell>
          <cell r="BL122">
            <v>5.2227844791560927E-3</v>
          </cell>
          <cell r="BM122">
            <v>4.7900616424498893E-3</v>
          </cell>
          <cell r="BN122">
            <v>0</v>
          </cell>
          <cell r="BO122">
            <v>4.7422177159569638E-3</v>
          </cell>
          <cell r="BP122">
            <v>3.0139374538650462E-3</v>
          </cell>
          <cell r="BQ122">
            <v>0</v>
          </cell>
          <cell r="BR122">
            <v>0</v>
          </cell>
          <cell r="BS122">
            <v>8.5541996862713143E-3</v>
          </cell>
          <cell r="BT122">
            <v>2.9372939191590272E-3</v>
          </cell>
          <cell r="BU122">
            <v>1.4963295591216617E-3</v>
          </cell>
          <cell r="BV122">
            <v>4.4379967474414948E-4</v>
          </cell>
          <cell r="BW122">
            <v>5.0770955017482361E-3</v>
          </cell>
          <cell r="BX122">
            <v>4.7423552611887488E-3</v>
          </cell>
          <cell r="BY122">
            <v>5.0621405348421217E-3</v>
          </cell>
          <cell r="BZ122">
            <v>5.0798459964350425E-3</v>
          </cell>
          <cell r="CA122">
            <v>6.0919122083952304E-3</v>
          </cell>
          <cell r="CB122">
            <v>4.7847583385033626E-3</v>
          </cell>
          <cell r="CC122">
            <v>5.0418523011089714E-3</v>
          </cell>
          <cell r="CD122">
            <v>4.587165147791848E-3</v>
          </cell>
          <cell r="CE122">
            <v>0</v>
          </cell>
          <cell r="CF122">
            <v>2.2361093374826209E-3</v>
          </cell>
          <cell r="CG122">
            <v>4.8967020927569889E-3</v>
          </cell>
          <cell r="CH122">
            <v>0</v>
          </cell>
          <cell r="CI122">
            <v>1.5824489296999938E-3</v>
          </cell>
          <cell r="CJ122">
            <v>4.88841409853597E-3</v>
          </cell>
          <cell r="CK122">
            <v>4.5332201869569908E-3</v>
          </cell>
          <cell r="CL122">
            <v>0</v>
          </cell>
          <cell r="CM122">
            <v>0</v>
          </cell>
          <cell r="CN122">
            <v>0</v>
          </cell>
        </row>
        <row r="123">
          <cell r="A123" t="str">
            <v>E1831</v>
          </cell>
          <cell r="B123" t="str">
            <v>Bromsgrove</v>
          </cell>
          <cell r="C123" t="b">
            <v>0</v>
          </cell>
          <cell r="D123" t="b">
            <v>0</v>
          </cell>
          <cell r="E123" t="str">
            <v>…</v>
          </cell>
          <cell r="F123" t="str">
            <v>…</v>
          </cell>
          <cell r="G123" t="str">
            <v>…</v>
          </cell>
          <cell r="H123" t="str">
            <v>…</v>
          </cell>
          <cell r="I123">
            <v>0</v>
          </cell>
          <cell r="J123" t="str">
            <v>…</v>
          </cell>
          <cell r="K123" t="str">
            <v>…</v>
          </cell>
          <cell r="L123" t="str">
            <v>…</v>
          </cell>
          <cell r="M123" t="str">
            <v>…</v>
          </cell>
          <cell r="N123" t="str">
            <v>…</v>
          </cell>
          <cell r="O123" t="str">
            <v>…</v>
          </cell>
          <cell r="P123" t="str">
            <v>…</v>
          </cell>
          <cell r="Q123" t="str">
            <v>…</v>
          </cell>
          <cell r="R123" t="str">
            <v>…</v>
          </cell>
          <cell r="S123" t="str">
            <v>…</v>
          </cell>
          <cell r="T123" t="str">
            <v>…</v>
          </cell>
          <cell r="U123">
            <v>0</v>
          </cell>
          <cell r="V123" t="str">
            <v>…</v>
          </cell>
          <cell r="W123" t="str">
            <v>…</v>
          </cell>
          <cell r="X123">
            <v>0</v>
          </cell>
          <cell r="Y123" t="str">
            <v>…</v>
          </cell>
          <cell r="Z123" t="str">
            <v>…</v>
          </cell>
          <cell r="AA123" t="str">
            <v>…</v>
          </cell>
          <cell r="AB123" t="str">
            <v>…</v>
          </cell>
          <cell r="AC123" t="str">
            <v>…</v>
          </cell>
          <cell r="AD123" t="str">
            <v>…</v>
          </cell>
          <cell r="AE123" t="str">
            <v>…</v>
          </cell>
          <cell r="AF123" t="str">
            <v>…</v>
          </cell>
          <cell r="AG123">
            <v>0</v>
          </cell>
          <cell r="AH123" t="str">
            <v>…</v>
          </cell>
          <cell r="AI123" t="str">
            <v>…</v>
          </cell>
          <cell r="AJ123">
            <v>0</v>
          </cell>
          <cell r="AK123" t="str">
            <v>…</v>
          </cell>
          <cell r="AL123" t="str">
            <v>…</v>
          </cell>
          <cell r="AM123" t="str">
            <v>…</v>
          </cell>
          <cell r="AN123">
            <v>0</v>
          </cell>
          <cell r="AO123" t="str">
            <v>…</v>
          </cell>
          <cell r="AP123" t="str">
            <v>…</v>
          </cell>
          <cell r="AQ123" t="str">
            <v>…</v>
          </cell>
          <cell r="AR123" t="str">
            <v>…</v>
          </cell>
          <cell r="AS123">
            <v>0</v>
          </cell>
          <cell r="AT123" t="str">
            <v>…</v>
          </cell>
          <cell r="AU123">
            <v>0</v>
          </cell>
          <cell r="AV123" t="str">
            <v>…</v>
          </cell>
          <cell r="AW123">
            <v>0</v>
          </cell>
          <cell r="AX123" t="str">
            <v>…</v>
          </cell>
          <cell r="AY123" t="str">
            <v>…</v>
          </cell>
          <cell r="AZ123" t="str">
            <v>…</v>
          </cell>
          <cell r="BA123" t="str">
            <v>…</v>
          </cell>
          <cell r="BB123">
            <v>3.6600935692155988E-5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8.0667147183932295E-4</v>
          </cell>
          <cell r="BI123">
            <v>0</v>
          </cell>
          <cell r="BJ123">
            <v>0</v>
          </cell>
          <cell r="BK123">
            <v>0</v>
          </cell>
          <cell r="BL123">
            <v>1.1590178424564972E-3</v>
          </cell>
          <cell r="BM123">
            <v>4.9037948438045468E-4</v>
          </cell>
          <cell r="BN123">
            <v>0</v>
          </cell>
          <cell r="BO123">
            <v>4.8548149313198762E-4</v>
          </cell>
          <cell r="BP123">
            <v>9.8518536627549948E-4</v>
          </cell>
          <cell r="BQ123">
            <v>0</v>
          </cell>
          <cell r="BR123">
            <v>0</v>
          </cell>
          <cell r="BS123">
            <v>3.6556408915689375E-5</v>
          </cell>
          <cell r="BT123">
            <v>0</v>
          </cell>
          <cell r="BU123">
            <v>8.0608336185724E-4</v>
          </cell>
          <cell r="BV123">
            <v>0</v>
          </cell>
          <cell r="BW123">
            <v>1.1266871719226384E-3</v>
          </cell>
          <cell r="BX123">
            <v>4.8549557423675755E-4</v>
          </cell>
          <cell r="BY123">
            <v>1.2964992924674573E-4</v>
          </cell>
          <cell r="BZ123">
            <v>1.1272975498599846E-3</v>
          </cell>
          <cell r="CA123">
            <v>1.1894704946200337E-4</v>
          </cell>
          <cell r="CB123">
            <v>1.421301819561247E-3</v>
          </cell>
          <cell r="CC123">
            <v>2.2412367629488526E-4</v>
          </cell>
          <cell r="CD123">
            <v>0</v>
          </cell>
          <cell r="CE123">
            <v>7.9341266629384578E-6</v>
          </cell>
          <cell r="CF123">
            <v>0</v>
          </cell>
          <cell r="CG123">
            <v>1.4630328356619128E-4</v>
          </cell>
          <cell r="CH123">
            <v>0</v>
          </cell>
          <cell r="CI123">
            <v>0</v>
          </cell>
          <cell r="CJ123">
            <v>1.3161114880673764E-4</v>
          </cell>
          <cell r="CK123">
            <v>1.2522707698776217E-4</v>
          </cell>
          <cell r="CL123">
            <v>0</v>
          </cell>
          <cell r="CM123">
            <v>0</v>
          </cell>
          <cell r="CN123">
            <v>0</v>
          </cell>
        </row>
        <row r="124">
          <cell r="A124" t="str">
            <v>E1835</v>
          </cell>
          <cell r="B124" t="str">
            <v>Redditch</v>
          </cell>
          <cell r="C124" t="b">
            <v>0</v>
          </cell>
          <cell r="D124" t="b">
            <v>0</v>
          </cell>
          <cell r="E124" t="str">
            <v>…</v>
          </cell>
          <cell r="F124" t="str">
            <v>…</v>
          </cell>
          <cell r="G124" t="str">
            <v>…</v>
          </cell>
          <cell r="H124" t="str">
            <v>…</v>
          </cell>
          <cell r="I124">
            <v>0</v>
          </cell>
          <cell r="J124" t="str">
            <v>…</v>
          </cell>
          <cell r="K124" t="str">
            <v>…</v>
          </cell>
          <cell r="L124" t="str">
            <v>…</v>
          </cell>
          <cell r="M124" t="str">
            <v>…</v>
          </cell>
          <cell r="N124" t="str">
            <v>…</v>
          </cell>
          <cell r="O124" t="str">
            <v>…</v>
          </cell>
          <cell r="P124" t="str">
            <v>…</v>
          </cell>
          <cell r="Q124" t="str">
            <v>…</v>
          </cell>
          <cell r="R124" t="str">
            <v>…</v>
          </cell>
          <cell r="S124" t="str">
            <v>…</v>
          </cell>
          <cell r="T124" t="str">
            <v>…</v>
          </cell>
          <cell r="U124">
            <v>0</v>
          </cell>
          <cell r="V124" t="str">
            <v>…</v>
          </cell>
          <cell r="W124" t="str">
            <v>…</v>
          </cell>
          <cell r="X124">
            <v>0</v>
          </cell>
          <cell r="Y124" t="str">
            <v>…</v>
          </cell>
          <cell r="Z124" t="str">
            <v>…</v>
          </cell>
          <cell r="AA124" t="str">
            <v>…</v>
          </cell>
          <cell r="AB124" t="str">
            <v>…</v>
          </cell>
          <cell r="AC124" t="str">
            <v>…</v>
          </cell>
          <cell r="AD124" t="str">
            <v>…</v>
          </cell>
          <cell r="AE124" t="str">
            <v>…</v>
          </cell>
          <cell r="AF124" t="str">
            <v>…</v>
          </cell>
          <cell r="AG124">
            <v>0</v>
          </cell>
          <cell r="AH124" t="str">
            <v>…</v>
          </cell>
          <cell r="AI124" t="str">
            <v>…</v>
          </cell>
          <cell r="AJ124">
            <v>0</v>
          </cell>
          <cell r="AK124" t="str">
            <v>…</v>
          </cell>
          <cell r="AL124" t="str">
            <v>…</v>
          </cell>
          <cell r="AM124" t="str">
            <v>…</v>
          </cell>
          <cell r="AN124">
            <v>0</v>
          </cell>
          <cell r="AO124" t="str">
            <v>…</v>
          </cell>
          <cell r="AP124" t="str">
            <v>…</v>
          </cell>
          <cell r="AQ124" t="str">
            <v>…</v>
          </cell>
          <cell r="AR124" t="str">
            <v>…</v>
          </cell>
          <cell r="AS124">
            <v>0</v>
          </cell>
          <cell r="AT124" t="str">
            <v>…</v>
          </cell>
          <cell r="AU124">
            <v>0</v>
          </cell>
          <cell r="AV124" t="str">
            <v>…</v>
          </cell>
          <cell r="AW124">
            <v>0</v>
          </cell>
          <cell r="AX124" t="str">
            <v>…</v>
          </cell>
          <cell r="AY124" t="str">
            <v>…</v>
          </cell>
          <cell r="AZ124" t="str">
            <v>…</v>
          </cell>
          <cell r="BA124" t="str">
            <v>…</v>
          </cell>
          <cell r="BB124">
            <v>3.9207194270854401E-5</v>
          </cell>
          <cell r="BC124">
            <v>0</v>
          </cell>
          <cell r="BD124">
            <v>2.6805704918240379E-4</v>
          </cell>
          <cell r="BE124">
            <v>0</v>
          </cell>
          <cell r="BF124">
            <v>0</v>
          </cell>
          <cell r="BG124">
            <v>0</v>
          </cell>
          <cell r="BH124">
            <v>1.4938360589617091E-4</v>
          </cell>
          <cell r="BI124">
            <v>0</v>
          </cell>
          <cell r="BJ124">
            <v>4.8831583691630112E-3</v>
          </cell>
          <cell r="BK124">
            <v>2.5443777647844885E-5</v>
          </cell>
          <cell r="BL124">
            <v>1.4337845690824962E-4</v>
          </cell>
          <cell r="BM124">
            <v>3.5375785603901865E-4</v>
          </cell>
          <cell r="BN124">
            <v>0</v>
          </cell>
          <cell r="BO124">
            <v>3.5022446416977136E-4</v>
          </cell>
          <cell r="BP124">
            <v>9.1220867247731425E-4</v>
          </cell>
          <cell r="BQ124">
            <v>1.1559460084295139E-2</v>
          </cell>
          <cell r="BR124">
            <v>0</v>
          </cell>
          <cell r="BS124">
            <v>3.9159496857054254E-5</v>
          </cell>
          <cell r="BT124">
            <v>1.5069311565291737E-4</v>
          </cell>
          <cell r="BU124">
            <v>1.4927469664022963E-4</v>
          </cell>
          <cell r="BV124">
            <v>1.546395311108503E-3</v>
          </cell>
          <cell r="BW124">
            <v>1.3937893120454789E-4</v>
          </cell>
          <cell r="BX124">
            <v>3.5023462222407976E-4</v>
          </cell>
          <cell r="BY124">
            <v>1.4137635582114323E-3</v>
          </cell>
          <cell r="BZ124">
            <v>1.3945443914202885E-4</v>
          </cell>
          <cell r="CA124">
            <v>2.8608067735569424E-4</v>
          </cell>
          <cell r="CB124">
            <v>9.6702697492634488E-5</v>
          </cell>
          <cell r="CC124">
            <v>1.317431353276358E-3</v>
          </cell>
          <cell r="CD124">
            <v>1.4963567163669442E-3</v>
          </cell>
          <cell r="CE124">
            <v>0</v>
          </cell>
          <cell r="CF124">
            <v>0</v>
          </cell>
          <cell r="CG124">
            <v>1.3768763162428585E-3</v>
          </cell>
          <cell r="CH124">
            <v>0</v>
          </cell>
          <cell r="CI124">
            <v>0</v>
          </cell>
          <cell r="CJ124">
            <v>1.1280955612006085E-3</v>
          </cell>
          <cell r="CK124">
            <v>1.1687860518857802E-3</v>
          </cell>
          <cell r="CL124">
            <v>0</v>
          </cell>
          <cell r="CM124">
            <v>0</v>
          </cell>
          <cell r="CN124">
            <v>0</v>
          </cell>
        </row>
        <row r="125">
          <cell r="A125" t="str">
            <v>E1837</v>
          </cell>
          <cell r="B125" t="str">
            <v>Worcester</v>
          </cell>
          <cell r="C125" t="b">
            <v>0</v>
          </cell>
          <cell r="D125" t="b">
            <v>0</v>
          </cell>
          <cell r="E125" t="str">
            <v>…</v>
          </cell>
          <cell r="F125" t="str">
            <v>…</v>
          </cell>
          <cell r="G125" t="str">
            <v>…</v>
          </cell>
          <cell r="H125" t="str">
            <v>…</v>
          </cell>
          <cell r="I125">
            <v>0</v>
          </cell>
          <cell r="J125" t="str">
            <v>…</v>
          </cell>
          <cell r="K125" t="str">
            <v>…</v>
          </cell>
          <cell r="L125" t="str">
            <v>…</v>
          </cell>
          <cell r="M125" t="str">
            <v>…</v>
          </cell>
          <cell r="N125" t="str">
            <v>…</v>
          </cell>
          <cell r="O125" t="str">
            <v>…</v>
          </cell>
          <cell r="P125" t="str">
            <v>…</v>
          </cell>
          <cell r="Q125" t="str">
            <v>…</v>
          </cell>
          <cell r="R125" t="str">
            <v>…</v>
          </cell>
          <cell r="S125" t="str">
            <v>…</v>
          </cell>
          <cell r="T125" t="str">
            <v>…</v>
          </cell>
          <cell r="U125">
            <v>0</v>
          </cell>
          <cell r="V125" t="str">
            <v>…</v>
          </cell>
          <cell r="W125" t="str">
            <v>…</v>
          </cell>
          <cell r="X125">
            <v>0</v>
          </cell>
          <cell r="Y125" t="str">
            <v>…</v>
          </cell>
          <cell r="Z125" t="str">
            <v>…</v>
          </cell>
          <cell r="AA125" t="str">
            <v>…</v>
          </cell>
          <cell r="AB125" t="str">
            <v>…</v>
          </cell>
          <cell r="AC125" t="str">
            <v>…</v>
          </cell>
          <cell r="AD125" t="str">
            <v>…</v>
          </cell>
          <cell r="AE125" t="str">
            <v>…</v>
          </cell>
          <cell r="AF125" t="str">
            <v>…</v>
          </cell>
          <cell r="AG125">
            <v>0</v>
          </cell>
          <cell r="AH125" t="str">
            <v>…</v>
          </cell>
          <cell r="AI125" t="str">
            <v>…</v>
          </cell>
          <cell r="AJ125">
            <v>0</v>
          </cell>
          <cell r="AK125" t="str">
            <v>…</v>
          </cell>
          <cell r="AL125" t="str">
            <v>…</v>
          </cell>
          <cell r="AM125" t="str">
            <v>…</v>
          </cell>
          <cell r="AN125">
            <v>0</v>
          </cell>
          <cell r="AO125" t="str">
            <v>…</v>
          </cell>
          <cell r="AP125" t="str">
            <v>…</v>
          </cell>
          <cell r="AQ125" t="str">
            <v>…</v>
          </cell>
          <cell r="AR125" t="str">
            <v>…</v>
          </cell>
          <cell r="AS125">
            <v>0</v>
          </cell>
          <cell r="AT125" t="str">
            <v>…</v>
          </cell>
          <cell r="AU125">
            <v>0</v>
          </cell>
          <cell r="AV125" t="str">
            <v>…</v>
          </cell>
          <cell r="AW125">
            <v>0</v>
          </cell>
          <cell r="AX125" t="str">
            <v>…</v>
          </cell>
          <cell r="AY125" t="str">
            <v>…</v>
          </cell>
          <cell r="AZ125" t="str">
            <v>…</v>
          </cell>
          <cell r="BA125" t="str">
            <v>…</v>
          </cell>
          <cell r="BB125">
            <v>6.0963787623467253E-5</v>
          </cell>
          <cell r="BC125">
            <v>0</v>
          </cell>
          <cell r="BD125">
            <v>3.1804606646236556E-4</v>
          </cell>
          <cell r="BE125">
            <v>3.3609374507325269E-3</v>
          </cell>
          <cell r="BF125">
            <v>0</v>
          </cell>
          <cell r="BG125">
            <v>0</v>
          </cell>
          <cell r="BH125">
            <v>7.6185639007047168E-4</v>
          </cell>
          <cell r="BI125">
            <v>0</v>
          </cell>
          <cell r="BJ125">
            <v>0</v>
          </cell>
          <cell r="BK125">
            <v>5.3533708171065646E-4</v>
          </cell>
          <cell r="BL125">
            <v>5.2343716348443906E-4</v>
          </cell>
          <cell r="BM125">
            <v>4.0912219270320321E-4</v>
          </cell>
          <cell r="BN125">
            <v>0</v>
          </cell>
          <cell r="BO125">
            <v>4.0503581269906087E-4</v>
          </cell>
          <cell r="BP125">
            <v>0</v>
          </cell>
          <cell r="BQ125">
            <v>0</v>
          </cell>
          <cell r="BR125">
            <v>0</v>
          </cell>
          <cell r="BS125">
            <v>6.0889622280621935E-5</v>
          </cell>
          <cell r="BT125">
            <v>1.1338638756154648E-3</v>
          </cell>
          <cell r="BU125">
            <v>7.6130095286517112E-4</v>
          </cell>
          <cell r="BV125">
            <v>2.0750100348037567E-4</v>
          </cell>
          <cell r="BW125">
            <v>5.0883594350500797E-4</v>
          </cell>
          <cell r="BX125">
            <v>4.0504756052425062E-4</v>
          </cell>
          <cell r="BY125">
            <v>7.3904455045968546E-5</v>
          </cell>
          <cell r="BZ125">
            <v>5.0911160319243841E-4</v>
          </cell>
          <cell r="CA125">
            <v>2.5959976488422633E-4</v>
          </cell>
          <cell r="CB125">
            <v>5.8186164970371827E-4</v>
          </cell>
          <cell r="CC125">
            <v>1.1105735969405773E-4</v>
          </cell>
          <cell r="CD125">
            <v>1.1530585055138495E-4</v>
          </cell>
          <cell r="CE125">
            <v>0</v>
          </cell>
          <cell r="CF125">
            <v>5.3117313346922039E-4</v>
          </cell>
          <cell r="CG125">
            <v>1.382141860830914E-4</v>
          </cell>
          <cell r="CH125">
            <v>0</v>
          </cell>
          <cell r="CI125">
            <v>3.5605100918249864E-4</v>
          </cell>
          <cell r="CJ125">
            <v>1.6921433418009126E-4</v>
          </cell>
          <cell r="CK125">
            <v>2.0036332318041947E-4</v>
          </cell>
          <cell r="CL125">
            <v>0</v>
          </cell>
          <cell r="CM125">
            <v>0</v>
          </cell>
          <cell r="CN125">
            <v>0</v>
          </cell>
        </row>
        <row r="126">
          <cell r="A126" t="str">
            <v>E1838</v>
          </cell>
          <cell r="B126" t="str">
            <v>Wychavon</v>
          </cell>
          <cell r="C126" t="b">
            <v>0</v>
          </cell>
          <cell r="D126" t="b">
            <v>0</v>
          </cell>
          <cell r="E126" t="str">
            <v>…</v>
          </cell>
          <cell r="F126" t="str">
            <v>…</v>
          </cell>
          <cell r="G126" t="str">
            <v>…</v>
          </cell>
          <cell r="H126" t="str">
            <v>…</v>
          </cell>
          <cell r="I126">
            <v>0</v>
          </cell>
          <cell r="J126" t="str">
            <v>…</v>
          </cell>
          <cell r="K126" t="str">
            <v>…</v>
          </cell>
          <cell r="L126" t="str">
            <v>…</v>
          </cell>
          <cell r="M126" t="str">
            <v>…</v>
          </cell>
          <cell r="N126" t="str">
            <v>…</v>
          </cell>
          <cell r="O126" t="str">
            <v>…</v>
          </cell>
          <cell r="P126" t="str">
            <v>…</v>
          </cell>
          <cell r="Q126" t="str">
            <v>…</v>
          </cell>
          <cell r="R126" t="str">
            <v>…</v>
          </cell>
          <cell r="S126" t="str">
            <v>…</v>
          </cell>
          <cell r="T126" t="str">
            <v>…</v>
          </cell>
          <cell r="U126">
            <v>0</v>
          </cell>
          <cell r="V126" t="str">
            <v>…</v>
          </cell>
          <cell r="W126" t="str">
            <v>…</v>
          </cell>
          <cell r="X126">
            <v>0</v>
          </cell>
          <cell r="Y126" t="str">
            <v>…</v>
          </cell>
          <cell r="Z126" t="str">
            <v>…</v>
          </cell>
          <cell r="AA126" t="str">
            <v>…</v>
          </cell>
          <cell r="AB126" t="str">
            <v>…</v>
          </cell>
          <cell r="AC126" t="str">
            <v>…</v>
          </cell>
          <cell r="AD126" t="str">
            <v>…</v>
          </cell>
          <cell r="AE126" t="str">
            <v>…</v>
          </cell>
          <cell r="AF126" t="str">
            <v>…</v>
          </cell>
          <cell r="AG126">
            <v>0</v>
          </cell>
          <cell r="AH126" t="str">
            <v>…</v>
          </cell>
          <cell r="AI126" t="str">
            <v>…</v>
          </cell>
          <cell r="AJ126">
            <v>0</v>
          </cell>
          <cell r="AK126" t="str">
            <v>…</v>
          </cell>
          <cell r="AL126" t="str">
            <v>…</v>
          </cell>
          <cell r="AM126" t="str">
            <v>…</v>
          </cell>
          <cell r="AN126">
            <v>0</v>
          </cell>
          <cell r="AO126" t="str">
            <v>…</v>
          </cell>
          <cell r="AP126" t="str">
            <v>…</v>
          </cell>
          <cell r="AQ126" t="str">
            <v>…</v>
          </cell>
          <cell r="AR126" t="str">
            <v>…</v>
          </cell>
          <cell r="AS126">
            <v>0</v>
          </cell>
          <cell r="AT126" t="str">
            <v>…</v>
          </cell>
          <cell r="AU126">
            <v>0</v>
          </cell>
          <cell r="AV126" t="str">
            <v>…</v>
          </cell>
          <cell r="AW126">
            <v>0</v>
          </cell>
          <cell r="AX126" t="str">
            <v>…</v>
          </cell>
          <cell r="AY126" t="str">
            <v>…</v>
          </cell>
          <cell r="AZ126" t="str">
            <v>…</v>
          </cell>
          <cell r="BA126" t="str">
            <v>…</v>
          </cell>
          <cell r="BB126">
            <v>1.0028429748469984E-4</v>
          </cell>
          <cell r="BC126">
            <v>0</v>
          </cell>
          <cell r="BD126">
            <v>2.2458833850417614E-4</v>
          </cell>
          <cell r="BE126">
            <v>1.4332355866663227E-4</v>
          </cell>
          <cell r="BF126">
            <v>0</v>
          </cell>
          <cell r="BG126">
            <v>0</v>
          </cell>
          <cell r="BH126">
            <v>1.2921681910018786E-3</v>
          </cell>
          <cell r="BI126">
            <v>0</v>
          </cell>
          <cell r="BJ126">
            <v>0</v>
          </cell>
          <cell r="BK126">
            <v>2.4171588765452642E-4</v>
          </cell>
          <cell r="BL126">
            <v>2.0151575110084277E-4</v>
          </cell>
          <cell r="BM126">
            <v>2.7327701542474052E-4</v>
          </cell>
          <cell r="BN126">
            <v>0</v>
          </cell>
          <cell r="BO126">
            <v>2.7054747947841389E-4</v>
          </cell>
          <cell r="BP126">
            <v>7.2976693798185144E-4</v>
          </cell>
          <cell r="BQ126">
            <v>0</v>
          </cell>
          <cell r="BR126">
            <v>0</v>
          </cell>
          <cell r="BS126">
            <v>1.0016229687425727E-4</v>
          </cell>
          <cell r="BT126">
            <v>1.669842632910706E-4</v>
          </cell>
          <cell r="BU126">
            <v>1.2912261259379863E-3</v>
          </cell>
          <cell r="BV126">
            <v>9.3691042445987109E-5</v>
          </cell>
          <cell r="BW126">
            <v>1.9589449220597032E-4</v>
          </cell>
          <cell r="BX126">
            <v>2.7055532654870937E-4</v>
          </cell>
          <cell r="BY126">
            <v>4.5487348057756553E-5</v>
          </cell>
          <cell r="BZ126">
            <v>1.9600061720594357E-4</v>
          </cell>
          <cell r="CA126">
            <v>0</v>
          </cell>
          <cell r="CB126">
            <v>2.5314842275558767E-4</v>
          </cell>
          <cell r="CC126">
            <v>6.0676053304005862E-5</v>
          </cell>
          <cell r="CD126">
            <v>0</v>
          </cell>
          <cell r="CE126">
            <v>0</v>
          </cell>
          <cell r="CF126">
            <v>1.2365321883895061E-3</v>
          </cell>
          <cell r="CG126">
            <v>0</v>
          </cell>
          <cell r="CH126">
            <v>0</v>
          </cell>
          <cell r="CI126">
            <v>1.5816577052351439E-3</v>
          </cell>
          <cell r="CJ126">
            <v>0</v>
          </cell>
          <cell r="CK126">
            <v>4.174235899592072E-5</v>
          </cell>
          <cell r="CL126">
            <v>0</v>
          </cell>
          <cell r="CM126">
            <v>0</v>
          </cell>
          <cell r="CN126">
            <v>0</v>
          </cell>
        </row>
        <row r="127">
          <cell r="A127" t="str">
            <v>E1839</v>
          </cell>
          <cell r="B127" t="str">
            <v>Wyre Forest</v>
          </cell>
          <cell r="C127" t="b">
            <v>0</v>
          </cell>
          <cell r="D127" t="b">
            <v>0</v>
          </cell>
          <cell r="E127" t="str">
            <v>…</v>
          </cell>
          <cell r="F127" t="str">
            <v>…</v>
          </cell>
          <cell r="G127" t="str">
            <v>…</v>
          </cell>
          <cell r="H127" t="str">
            <v>…</v>
          </cell>
          <cell r="I127">
            <v>0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  <cell r="U127">
            <v>0</v>
          </cell>
          <cell r="V127" t="str">
            <v>…</v>
          </cell>
          <cell r="W127" t="str">
            <v>…</v>
          </cell>
          <cell r="X127">
            <v>0</v>
          </cell>
          <cell r="Y127" t="str">
            <v>…</v>
          </cell>
          <cell r="Z127" t="str">
            <v>…</v>
          </cell>
          <cell r="AA127" t="str">
            <v>…</v>
          </cell>
          <cell r="AB127" t="str">
            <v>…</v>
          </cell>
          <cell r="AC127" t="str">
            <v>…</v>
          </cell>
          <cell r="AD127" t="str">
            <v>…</v>
          </cell>
          <cell r="AE127" t="str">
            <v>…</v>
          </cell>
          <cell r="AF127" t="str">
            <v>…</v>
          </cell>
          <cell r="AG127">
            <v>0</v>
          </cell>
          <cell r="AH127" t="str">
            <v>…</v>
          </cell>
          <cell r="AI127" t="str">
            <v>…</v>
          </cell>
          <cell r="AJ127">
            <v>0</v>
          </cell>
          <cell r="AK127" t="str">
            <v>…</v>
          </cell>
          <cell r="AL127" t="str">
            <v>…</v>
          </cell>
          <cell r="AM127" t="str">
            <v>…</v>
          </cell>
          <cell r="AN127">
            <v>0</v>
          </cell>
          <cell r="AO127" t="str">
            <v>…</v>
          </cell>
          <cell r="AP127" t="str">
            <v>…</v>
          </cell>
          <cell r="AQ127" t="str">
            <v>…</v>
          </cell>
          <cell r="AR127" t="str">
            <v>…</v>
          </cell>
          <cell r="AS127">
            <v>0</v>
          </cell>
          <cell r="AT127" t="str">
            <v>…</v>
          </cell>
          <cell r="AU127">
            <v>0</v>
          </cell>
          <cell r="AV127" t="str">
            <v>…</v>
          </cell>
          <cell r="AW127">
            <v>0</v>
          </cell>
          <cell r="AX127" t="str">
            <v>…</v>
          </cell>
          <cell r="AY127" t="str">
            <v>…</v>
          </cell>
          <cell r="AZ127" t="str">
            <v>…</v>
          </cell>
          <cell r="BA127" t="str">
            <v>…</v>
          </cell>
          <cell r="BB127">
            <v>1.7223969737485172E-5</v>
          </cell>
          <cell r="BC127">
            <v>0</v>
          </cell>
          <cell r="BD127">
            <v>0</v>
          </cell>
          <cell r="BE127">
            <v>2.3318742995061068E-3</v>
          </cell>
          <cell r="BF127">
            <v>0</v>
          </cell>
          <cell r="BG127">
            <v>0</v>
          </cell>
          <cell r="BH127">
            <v>8.2698764224120223E-4</v>
          </cell>
          <cell r="BI127">
            <v>0</v>
          </cell>
          <cell r="BJ127">
            <v>0</v>
          </cell>
          <cell r="BK127">
            <v>6.208281746074152E-5</v>
          </cell>
          <cell r="BL127">
            <v>4.0172164981953007E-4</v>
          </cell>
          <cell r="BM127">
            <v>2.9221566961291586E-4</v>
          </cell>
          <cell r="BN127">
            <v>0</v>
          </cell>
          <cell r="BO127">
            <v>2.8929697126190866E-4</v>
          </cell>
          <cell r="BP127">
            <v>7.6224156672204384E-4</v>
          </cell>
          <cell r="BQ127">
            <v>0</v>
          </cell>
          <cell r="BR127">
            <v>1.7319916171605729E-3</v>
          </cell>
          <cell r="BS127">
            <v>1.7203015960324413E-5</v>
          </cell>
          <cell r="BT127">
            <v>6.6264243018188259E-4</v>
          </cell>
          <cell r="BU127">
            <v>8.2638472060031119E-4</v>
          </cell>
          <cell r="BV127">
            <v>2.4063804586127215E-5</v>
          </cell>
          <cell r="BW127">
            <v>3.9051567021260186E-4</v>
          </cell>
          <cell r="BX127">
            <v>2.8930536215017027E-4</v>
          </cell>
          <cell r="BY127">
            <v>1.4597103744313884E-4</v>
          </cell>
          <cell r="BZ127">
            <v>3.9072723040004854E-4</v>
          </cell>
          <cell r="CA127">
            <v>1.115671230355287E-4</v>
          </cell>
          <cell r="CB127">
            <v>4.7212180843917101E-4</v>
          </cell>
          <cell r="CC127">
            <v>1.6982629261652176E-4</v>
          </cell>
          <cell r="CD127">
            <v>2.195720710250029E-4</v>
          </cell>
          <cell r="CE127">
            <v>0</v>
          </cell>
          <cell r="CF127">
            <v>3.2634759102657712E-4</v>
          </cell>
          <cell r="CG127">
            <v>2.2903847087368272E-4</v>
          </cell>
          <cell r="CH127">
            <v>0</v>
          </cell>
          <cell r="CI127">
            <v>2.7692856269749891E-4</v>
          </cell>
          <cell r="CJ127">
            <v>2.5382150127013688E-4</v>
          </cell>
          <cell r="CK127">
            <v>2.7549956937307675E-4</v>
          </cell>
          <cell r="CL127">
            <v>0</v>
          </cell>
          <cell r="CM127">
            <v>0</v>
          </cell>
          <cell r="CN127">
            <v>0</v>
          </cell>
        </row>
        <row r="128">
          <cell r="A128" t="str">
            <v>E1851</v>
          </cell>
          <cell r="B128" t="str">
            <v>Malvern Hills</v>
          </cell>
          <cell r="C128" t="b">
            <v>0</v>
          </cell>
          <cell r="D128" t="b">
            <v>0</v>
          </cell>
          <cell r="E128" t="str">
            <v>…</v>
          </cell>
          <cell r="F128" t="str">
            <v>…</v>
          </cell>
          <cell r="G128" t="str">
            <v>…</v>
          </cell>
          <cell r="H128" t="str">
            <v>…</v>
          </cell>
          <cell r="I128">
            <v>0</v>
          </cell>
          <cell r="J128" t="str">
            <v>…</v>
          </cell>
          <cell r="K128" t="str">
            <v>…</v>
          </cell>
          <cell r="L128" t="str">
            <v>…</v>
          </cell>
          <cell r="M128" t="str">
            <v>…</v>
          </cell>
          <cell r="N128" t="str">
            <v>…</v>
          </cell>
          <cell r="O128" t="str">
            <v>…</v>
          </cell>
          <cell r="P128" t="str">
            <v>…</v>
          </cell>
          <cell r="Q128" t="str">
            <v>…</v>
          </cell>
          <cell r="R128" t="str">
            <v>…</v>
          </cell>
          <cell r="S128" t="str">
            <v>…</v>
          </cell>
          <cell r="T128" t="str">
            <v>…</v>
          </cell>
          <cell r="U128">
            <v>0</v>
          </cell>
          <cell r="V128" t="str">
            <v>…</v>
          </cell>
          <cell r="W128" t="str">
            <v>…</v>
          </cell>
          <cell r="X128">
            <v>0</v>
          </cell>
          <cell r="Y128" t="str">
            <v>…</v>
          </cell>
          <cell r="Z128" t="str">
            <v>…</v>
          </cell>
          <cell r="AA128" t="str">
            <v>…</v>
          </cell>
          <cell r="AB128" t="str">
            <v>…</v>
          </cell>
          <cell r="AC128" t="str">
            <v>…</v>
          </cell>
          <cell r="AD128" t="str">
            <v>…</v>
          </cell>
          <cell r="AE128" t="str">
            <v>…</v>
          </cell>
          <cell r="AF128" t="str">
            <v>…</v>
          </cell>
          <cell r="AG128">
            <v>0</v>
          </cell>
          <cell r="AH128" t="str">
            <v>…</v>
          </cell>
          <cell r="AI128" t="str">
            <v>…</v>
          </cell>
          <cell r="AJ128">
            <v>0</v>
          </cell>
          <cell r="AK128" t="str">
            <v>…</v>
          </cell>
          <cell r="AL128" t="str">
            <v>…</v>
          </cell>
          <cell r="AM128" t="str">
            <v>…</v>
          </cell>
          <cell r="AN128">
            <v>0</v>
          </cell>
          <cell r="AO128" t="str">
            <v>…</v>
          </cell>
          <cell r="AP128" t="str">
            <v>…</v>
          </cell>
          <cell r="AQ128" t="str">
            <v>…</v>
          </cell>
          <cell r="AR128" t="str">
            <v>…</v>
          </cell>
          <cell r="AS128">
            <v>0</v>
          </cell>
          <cell r="AT128" t="str">
            <v>…</v>
          </cell>
          <cell r="AU128">
            <v>0</v>
          </cell>
          <cell r="AV128" t="str">
            <v>…</v>
          </cell>
          <cell r="AW128">
            <v>0</v>
          </cell>
          <cell r="AX128" t="str">
            <v>…</v>
          </cell>
          <cell r="AY128" t="str">
            <v>…</v>
          </cell>
          <cell r="AZ128" t="str">
            <v>…</v>
          </cell>
          <cell r="BA128" t="str">
            <v>…</v>
          </cell>
          <cell r="BB128">
            <v>3.297483680005385E-5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3.0593762487535805E-4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4.4392745556952903E-5</v>
          </cell>
          <cell r="BN128">
            <v>0</v>
          </cell>
          <cell r="BO128">
            <v>4.3949343485375446E-5</v>
          </cell>
          <cell r="BP128">
            <v>0</v>
          </cell>
          <cell r="BQ128">
            <v>0</v>
          </cell>
          <cell r="BR128">
            <v>0</v>
          </cell>
          <cell r="BS128">
            <v>3.2934721345094761E-5</v>
          </cell>
          <cell r="BT128">
            <v>0</v>
          </cell>
          <cell r="BU128">
            <v>3.0571457871919025E-4</v>
          </cell>
          <cell r="BV128">
            <v>0</v>
          </cell>
          <cell r="BW128">
            <v>0</v>
          </cell>
          <cell r="BX128">
            <v>4.3950618210198004E-5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6.4777211398685415E-5</v>
          </cell>
          <cell r="CG128">
            <v>0</v>
          </cell>
          <cell r="CH128">
            <v>0</v>
          </cell>
          <cell r="CI128">
            <v>7.9122446484999694E-5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</row>
        <row r="129">
          <cell r="A129" t="str">
            <v>E1920</v>
          </cell>
          <cell r="B129" t="str">
            <v>Hertfordshire</v>
          </cell>
          <cell r="C129" t="b">
            <v>0</v>
          </cell>
          <cell r="D129" t="b">
            <v>0</v>
          </cell>
          <cell r="E129" t="str">
            <v>…</v>
          </cell>
          <cell r="F129" t="str">
            <v>…</v>
          </cell>
          <cell r="G129" t="str">
            <v>…</v>
          </cell>
          <cell r="H129" t="str">
            <v>…</v>
          </cell>
          <cell r="I129">
            <v>0</v>
          </cell>
          <cell r="J129" t="str">
            <v>…</v>
          </cell>
          <cell r="K129" t="str">
            <v>…</v>
          </cell>
          <cell r="L129" t="str">
            <v>…</v>
          </cell>
          <cell r="M129" t="str">
            <v>…</v>
          </cell>
          <cell r="N129" t="str">
            <v>…</v>
          </cell>
          <cell r="O129" t="str">
            <v>…</v>
          </cell>
          <cell r="P129" t="str">
            <v>…</v>
          </cell>
          <cell r="Q129" t="str">
            <v>…</v>
          </cell>
          <cell r="R129" t="str">
            <v>…</v>
          </cell>
          <cell r="S129" t="str">
            <v>…</v>
          </cell>
          <cell r="T129" t="str">
            <v>…</v>
          </cell>
          <cell r="U129">
            <v>0</v>
          </cell>
          <cell r="V129" t="str">
            <v>…</v>
          </cell>
          <cell r="W129" t="str">
            <v>…</v>
          </cell>
          <cell r="X129">
            <v>0</v>
          </cell>
          <cell r="Y129" t="str">
            <v>…</v>
          </cell>
          <cell r="Z129" t="str">
            <v>…</v>
          </cell>
          <cell r="AA129" t="str">
            <v>…</v>
          </cell>
          <cell r="AB129" t="str">
            <v>…</v>
          </cell>
          <cell r="AC129" t="str">
            <v>…</v>
          </cell>
          <cell r="AD129" t="str">
            <v>…</v>
          </cell>
          <cell r="AE129" t="str">
            <v>…</v>
          </cell>
          <cell r="AF129" t="str">
            <v>…</v>
          </cell>
          <cell r="AG129">
            <v>0</v>
          </cell>
          <cell r="AH129" t="str">
            <v>…</v>
          </cell>
          <cell r="AI129" t="str">
            <v>…</v>
          </cell>
          <cell r="AJ129">
            <v>0</v>
          </cell>
          <cell r="AK129" t="str">
            <v>…</v>
          </cell>
          <cell r="AL129" t="str">
            <v>…</v>
          </cell>
          <cell r="AM129" t="str">
            <v>…</v>
          </cell>
          <cell r="AN129">
            <v>0</v>
          </cell>
          <cell r="AO129" t="str">
            <v>…</v>
          </cell>
          <cell r="AP129" t="str">
            <v>…</v>
          </cell>
          <cell r="AQ129" t="str">
            <v>…</v>
          </cell>
          <cell r="AR129" t="str">
            <v>…</v>
          </cell>
          <cell r="AS129">
            <v>0</v>
          </cell>
          <cell r="AT129" t="str">
            <v>…</v>
          </cell>
          <cell r="AU129">
            <v>0</v>
          </cell>
          <cell r="AV129" t="str">
            <v>…</v>
          </cell>
          <cell r="AW129">
            <v>0</v>
          </cell>
          <cell r="AX129" t="str">
            <v>…</v>
          </cell>
          <cell r="AY129" t="str">
            <v>…</v>
          </cell>
          <cell r="AZ129" t="str">
            <v>…</v>
          </cell>
          <cell r="BA129" t="str">
            <v>…</v>
          </cell>
          <cell r="BB129">
            <v>9.0544822491694255E-3</v>
          </cell>
          <cell r="BC129">
            <v>0</v>
          </cell>
          <cell r="BD129">
            <v>2.2958724023217233E-2</v>
          </cell>
          <cell r="BE129">
            <v>0</v>
          </cell>
          <cell r="BF129">
            <v>0</v>
          </cell>
          <cell r="BG129">
            <v>0</v>
          </cell>
          <cell r="BH129">
            <v>1.1101592055779838E-2</v>
          </cell>
          <cell r="BI129">
            <v>0</v>
          </cell>
          <cell r="BJ129">
            <v>0</v>
          </cell>
          <cell r="BK129">
            <v>9.7556532257366858E-3</v>
          </cell>
          <cell r="BL129">
            <v>2.3547115516133477E-3</v>
          </cell>
          <cell r="BM129">
            <v>6.4578447669747137E-3</v>
          </cell>
          <cell r="BN129">
            <v>0</v>
          </cell>
          <cell r="BO129">
            <v>6.3933427472938481E-3</v>
          </cell>
          <cell r="BP129">
            <v>1.2989851496076956E-2</v>
          </cell>
          <cell r="BQ129">
            <v>0</v>
          </cell>
          <cell r="BR129">
            <v>0</v>
          </cell>
          <cell r="BS129">
            <v>9.0434670415113303E-3</v>
          </cell>
          <cell r="BT129">
            <v>1.2906661716326895E-2</v>
          </cell>
          <cell r="BU129">
            <v>1.1093498355515305E-2</v>
          </cell>
          <cell r="BV129">
            <v>3.7813704731200397E-3</v>
          </cell>
          <cell r="BW129">
            <v>2.2890271414267634E-3</v>
          </cell>
          <cell r="BX129">
            <v>6.3935281824346896E-3</v>
          </cell>
          <cell r="BY129">
            <v>5.1763283615870207E-3</v>
          </cell>
          <cell r="BZ129">
            <v>2.290267212051451E-3</v>
          </cell>
          <cell r="CA129">
            <v>9.8938766579872942E-3</v>
          </cell>
          <cell r="CB129">
            <v>7.328646838774263E-5</v>
          </cell>
          <cell r="CC129">
            <v>4.8030826809131195E-3</v>
          </cell>
          <cell r="CD129">
            <v>3.548850225955857E-3</v>
          </cell>
          <cell r="CE129">
            <v>4.945605619898305E-3</v>
          </cell>
          <cell r="CF129">
            <v>3.2712491756336139E-3</v>
          </cell>
          <cell r="CG129">
            <v>3.291334210030028E-3</v>
          </cell>
          <cell r="CH129">
            <v>4.9096590196332631E-3</v>
          </cell>
          <cell r="CI129">
            <v>2.6901631804899895E-3</v>
          </cell>
          <cell r="CJ129">
            <v>3.7133145556186692E-3</v>
          </cell>
          <cell r="CK129">
            <v>3.5481005146532612E-3</v>
          </cell>
          <cell r="CL129">
            <v>0</v>
          </cell>
          <cell r="CM129">
            <v>0</v>
          </cell>
          <cell r="CN129">
            <v>0</v>
          </cell>
        </row>
        <row r="130">
          <cell r="A130" t="str">
            <v>E1931</v>
          </cell>
          <cell r="B130" t="str">
            <v>Broxbourne</v>
          </cell>
          <cell r="C130" t="b">
            <v>0</v>
          </cell>
          <cell r="D130" t="b">
            <v>0</v>
          </cell>
          <cell r="E130" t="str">
            <v>…</v>
          </cell>
          <cell r="F130" t="str">
            <v>…</v>
          </cell>
          <cell r="G130" t="str">
            <v>…</v>
          </cell>
          <cell r="H130" t="str">
            <v>…</v>
          </cell>
          <cell r="I130">
            <v>0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  <cell r="U130">
            <v>0</v>
          </cell>
          <cell r="V130" t="str">
            <v>…</v>
          </cell>
          <cell r="W130" t="str">
            <v>…</v>
          </cell>
          <cell r="X130">
            <v>0</v>
          </cell>
          <cell r="Y130" t="str">
            <v>…</v>
          </cell>
          <cell r="Z130" t="str">
            <v>…</v>
          </cell>
          <cell r="AA130" t="str">
            <v>…</v>
          </cell>
          <cell r="AB130" t="str">
            <v>…</v>
          </cell>
          <cell r="AC130" t="str">
            <v>…</v>
          </cell>
          <cell r="AD130" t="str">
            <v>…</v>
          </cell>
          <cell r="AE130" t="str">
            <v>…</v>
          </cell>
          <cell r="AF130" t="str">
            <v>…</v>
          </cell>
          <cell r="AG130">
            <v>0</v>
          </cell>
          <cell r="AH130" t="str">
            <v>…</v>
          </cell>
          <cell r="AI130" t="str">
            <v>…</v>
          </cell>
          <cell r="AJ130">
            <v>0</v>
          </cell>
          <cell r="AK130" t="str">
            <v>…</v>
          </cell>
          <cell r="AL130" t="str">
            <v>…</v>
          </cell>
          <cell r="AM130" t="str">
            <v>…</v>
          </cell>
          <cell r="AN130">
            <v>0</v>
          </cell>
          <cell r="AO130" t="str">
            <v>…</v>
          </cell>
          <cell r="AP130" t="str">
            <v>…</v>
          </cell>
          <cell r="AQ130" t="str">
            <v>…</v>
          </cell>
          <cell r="AR130" t="str">
            <v>…</v>
          </cell>
          <cell r="AS130">
            <v>0</v>
          </cell>
          <cell r="AT130" t="str">
            <v>…</v>
          </cell>
          <cell r="AU130">
            <v>0</v>
          </cell>
          <cell r="AV130" t="str">
            <v>…</v>
          </cell>
          <cell r="AW130">
            <v>0</v>
          </cell>
          <cell r="AX130" t="str">
            <v>…</v>
          </cell>
          <cell r="AY130" t="str">
            <v>…</v>
          </cell>
          <cell r="AZ130" t="str">
            <v>…</v>
          </cell>
          <cell r="BA130" t="str">
            <v>…</v>
          </cell>
          <cell r="BB130">
            <v>0</v>
          </cell>
          <cell r="BC130">
            <v>0</v>
          </cell>
          <cell r="BD130">
            <v>5.2959379176307337E-4</v>
          </cell>
          <cell r="BE130">
            <v>2.8421061683593179E-3</v>
          </cell>
          <cell r="BF130">
            <v>0</v>
          </cell>
          <cell r="BG130">
            <v>0</v>
          </cell>
          <cell r="BH130">
            <v>5.2654733406282328E-3</v>
          </cell>
          <cell r="BI130">
            <v>0</v>
          </cell>
          <cell r="BJ130">
            <v>0</v>
          </cell>
          <cell r="BK130">
            <v>1.3759994951954514E-3</v>
          </cell>
          <cell r="BL130">
            <v>0</v>
          </cell>
          <cell r="BM130">
            <v>7.7786893013179377E-4</v>
          </cell>
          <cell r="BN130">
            <v>0</v>
          </cell>
          <cell r="BO130">
            <v>7.7009944683651787E-4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1.1053543672486965E-3</v>
          </cell>
          <cell r="BU130">
            <v>5.2616345071748137E-3</v>
          </cell>
          <cell r="BV130">
            <v>5.3334858689252449E-4</v>
          </cell>
          <cell r="BW130">
            <v>0</v>
          </cell>
          <cell r="BX130">
            <v>7.7012178311740103E-4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1.5157867467292389E-3</v>
          </cell>
          <cell r="CG130">
            <v>0</v>
          </cell>
          <cell r="CH130">
            <v>0</v>
          </cell>
          <cell r="CI130">
            <v>1.0365040489534959E-3</v>
          </cell>
          <cell r="CJ130">
            <v>0</v>
          </cell>
          <cell r="CK130">
            <v>5.8439302594289009E-5</v>
          </cell>
          <cell r="CL130">
            <v>0</v>
          </cell>
          <cell r="CM130">
            <v>0</v>
          </cell>
          <cell r="CN130">
            <v>0</v>
          </cell>
        </row>
        <row r="131">
          <cell r="A131" t="str">
            <v>E1932</v>
          </cell>
          <cell r="B131" t="str">
            <v>Dacorum</v>
          </cell>
          <cell r="C131" t="b">
            <v>0</v>
          </cell>
          <cell r="D131" t="b">
            <v>0</v>
          </cell>
          <cell r="E131" t="str">
            <v>…</v>
          </cell>
          <cell r="F131" t="str">
            <v>…</v>
          </cell>
          <cell r="G131" t="str">
            <v>…</v>
          </cell>
          <cell r="H131" t="str">
            <v>…</v>
          </cell>
          <cell r="I131">
            <v>0</v>
          </cell>
          <cell r="J131" t="str">
            <v>…</v>
          </cell>
          <cell r="K131" t="str">
            <v>…</v>
          </cell>
          <cell r="L131" t="str">
            <v>…</v>
          </cell>
          <cell r="M131" t="str">
            <v>…</v>
          </cell>
          <cell r="N131" t="str">
            <v>…</v>
          </cell>
          <cell r="O131" t="str">
            <v>…</v>
          </cell>
          <cell r="P131" t="str">
            <v>…</v>
          </cell>
          <cell r="Q131" t="str">
            <v>…</v>
          </cell>
          <cell r="R131" t="str">
            <v>…</v>
          </cell>
          <cell r="S131" t="str">
            <v>…</v>
          </cell>
          <cell r="T131" t="str">
            <v>…</v>
          </cell>
          <cell r="U131">
            <v>0</v>
          </cell>
          <cell r="V131" t="str">
            <v>…</v>
          </cell>
          <cell r="W131" t="str">
            <v>…</v>
          </cell>
          <cell r="X131">
            <v>0</v>
          </cell>
          <cell r="Y131" t="str">
            <v>…</v>
          </cell>
          <cell r="Z131" t="str">
            <v>…</v>
          </cell>
          <cell r="AA131" t="str">
            <v>…</v>
          </cell>
          <cell r="AB131" t="str">
            <v>…</v>
          </cell>
          <cell r="AC131" t="str">
            <v>…</v>
          </cell>
          <cell r="AD131" t="str">
            <v>…</v>
          </cell>
          <cell r="AE131" t="str">
            <v>…</v>
          </cell>
          <cell r="AF131" t="str">
            <v>…</v>
          </cell>
          <cell r="AG131">
            <v>0</v>
          </cell>
          <cell r="AH131" t="str">
            <v>…</v>
          </cell>
          <cell r="AI131" t="str">
            <v>…</v>
          </cell>
          <cell r="AJ131">
            <v>0</v>
          </cell>
          <cell r="AK131" t="str">
            <v>…</v>
          </cell>
          <cell r="AL131" t="str">
            <v>…</v>
          </cell>
          <cell r="AM131" t="str">
            <v>…</v>
          </cell>
          <cell r="AN131">
            <v>0</v>
          </cell>
          <cell r="AO131" t="str">
            <v>…</v>
          </cell>
          <cell r="AP131" t="str">
            <v>…</v>
          </cell>
          <cell r="AQ131" t="str">
            <v>…</v>
          </cell>
          <cell r="AR131" t="str">
            <v>…</v>
          </cell>
          <cell r="AS131">
            <v>0</v>
          </cell>
          <cell r="AT131" t="str">
            <v>…</v>
          </cell>
          <cell r="AU131">
            <v>0</v>
          </cell>
          <cell r="AV131" t="str">
            <v>…</v>
          </cell>
          <cell r="AW131">
            <v>0</v>
          </cell>
          <cell r="AX131" t="str">
            <v>…</v>
          </cell>
          <cell r="AY131" t="str">
            <v>…</v>
          </cell>
          <cell r="AZ131" t="str">
            <v>…</v>
          </cell>
          <cell r="BA131" t="str">
            <v>…</v>
          </cell>
          <cell r="BB131">
            <v>8.5779901916291278E-5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4.0629353131640565E-3</v>
          </cell>
          <cell r="BI131">
            <v>0</v>
          </cell>
          <cell r="BJ131">
            <v>1.2544514157084748E-2</v>
          </cell>
          <cell r="BK131">
            <v>2.949442704938179E-3</v>
          </cell>
          <cell r="BL131">
            <v>9.9125597966504561E-4</v>
          </cell>
          <cell r="BM131">
            <v>1.6880046109039994E-3</v>
          </cell>
          <cell r="BN131">
            <v>0</v>
          </cell>
          <cell r="BO131">
            <v>1.6711445421716676E-3</v>
          </cell>
          <cell r="BP131">
            <v>4.0757483486286404E-3</v>
          </cell>
          <cell r="BQ131">
            <v>1.410254130284007E-2</v>
          </cell>
          <cell r="BR131">
            <v>0</v>
          </cell>
          <cell r="BS131">
            <v>8.5675546591878823E-5</v>
          </cell>
          <cell r="BT131">
            <v>0</v>
          </cell>
          <cell r="BU131">
            <v>4.059973199220965E-3</v>
          </cell>
          <cell r="BV131">
            <v>5.0904808914653378E-3</v>
          </cell>
          <cell r="BW131">
            <v>9.6360500716116801E-4</v>
          </cell>
          <cell r="BX131">
            <v>1.6711930127348445E-3</v>
          </cell>
          <cell r="BY131">
            <v>3.5626861643804713E-3</v>
          </cell>
          <cell r="BZ131">
            <v>9.6412703603603652E-4</v>
          </cell>
          <cell r="CA131">
            <v>0</v>
          </cell>
          <cell r="CB131">
            <v>1.2452370915347357E-3</v>
          </cell>
          <cell r="CC131">
            <v>3.3931837627297718E-3</v>
          </cell>
          <cell r="CD131">
            <v>5.0263915727989548E-3</v>
          </cell>
          <cell r="CE131">
            <v>1.6397195103406147E-5</v>
          </cell>
          <cell r="CF131">
            <v>2.5049347647871653E-3</v>
          </cell>
          <cell r="CG131">
            <v>4.6616603923046529E-3</v>
          </cell>
          <cell r="CH131">
            <v>1.6725212044904523E-5</v>
          </cell>
          <cell r="CI131">
            <v>1.6485161725149687E-3</v>
          </cell>
          <cell r="CJ131">
            <v>3.4473378246765961E-3</v>
          </cell>
          <cell r="CK131">
            <v>3.106274341625039E-3</v>
          </cell>
          <cell r="CL131">
            <v>0</v>
          </cell>
          <cell r="CM131">
            <v>0</v>
          </cell>
          <cell r="CN131">
            <v>0</v>
          </cell>
        </row>
        <row r="132">
          <cell r="A132" t="str">
            <v>E1933</v>
          </cell>
          <cell r="B132" t="str">
            <v>East Hertfordshire</v>
          </cell>
          <cell r="C132" t="b">
            <v>0</v>
          </cell>
          <cell r="D132" t="b">
            <v>0</v>
          </cell>
          <cell r="E132" t="str">
            <v>…</v>
          </cell>
          <cell r="F132" t="str">
            <v>…</v>
          </cell>
          <cell r="G132" t="str">
            <v>…</v>
          </cell>
          <cell r="H132" t="str">
            <v>…</v>
          </cell>
          <cell r="I132">
            <v>0</v>
          </cell>
          <cell r="J132" t="str">
            <v>…</v>
          </cell>
          <cell r="K132" t="str">
            <v>…</v>
          </cell>
          <cell r="L132" t="str">
            <v>…</v>
          </cell>
          <cell r="M132" t="str">
            <v>…</v>
          </cell>
          <cell r="N132" t="str">
            <v>…</v>
          </cell>
          <cell r="O132" t="str">
            <v>…</v>
          </cell>
          <cell r="P132" t="str">
            <v>…</v>
          </cell>
          <cell r="Q132" t="str">
            <v>…</v>
          </cell>
          <cell r="R132" t="str">
            <v>…</v>
          </cell>
          <cell r="S132" t="str">
            <v>…</v>
          </cell>
          <cell r="T132" t="str">
            <v>…</v>
          </cell>
          <cell r="U132">
            <v>0</v>
          </cell>
          <cell r="V132" t="str">
            <v>…</v>
          </cell>
          <cell r="W132" t="str">
            <v>…</v>
          </cell>
          <cell r="X132">
            <v>0</v>
          </cell>
          <cell r="Y132" t="str">
            <v>…</v>
          </cell>
          <cell r="Z132" t="str">
            <v>…</v>
          </cell>
          <cell r="AA132" t="str">
            <v>…</v>
          </cell>
          <cell r="AB132" t="str">
            <v>…</v>
          </cell>
          <cell r="AC132" t="str">
            <v>…</v>
          </cell>
          <cell r="AD132" t="str">
            <v>…</v>
          </cell>
          <cell r="AE132" t="str">
            <v>…</v>
          </cell>
          <cell r="AF132" t="str">
            <v>…</v>
          </cell>
          <cell r="AG132">
            <v>0</v>
          </cell>
          <cell r="AH132" t="str">
            <v>…</v>
          </cell>
          <cell r="AI132" t="str">
            <v>…</v>
          </cell>
          <cell r="AJ132">
            <v>0</v>
          </cell>
          <cell r="AK132" t="str">
            <v>…</v>
          </cell>
          <cell r="AL132" t="str">
            <v>…</v>
          </cell>
          <cell r="AM132" t="str">
            <v>…</v>
          </cell>
          <cell r="AN132">
            <v>0</v>
          </cell>
          <cell r="AO132" t="str">
            <v>…</v>
          </cell>
          <cell r="AP132" t="str">
            <v>…</v>
          </cell>
          <cell r="AQ132" t="str">
            <v>…</v>
          </cell>
          <cell r="AR132" t="str">
            <v>…</v>
          </cell>
          <cell r="AS132">
            <v>0</v>
          </cell>
          <cell r="AT132" t="str">
            <v>…</v>
          </cell>
          <cell r="AU132">
            <v>0</v>
          </cell>
          <cell r="AV132" t="str">
            <v>…</v>
          </cell>
          <cell r="AW132">
            <v>0</v>
          </cell>
          <cell r="AX132" t="str">
            <v>…</v>
          </cell>
          <cell r="AY132" t="str">
            <v>…</v>
          </cell>
          <cell r="AZ132" t="str">
            <v>…</v>
          </cell>
          <cell r="BA132" t="str">
            <v>…</v>
          </cell>
          <cell r="BB132">
            <v>3.3201467980810234E-5</v>
          </cell>
          <cell r="BC132">
            <v>0</v>
          </cell>
          <cell r="BD132">
            <v>1.0142699158253116E-5</v>
          </cell>
          <cell r="BE132">
            <v>0</v>
          </cell>
          <cell r="BF132">
            <v>0</v>
          </cell>
          <cell r="BG132">
            <v>0</v>
          </cell>
          <cell r="BH132">
            <v>4.8997822733944064E-4</v>
          </cell>
          <cell r="BI132">
            <v>0</v>
          </cell>
          <cell r="BJ132">
            <v>0</v>
          </cell>
          <cell r="BK132">
            <v>1.2721888823922443E-5</v>
          </cell>
          <cell r="BL132">
            <v>2.6559775995091075E-4</v>
          </cell>
          <cell r="BM132">
            <v>1.555602825296114E-4</v>
          </cell>
          <cell r="BN132">
            <v>0</v>
          </cell>
          <cell r="BO132">
            <v>1.5400652074571108E-4</v>
          </cell>
          <cell r="BP132">
            <v>5.9840888914511814E-4</v>
          </cell>
          <cell r="BQ132">
            <v>0</v>
          </cell>
          <cell r="BR132">
            <v>0</v>
          </cell>
          <cell r="BS132">
            <v>3.3161076818256925E-5</v>
          </cell>
          <cell r="BT132">
            <v>5.7019016733536304E-6</v>
          </cell>
          <cell r="BU132">
            <v>4.8962100497995317E-4</v>
          </cell>
          <cell r="BV132">
            <v>4.9311074971572166E-6</v>
          </cell>
          <cell r="BW132">
            <v>2.5818894072746887E-4</v>
          </cell>
          <cell r="BX132">
            <v>1.5401098761413869E-4</v>
          </cell>
          <cell r="BY132">
            <v>-2.3876362933083283E-4</v>
          </cell>
          <cell r="BZ132">
            <v>2.5832881347743363E-4</v>
          </cell>
          <cell r="CA132">
            <v>0</v>
          </cell>
          <cell r="CB132">
            <v>3.3364962119186454E-4</v>
          </cell>
          <cell r="CC132">
            <v>-1.9689629259530007E-4</v>
          </cell>
          <cell r="CD132">
            <v>1.0573359987525904E-4</v>
          </cell>
          <cell r="CE132">
            <v>2.6799716728147679E-5</v>
          </cell>
          <cell r="CF132">
            <v>1.7517377392489504E-3</v>
          </cell>
          <cell r="CG132">
            <v>9.8061228922484113E-5</v>
          </cell>
          <cell r="CH132">
            <v>2.6976148459523423E-5</v>
          </cell>
          <cell r="CI132">
            <v>2.1367016673274168E-3</v>
          </cell>
          <cell r="CJ132">
            <v>7.6146450381041068E-5</v>
          </cell>
          <cell r="CK132">
            <v>1.0185135595004656E-4</v>
          </cell>
          <cell r="CL132">
            <v>0</v>
          </cell>
          <cell r="CM132">
            <v>0</v>
          </cell>
          <cell r="CN132">
            <v>0</v>
          </cell>
        </row>
        <row r="133">
          <cell r="A133" t="str">
            <v>E1934</v>
          </cell>
          <cell r="B133" t="str">
            <v>Hertsmere</v>
          </cell>
          <cell r="C133" t="b">
            <v>0</v>
          </cell>
          <cell r="D133" t="b">
            <v>0</v>
          </cell>
          <cell r="E133" t="str">
            <v>…</v>
          </cell>
          <cell r="F133" t="str">
            <v>…</v>
          </cell>
          <cell r="G133" t="str">
            <v>…</v>
          </cell>
          <cell r="H133" t="str">
            <v>…</v>
          </cell>
          <cell r="I133">
            <v>0</v>
          </cell>
          <cell r="J133" t="str">
            <v>…</v>
          </cell>
          <cell r="K133" t="str">
            <v>…</v>
          </cell>
          <cell r="L133" t="str">
            <v>…</v>
          </cell>
          <cell r="M133" t="str">
            <v>…</v>
          </cell>
          <cell r="N133" t="str">
            <v>…</v>
          </cell>
          <cell r="O133" t="str">
            <v>…</v>
          </cell>
          <cell r="P133" t="str">
            <v>…</v>
          </cell>
          <cell r="Q133" t="str">
            <v>…</v>
          </cell>
          <cell r="R133" t="str">
            <v>…</v>
          </cell>
          <cell r="S133" t="str">
            <v>…</v>
          </cell>
          <cell r="T133" t="str">
            <v>…</v>
          </cell>
          <cell r="U133">
            <v>0</v>
          </cell>
          <cell r="V133" t="str">
            <v>…</v>
          </cell>
          <cell r="W133" t="str">
            <v>…</v>
          </cell>
          <cell r="X133">
            <v>0</v>
          </cell>
          <cell r="Y133" t="str">
            <v>…</v>
          </cell>
          <cell r="Z133" t="str">
            <v>…</v>
          </cell>
          <cell r="AA133" t="str">
            <v>…</v>
          </cell>
          <cell r="AB133" t="str">
            <v>…</v>
          </cell>
          <cell r="AC133" t="str">
            <v>…</v>
          </cell>
          <cell r="AD133" t="str">
            <v>…</v>
          </cell>
          <cell r="AE133" t="str">
            <v>…</v>
          </cell>
          <cell r="AF133" t="str">
            <v>…</v>
          </cell>
          <cell r="AG133">
            <v>0</v>
          </cell>
          <cell r="AH133" t="str">
            <v>…</v>
          </cell>
          <cell r="AI133" t="str">
            <v>…</v>
          </cell>
          <cell r="AJ133">
            <v>0</v>
          </cell>
          <cell r="AK133" t="str">
            <v>…</v>
          </cell>
          <cell r="AL133" t="str">
            <v>…</v>
          </cell>
          <cell r="AM133" t="str">
            <v>…</v>
          </cell>
          <cell r="AN133">
            <v>0</v>
          </cell>
          <cell r="AO133" t="str">
            <v>…</v>
          </cell>
          <cell r="AP133" t="str">
            <v>…</v>
          </cell>
          <cell r="AQ133" t="str">
            <v>…</v>
          </cell>
          <cell r="AR133" t="str">
            <v>…</v>
          </cell>
          <cell r="AS133">
            <v>0</v>
          </cell>
          <cell r="AT133" t="str">
            <v>…</v>
          </cell>
          <cell r="AU133">
            <v>0</v>
          </cell>
          <cell r="AV133" t="str">
            <v>…</v>
          </cell>
          <cell r="AW133">
            <v>0</v>
          </cell>
          <cell r="AX133" t="str">
            <v>…</v>
          </cell>
          <cell r="AY133" t="str">
            <v>…</v>
          </cell>
          <cell r="AZ133" t="str">
            <v>…</v>
          </cell>
          <cell r="BA133" t="str">
            <v>…</v>
          </cell>
          <cell r="BB133">
            <v>3.2861521209675655E-5</v>
          </cell>
          <cell r="BC133">
            <v>0</v>
          </cell>
          <cell r="BD133">
            <v>1.8111962782594849E-5</v>
          </cell>
          <cell r="BE133">
            <v>0</v>
          </cell>
          <cell r="BF133">
            <v>0</v>
          </cell>
          <cell r="BG133">
            <v>0</v>
          </cell>
          <cell r="BH133">
            <v>4.3022478498097225E-4</v>
          </cell>
          <cell r="BI133">
            <v>0</v>
          </cell>
          <cell r="BJ133">
            <v>0</v>
          </cell>
          <cell r="BK133">
            <v>6.1014178799532039E-4</v>
          </cell>
          <cell r="BL133">
            <v>0</v>
          </cell>
          <cell r="BM133">
            <v>9.9723323479269108E-5</v>
          </cell>
          <cell r="BN133">
            <v>0</v>
          </cell>
          <cell r="BO133">
            <v>9.8727270460683707E-5</v>
          </cell>
          <cell r="BP133">
            <v>0</v>
          </cell>
          <cell r="BQ133">
            <v>0</v>
          </cell>
          <cell r="BR133">
            <v>0</v>
          </cell>
          <cell r="BS133">
            <v>3.2821543608513682E-5</v>
          </cell>
          <cell r="BT133">
            <v>1.0181967273845769E-5</v>
          </cell>
          <cell r="BU133">
            <v>4.2991112632386131E-4</v>
          </cell>
          <cell r="BV133">
            <v>2.364959155636601E-4</v>
          </cell>
          <cell r="BW133">
            <v>0</v>
          </cell>
          <cell r="BX133">
            <v>9.8730133987015125E-5</v>
          </cell>
          <cell r="BY133">
            <v>5.9251416047126017E-5</v>
          </cell>
          <cell r="BZ133">
            <v>0</v>
          </cell>
          <cell r="CA133">
            <v>1.224199560156385E-4</v>
          </cell>
          <cell r="CB133">
            <v>-3.5693927608537859E-5</v>
          </cell>
          <cell r="CC133">
            <v>5.2306942503453331E-5</v>
          </cell>
          <cell r="CD133">
            <v>1.0861350337380694E-5</v>
          </cell>
          <cell r="CE133">
            <v>0</v>
          </cell>
          <cell r="CF133">
            <v>1.1983784108756802E-3</v>
          </cell>
          <cell r="CG133">
            <v>2.211147165781305E-4</v>
          </cell>
          <cell r="CH133">
            <v>0</v>
          </cell>
          <cell r="CI133">
            <v>1.1195826177627457E-3</v>
          </cell>
          <cell r="CJ133">
            <v>2.6322229761347528E-4</v>
          </cell>
          <cell r="CK133">
            <v>2.5045415397552433E-4</v>
          </cell>
          <cell r="CL133">
            <v>0</v>
          </cell>
          <cell r="CM133">
            <v>0</v>
          </cell>
          <cell r="CN133">
            <v>0</v>
          </cell>
        </row>
        <row r="134">
          <cell r="A134" t="str">
            <v>E1935</v>
          </cell>
          <cell r="B134" t="str">
            <v>North Hertfordshire</v>
          </cell>
          <cell r="C134" t="b">
            <v>0</v>
          </cell>
          <cell r="D134" t="b">
            <v>0</v>
          </cell>
          <cell r="E134" t="str">
            <v>…</v>
          </cell>
          <cell r="F134" t="str">
            <v>…</v>
          </cell>
          <cell r="G134" t="str">
            <v>…</v>
          </cell>
          <cell r="H134" t="str">
            <v>…</v>
          </cell>
          <cell r="I134">
            <v>0</v>
          </cell>
          <cell r="J134" t="str">
            <v>…</v>
          </cell>
          <cell r="K134" t="str">
            <v>…</v>
          </cell>
          <cell r="L134" t="str">
            <v>…</v>
          </cell>
          <cell r="M134" t="str">
            <v>…</v>
          </cell>
          <cell r="N134" t="str">
            <v>…</v>
          </cell>
          <cell r="O134" t="str">
            <v>…</v>
          </cell>
          <cell r="P134" t="str">
            <v>…</v>
          </cell>
          <cell r="Q134" t="str">
            <v>…</v>
          </cell>
          <cell r="R134" t="str">
            <v>…</v>
          </cell>
          <cell r="S134" t="str">
            <v>…</v>
          </cell>
          <cell r="T134" t="str">
            <v>…</v>
          </cell>
          <cell r="U134">
            <v>0</v>
          </cell>
          <cell r="V134" t="str">
            <v>…</v>
          </cell>
          <cell r="W134" t="str">
            <v>…</v>
          </cell>
          <cell r="X134">
            <v>0</v>
          </cell>
          <cell r="Y134" t="str">
            <v>…</v>
          </cell>
          <cell r="Z134" t="str">
            <v>…</v>
          </cell>
          <cell r="AA134" t="str">
            <v>…</v>
          </cell>
          <cell r="AB134" t="str">
            <v>…</v>
          </cell>
          <cell r="AC134" t="str">
            <v>…</v>
          </cell>
          <cell r="AD134" t="str">
            <v>…</v>
          </cell>
          <cell r="AE134" t="str">
            <v>…</v>
          </cell>
          <cell r="AF134" t="str">
            <v>…</v>
          </cell>
          <cell r="AG134">
            <v>0</v>
          </cell>
          <cell r="AH134" t="str">
            <v>…</v>
          </cell>
          <cell r="AI134" t="str">
            <v>…</v>
          </cell>
          <cell r="AJ134">
            <v>0</v>
          </cell>
          <cell r="AK134" t="str">
            <v>…</v>
          </cell>
          <cell r="AL134" t="str">
            <v>…</v>
          </cell>
          <cell r="AM134" t="str">
            <v>…</v>
          </cell>
          <cell r="AN134">
            <v>0</v>
          </cell>
          <cell r="AO134" t="str">
            <v>…</v>
          </cell>
          <cell r="AP134" t="str">
            <v>…</v>
          </cell>
          <cell r="AQ134" t="str">
            <v>…</v>
          </cell>
          <cell r="AR134" t="str">
            <v>…</v>
          </cell>
          <cell r="AS134">
            <v>0</v>
          </cell>
          <cell r="AT134" t="str">
            <v>…</v>
          </cell>
          <cell r="AU134">
            <v>0</v>
          </cell>
          <cell r="AV134" t="str">
            <v>…</v>
          </cell>
          <cell r="AW134">
            <v>0</v>
          </cell>
          <cell r="AX134" t="str">
            <v>…</v>
          </cell>
          <cell r="AY134" t="str">
            <v>…</v>
          </cell>
          <cell r="AZ134" t="str">
            <v>…</v>
          </cell>
          <cell r="BA134" t="str">
            <v>…</v>
          </cell>
          <cell r="BB134">
            <v>4.3173239934091118E-5</v>
          </cell>
          <cell r="BC134">
            <v>0</v>
          </cell>
          <cell r="BD134">
            <v>5.5350158263609863E-4</v>
          </cell>
          <cell r="BE134">
            <v>0</v>
          </cell>
          <cell r="BF134">
            <v>0</v>
          </cell>
          <cell r="BG134">
            <v>0</v>
          </cell>
          <cell r="BH134">
            <v>2.2066946262982367E-3</v>
          </cell>
          <cell r="BI134">
            <v>0</v>
          </cell>
          <cell r="BJ134">
            <v>0</v>
          </cell>
          <cell r="BK134">
            <v>4.4781048660206998E-5</v>
          </cell>
          <cell r="BL134">
            <v>0</v>
          </cell>
          <cell r="BM134">
            <v>2.9096659616378488E-4</v>
          </cell>
          <cell r="BN134">
            <v>0</v>
          </cell>
          <cell r="BO134">
            <v>2.8806037376460149E-4</v>
          </cell>
          <cell r="BP134">
            <v>2.7366260174319426E-4</v>
          </cell>
          <cell r="BQ134">
            <v>0</v>
          </cell>
          <cell r="BR134">
            <v>0</v>
          </cell>
          <cell r="BS134">
            <v>4.3120717637392112E-5</v>
          </cell>
          <cell r="BT134">
            <v>3.1116091988872666E-4</v>
          </cell>
          <cell r="BU134">
            <v>2.2050858187694718E-3</v>
          </cell>
          <cell r="BV134">
            <v>1.7357498389993402E-5</v>
          </cell>
          <cell r="BW134">
            <v>0</v>
          </cell>
          <cell r="BX134">
            <v>2.8806872878608106E-4</v>
          </cell>
          <cell r="BY134">
            <v>-2.0170652320560735E-4</v>
          </cell>
          <cell r="BZ134">
            <v>0</v>
          </cell>
          <cell r="CA134">
            <v>0</v>
          </cell>
          <cell r="CB134">
            <v>0</v>
          </cell>
          <cell r="CC134">
            <v>-1.8695334458667903E-4</v>
          </cell>
          <cell r="CD134">
            <v>2.0776446668095647E-5</v>
          </cell>
          <cell r="CE134">
            <v>0</v>
          </cell>
          <cell r="CF134">
            <v>1.2388641679998587E-3</v>
          </cell>
          <cell r="CG134">
            <v>6.1049792325281937E-6</v>
          </cell>
          <cell r="CH134">
            <v>0</v>
          </cell>
          <cell r="CI134">
            <v>1.1077142507899956E-3</v>
          </cell>
          <cell r="CJ134">
            <v>4.7003981716692019E-5</v>
          </cell>
          <cell r="CK134">
            <v>5.8439302594289009E-5</v>
          </cell>
          <cell r="CL134">
            <v>0</v>
          </cell>
          <cell r="CM134">
            <v>0</v>
          </cell>
          <cell r="CN134">
            <v>0</v>
          </cell>
        </row>
        <row r="135">
          <cell r="A135" t="str">
            <v>E1936</v>
          </cell>
          <cell r="B135" t="str">
            <v>St Albans</v>
          </cell>
          <cell r="C135" t="b">
            <v>0</v>
          </cell>
          <cell r="D135" t="b">
            <v>0</v>
          </cell>
          <cell r="E135" t="str">
            <v>…</v>
          </cell>
          <cell r="F135" t="str">
            <v>…</v>
          </cell>
          <cell r="G135" t="str">
            <v>…</v>
          </cell>
          <cell r="H135" t="str">
            <v>…</v>
          </cell>
          <cell r="I135">
            <v>0</v>
          </cell>
          <cell r="J135" t="str">
            <v>…</v>
          </cell>
          <cell r="K135" t="str">
            <v>…</v>
          </cell>
          <cell r="L135" t="str">
            <v>…</v>
          </cell>
          <cell r="M135" t="str">
            <v>…</v>
          </cell>
          <cell r="N135" t="str">
            <v>…</v>
          </cell>
          <cell r="O135" t="str">
            <v>…</v>
          </cell>
          <cell r="P135" t="str">
            <v>…</v>
          </cell>
          <cell r="Q135" t="str">
            <v>…</v>
          </cell>
          <cell r="R135" t="str">
            <v>…</v>
          </cell>
          <cell r="S135" t="str">
            <v>…</v>
          </cell>
          <cell r="T135" t="str">
            <v>…</v>
          </cell>
          <cell r="U135">
            <v>0</v>
          </cell>
          <cell r="V135" t="str">
            <v>…</v>
          </cell>
          <cell r="W135" t="str">
            <v>…</v>
          </cell>
          <cell r="X135">
            <v>0</v>
          </cell>
          <cell r="Y135" t="str">
            <v>…</v>
          </cell>
          <cell r="Z135" t="str">
            <v>…</v>
          </cell>
          <cell r="AA135" t="str">
            <v>…</v>
          </cell>
          <cell r="AB135" t="str">
            <v>…</v>
          </cell>
          <cell r="AC135" t="str">
            <v>…</v>
          </cell>
          <cell r="AD135" t="str">
            <v>…</v>
          </cell>
          <cell r="AE135" t="str">
            <v>…</v>
          </cell>
          <cell r="AF135" t="str">
            <v>…</v>
          </cell>
          <cell r="AG135">
            <v>0</v>
          </cell>
          <cell r="AH135" t="str">
            <v>…</v>
          </cell>
          <cell r="AI135" t="str">
            <v>…</v>
          </cell>
          <cell r="AJ135">
            <v>0</v>
          </cell>
          <cell r="AK135" t="str">
            <v>…</v>
          </cell>
          <cell r="AL135" t="str">
            <v>…</v>
          </cell>
          <cell r="AM135" t="str">
            <v>…</v>
          </cell>
          <cell r="AN135">
            <v>0</v>
          </cell>
          <cell r="AO135" t="str">
            <v>…</v>
          </cell>
          <cell r="AP135" t="str">
            <v>…</v>
          </cell>
          <cell r="AQ135" t="str">
            <v>…</v>
          </cell>
          <cell r="AR135" t="str">
            <v>…</v>
          </cell>
          <cell r="AS135">
            <v>0</v>
          </cell>
          <cell r="AT135" t="str">
            <v>…</v>
          </cell>
          <cell r="AU135">
            <v>0</v>
          </cell>
          <cell r="AV135" t="str">
            <v>…</v>
          </cell>
          <cell r="AW135">
            <v>0</v>
          </cell>
          <cell r="AX135" t="str">
            <v>…</v>
          </cell>
          <cell r="AY135" t="str">
            <v>…</v>
          </cell>
          <cell r="AZ135" t="str">
            <v>…</v>
          </cell>
          <cell r="BA135" t="str">
            <v>…</v>
          </cell>
          <cell r="BB135">
            <v>0</v>
          </cell>
          <cell r="BC135">
            <v>0</v>
          </cell>
          <cell r="BD135">
            <v>1.8879910004576872E-3</v>
          </cell>
          <cell r="BE135">
            <v>0</v>
          </cell>
          <cell r="BF135">
            <v>1.4654486731422786E-2</v>
          </cell>
          <cell r="BG135">
            <v>0</v>
          </cell>
          <cell r="BH135">
            <v>2.9156692198814642E-3</v>
          </cell>
          <cell r="BI135">
            <v>2.9361512965903678E-3</v>
          </cell>
          <cell r="BJ135">
            <v>3.7610975885722809E-3</v>
          </cell>
          <cell r="BK135">
            <v>1.8828395459405216E-4</v>
          </cell>
          <cell r="BL135">
            <v>1.3393744396917515E-3</v>
          </cell>
          <cell r="BM135">
            <v>1.2718943586340363E-3</v>
          </cell>
          <cell r="BN135">
            <v>0</v>
          </cell>
          <cell r="BO135">
            <v>1.2591904677984832E-3</v>
          </cell>
          <cell r="BP135">
            <v>1.4595338759637029E-3</v>
          </cell>
          <cell r="BQ135">
            <v>9.9589194572388892E-3</v>
          </cell>
          <cell r="BR135">
            <v>0</v>
          </cell>
          <cell r="BS135">
            <v>0</v>
          </cell>
          <cell r="BT135">
            <v>1.556619156825541E-3</v>
          </cell>
          <cell r="BU135">
            <v>2.9135435290240019E-3</v>
          </cell>
          <cell r="BV135">
            <v>2.1306329273716902E-3</v>
          </cell>
          <cell r="BW135">
            <v>1.3020127424469817E-3</v>
          </cell>
          <cell r="BX135">
            <v>1.2592269898763649E-3</v>
          </cell>
          <cell r="BY135">
            <v>2.1095581707945067E-3</v>
          </cell>
          <cell r="BZ135">
            <v>1.3027181022593039E-3</v>
          </cell>
          <cell r="CA135">
            <v>2.2139779279423985E-3</v>
          </cell>
          <cell r="CB135">
            <v>1.0370225138182649E-3</v>
          </cell>
          <cell r="CC135">
            <v>2.0311109799398472E-3</v>
          </cell>
          <cell r="CD135">
            <v>2.5312431816570443E-3</v>
          </cell>
          <cell r="CE135">
            <v>2.2083319211845375E-4</v>
          </cell>
          <cell r="CF135">
            <v>6.2982882642941831E-4</v>
          </cell>
          <cell r="CG135">
            <v>2.4470791757050508E-3</v>
          </cell>
          <cell r="CH135">
            <v>2.2525083963702058E-4</v>
          </cell>
          <cell r="CI135">
            <v>0</v>
          </cell>
          <cell r="CJ135">
            <v>2.0399728065044337E-3</v>
          </cell>
          <cell r="CK135">
            <v>1.8366637958205118E-3</v>
          </cell>
          <cell r="CL135">
            <v>0</v>
          </cell>
          <cell r="CM135">
            <v>0</v>
          </cell>
          <cell r="CN135">
            <v>0</v>
          </cell>
        </row>
        <row r="136">
          <cell r="A136" t="str">
            <v>E1937</v>
          </cell>
          <cell r="B136" t="str">
            <v>Stevenage</v>
          </cell>
          <cell r="C136" t="b">
            <v>0</v>
          </cell>
          <cell r="D136" t="b">
            <v>0</v>
          </cell>
          <cell r="E136" t="str">
            <v>…</v>
          </cell>
          <cell r="F136" t="str">
            <v>…</v>
          </cell>
          <cell r="G136" t="str">
            <v>…</v>
          </cell>
          <cell r="H136" t="str">
            <v>…</v>
          </cell>
          <cell r="I136">
            <v>0</v>
          </cell>
          <cell r="J136" t="str">
            <v>…</v>
          </cell>
          <cell r="K136" t="str">
            <v>…</v>
          </cell>
          <cell r="L136" t="str">
            <v>…</v>
          </cell>
          <cell r="M136" t="str">
            <v>…</v>
          </cell>
          <cell r="N136" t="str">
            <v>…</v>
          </cell>
          <cell r="O136" t="str">
            <v>…</v>
          </cell>
          <cell r="P136" t="str">
            <v>…</v>
          </cell>
          <cell r="Q136" t="str">
            <v>…</v>
          </cell>
          <cell r="R136" t="str">
            <v>…</v>
          </cell>
          <cell r="S136" t="str">
            <v>…</v>
          </cell>
          <cell r="T136" t="str">
            <v>…</v>
          </cell>
          <cell r="U136">
            <v>0</v>
          </cell>
          <cell r="V136" t="str">
            <v>…</v>
          </cell>
          <cell r="W136" t="str">
            <v>…</v>
          </cell>
          <cell r="X136">
            <v>0</v>
          </cell>
          <cell r="Y136" t="str">
            <v>…</v>
          </cell>
          <cell r="Z136" t="str">
            <v>…</v>
          </cell>
          <cell r="AA136" t="str">
            <v>…</v>
          </cell>
          <cell r="AB136" t="str">
            <v>…</v>
          </cell>
          <cell r="AC136" t="str">
            <v>…</v>
          </cell>
          <cell r="AD136" t="str">
            <v>…</v>
          </cell>
          <cell r="AE136" t="str">
            <v>…</v>
          </cell>
          <cell r="AF136" t="str">
            <v>…</v>
          </cell>
          <cell r="AG136">
            <v>0</v>
          </cell>
          <cell r="AH136" t="str">
            <v>…</v>
          </cell>
          <cell r="AI136" t="str">
            <v>…</v>
          </cell>
          <cell r="AJ136">
            <v>0</v>
          </cell>
          <cell r="AK136" t="str">
            <v>…</v>
          </cell>
          <cell r="AL136" t="str">
            <v>…</v>
          </cell>
          <cell r="AM136" t="str">
            <v>…</v>
          </cell>
          <cell r="AN136">
            <v>0</v>
          </cell>
          <cell r="AO136" t="str">
            <v>…</v>
          </cell>
          <cell r="AP136" t="str">
            <v>…</v>
          </cell>
          <cell r="AQ136" t="str">
            <v>…</v>
          </cell>
          <cell r="AR136" t="str">
            <v>…</v>
          </cell>
          <cell r="AS136">
            <v>0</v>
          </cell>
          <cell r="AT136" t="str">
            <v>…</v>
          </cell>
          <cell r="AU136">
            <v>0</v>
          </cell>
          <cell r="AV136" t="str">
            <v>…</v>
          </cell>
          <cell r="AW136">
            <v>0</v>
          </cell>
          <cell r="AX136" t="str">
            <v>…</v>
          </cell>
          <cell r="AY136" t="str">
            <v>…</v>
          </cell>
          <cell r="AZ136" t="str">
            <v>…</v>
          </cell>
          <cell r="BA136" t="str">
            <v>…</v>
          </cell>
          <cell r="BB136">
            <v>5.5524639285314036E-5</v>
          </cell>
          <cell r="BC136">
            <v>0</v>
          </cell>
          <cell r="BD136">
            <v>1.6300766504335365E-4</v>
          </cell>
          <cell r="BE136">
            <v>0</v>
          </cell>
          <cell r="BF136">
            <v>0</v>
          </cell>
          <cell r="BG136">
            <v>0</v>
          </cell>
          <cell r="BH136">
            <v>2.7704683549503858E-3</v>
          </cell>
          <cell r="BI136">
            <v>3.287270472401039E-3</v>
          </cell>
          <cell r="BJ136">
            <v>9.48862236636977E-3</v>
          </cell>
          <cell r="BK136">
            <v>1.1856800383895716E-3</v>
          </cell>
          <cell r="BL136">
            <v>0</v>
          </cell>
          <cell r="BM136">
            <v>1.094357135148093E-3</v>
          </cell>
          <cell r="BN136">
            <v>0</v>
          </cell>
          <cell r="BO136">
            <v>1.0834265154109626E-3</v>
          </cell>
          <cell r="BP136">
            <v>4.1647799150624264E-3</v>
          </cell>
          <cell r="BQ136">
            <v>7.744838256477744E-3</v>
          </cell>
          <cell r="BR136">
            <v>0</v>
          </cell>
          <cell r="BS136">
            <v>5.5457090924730013E-5</v>
          </cell>
          <cell r="BT136">
            <v>9.1637705464611916E-5</v>
          </cell>
          <cell r="BU136">
            <v>2.7684485238896987E-3</v>
          </cell>
          <cell r="BV136">
            <v>4.4239924021495687E-3</v>
          </cell>
          <cell r="BW136">
            <v>0</v>
          </cell>
          <cell r="BX136">
            <v>1.0834579395589267E-3</v>
          </cell>
          <cell r="BY136">
            <v>2.2367010020257726E-3</v>
          </cell>
          <cell r="BZ136">
            <v>0</v>
          </cell>
          <cell r="CA136">
            <v>2.8391011075967228E-4</v>
          </cell>
          <cell r="CB136">
            <v>-8.2779534241077173E-5</v>
          </cell>
          <cell r="CC136">
            <v>2.0670500154793881E-3</v>
          </cell>
          <cell r="CD136">
            <v>2.8765710387853062E-3</v>
          </cell>
          <cell r="CE136">
            <v>0</v>
          </cell>
          <cell r="CF136">
            <v>1.6537622070084388E-3</v>
          </cell>
          <cell r="CG136">
            <v>2.664492748623461E-3</v>
          </cell>
          <cell r="CH136">
            <v>0</v>
          </cell>
          <cell r="CI136">
            <v>1.4166082818674345E-3</v>
          </cell>
          <cell r="CJ136">
            <v>2.0595828676766375E-3</v>
          </cell>
          <cell r="CK136">
            <v>1.9041695387887149E-3</v>
          </cell>
          <cell r="CL136">
            <v>0</v>
          </cell>
          <cell r="CM136">
            <v>0</v>
          </cell>
          <cell r="CN136">
            <v>0</v>
          </cell>
        </row>
        <row r="137">
          <cell r="A137" t="str">
            <v>E1938</v>
          </cell>
          <cell r="B137" t="str">
            <v>Three Rivers</v>
          </cell>
          <cell r="C137" t="b">
            <v>0</v>
          </cell>
          <cell r="D137" t="b">
            <v>0</v>
          </cell>
          <cell r="E137" t="str">
            <v>…</v>
          </cell>
          <cell r="F137" t="str">
            <v>…</v>
          </cell>
          <cell r="G137" t="str">
            <v>…</v>
          </cell>
          <cell r="H137" t="str">
            <v>…</v>
          </cell>
          <cell r="I137">
            <v>0</v>
          </cell>
          <cell r="J137" t="str">
            <v>…</v>
          </cell>
          <cell r="K137" t="str">
            <v>…</v>
          </cell>
          <cell r="L137" t="str">
            <v>…</v>
          </cell>
          <cell r="M137" t="str">
            <v>…</v>
          </cell>
          <cell r="N137" t="str">
            <v>…</v>
          </cell>
          <cell r="O137" t="str">
            <v>…</v>
          </cell>
          <cell r="P137" t="str">
            <v>…</v>
          </cell>
          <cell r="Q137" t="str">
            <v>…</v>
          </cell>
          <cell r="R137" t="str">
            <v>…</v>
          </cell>
          <cell r="S137" t="str">
            <v>…</v>
          </cell>
          <cell r="T137" t="str">
            <v>…</v>
          </cell>
          <cell r="U137">
            <v>0</v>
          </cell>
          <cell r="V137" t="str">
            <v>…</v>
          </cell>
          <cell r="W137" t="str">
            <v>…</v>
          </cell>
          <cell r="X137">
            <v>0</v>
          </cell>
          <cell r="Y137" t="str">
            <v>…</v>
          </cell>
          <cell r="Z137" t="str">
            <v>…</v>
          </cell>
          <cell r="AA137" t="str">
            <v>…</v>
          </cell>
          <cell r="AB137" t="str">
            <v>…</v>
          </cell>
          <cell r="AC137" t="str">
            <v>…</v>
          </cell>
          <cell r="AD137" t="str">
            <v>…</v>
          </cell>
          <cell r="AE137" t="str">
            <v>…</v>
          </cell>
          <cell r="AF137" t="str">
            <v>…</v>
          </cell>
          <cell r="AG137">
            <v>0</v>
          </cell>
          <cell r="AH137" t="str">
            <v>…</v>
          </cell>
          <cell r="AI137" t="str">
            <v>…</v>
          </cell>
          <cell r="AJ137">
            <v>0</v>
          </cell>
          <cell r="AK137" t="str">
            <v>…</v>
          </cell>
          <cell r="AL137" t="str">
            <v>…</v>
          </cell>
          <cell r="AM137" t="str">
            <v>…</v>
          </cell>
          <cell r="AN137">
            <v>0</v>
          </cell>
          <cell r="AO137" t="str">
            <v>…</v>
          </cell>
          <cell r="AP137" t="str">
            <v>…</v>
          </cell>
          <cell r="AQ137" t="str">
            <v>…</v>
          </cell>
          <cell r="AR137" t="str">
            <v>…</v>
          </cell>
          <cell r="AS137">
            <v>0</v>
          </cell>
          <cell r="AT137" t="str">
            <v>…</v>
          </cell>
          <cell r="AU137">
            <v>0</v>
          </cell>
          <cell r="AV137" t="str">
            <v>…</v>
          </cell>
          <cell r="AW137">
            <v>0</v>
          </cell>
          <cell r="AX137" t="str">
            <v>…</v>
          </cell>
          <cell r="AY137" t="str">
            <v>…</v>
          </cell>
          <cell r="AZ137" t="str">
            <v>…</v>
          </cell>
          <cell r="BA137" t="str">
            <v>…</v>
          </cell>
          <cell r="BB137">
            <v>2.8328897594547978E-5</v>
          </cell>
          <cell r="BC137">
            <v>0</v>
          </cell>
          <cell r="BD137">
            <v>5.071349579126558E-5</v>
          </cell>
          <cell r="BE137">
            <v>2.8664711733326453E-4</v>
          </cell>
          <cell r="BF137">
            <v>0</v>
          </cell>
          <cell r="BG137">
            <v>0</v>
          </cell>
          <cell r="BH137">
            <v>1.9772414076417184E-3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2.4096989945667668E-4</v>
          </cell>
          <cell r="BN137">
            <v>0</v>
          </cell>
          <cell r="BO137">
            <v>2.3856305231833455E-4</v>
          </cell>
          <cell r="BP137">
            <v>5.8381355038548109E-4</v>
          </cell>
          <cell r="BQ137">
            <v>0</v>
          </cell>
          <cell r="BR137">
            <v>0</v>
          </cell>
          <cell r="BS137">
            <v>2.8294434145270417E-5</v>
          </cell>
          <cell r="BT137">
            <v>1.099652465575343E-4</v>
          </cell>
          <cell r="BU137">
            <v>1.9757998847300794E-3</v>
          </cell>
          <cell r="BV137">
            <v>0</v>
          </cell>
          <cell r="BW137">
            <v>0</v>
          </cell>
          <cell r="BX137">
            <v>2.3856997169915842E-4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7.9352083963389641E-4</v>
          </cell>
          <cell r="CG137">
            <v>0</v>
          </cell>
          <cell r="CH137">
            <v>0</v>
          </cell>
          <cell r="CI137">
            <v>8.7034691133499665E-4</v>
          </cell>
          <cell r="CJ137">
            <v>9.4007963433384039E-5</v>
          </cell>
          <cell r="CK137">
            <v>1.0018166159020974E-4</v>
          </cell>
          <cell r="CL137">
            <v>0</v>
          </cell>
          <cell r="CM137">
            <v>0</v>
          </cell>
          <cell r="CN137">
            <v>0</v>
          </cell>
        </row>
        <row r="138">
          <cell r="A138" t="str">
            <v>E1939</v>
          </cell>
          <cell r="B138" t="str">
            <v>Watford</v>
          </cell>
          <cell r="C138" t="b">
            <v>0</v>
          </cell>
          <cell r="D138" t="b">
            <v>0</v>
          </cell>
          <cell r="E138" t="str">
            <v>…</v>
          </cell>
          <cell r="F138" t="str">
            <v>…</v>
          </cell>
          <cell r="G138" t="str">
            <v>…</v>
          </cell>
          <cell r="H138" t="str">
            <v>…</v>
          </cell>
          <cell r="I138">
            <v>0</v>
          </cell>
          <cell r="J138" t="str">
            <v>…</v>
          </cell>
          <cell r="K138" t="str">
            <v>…</v>
          </cell>
          <cell r="L138" t="str">
            <v>…</v>
          </cell>
          <cell r="M138" t="str">
            <v>…</v>
          </cell>
          <cell r="N138" t="str">
            <v>…</v>
          </cell>
          <cell r="O138" t="str">
            <v>…</v>
          </cell>
          <cell r="P138" t="str">
            <v>…</v>
          </cell>
          <cell r="Q138" t="str">
            <v>…</v>
          </cell>
          <cell r="R138" t="str">
            <v>…</v>
          </cell>
          <cell r="S138" t="str">
            <v>…</v>
          </cell>
          <cell r="T138" t="str">
            <v>…</v>
          </cell>
          <cell r="U138">
            <v>0</v>
          </cell>
          <cell r="V138" t="str">
            <v>…</v>
          </cell>
          <cell r="W138" t="str">
            <v>…</v>
          </cell>
          <cell r="X138">
            <v>0</v>
          </cell>
          <cell r="Y138" t="str">
            <v>…</v>
          </cell>
          <cell r="Z138" t="str">
            <v>…</v>
          </cell>
          <cell r="AA138" t="str">
            <v>…</v>
          </cell>
          <cell r="AB138" t="str">
            <v>…</v>
          </cell>
          <cell r="AC138" t="str">
            <v>…</v>
          </cell>
          <cell r="AD138" t="str">
            <v>…</v>
          </cell>
          <cell r="AE138" t="str">
            <v>…</v>
          </cell>
          <cell r="AF138" t="str">
            <v>…</v>
          </cell>
          <cell r="AG138">
            <v>0</v>
          </cell>
          <cell r="AH138" t="str">
            <v>…</v>
          </cell>
          <cell r="AI138" t="str">
            <v>…</v>
          </cell>
          <cell r="AJ138">
            <v>0</v>
          </cell>
          <cell r="AK138" t="str">
            <v>…</v>
          </cell>
          <cell r="AL138" t="str">
            <v>…</v>
          </cell>
          <cell r="AM138" t="str">
            <v>…</v>
          </cell>
          <cell r="AN138">
            <v>0</v>
          </cell>
          <cell r="AO138" t="str">
            <v>…</v>
          </cell>
          <cell r="AP138" t="str">
            <v>…</v>
          </cell>
          <cell r="AQ138" t="str">
            <v>…</v>
          </cell>
          <cell r="AR138" t="str">
            <v>…</v>
          </cell>
          <cell r="AS138">
            <v>0</v>
          </cell>
          <cell r="AT138" t="str">
            <v>…</v>
          </cell>
          <cell r="AU138">
            <v>0</v>
          </cell>
          <cell r="AV138" t="str">
            <v>…</v>
          </cell>
          <cell r="AW138">
            <v>0</v>
          </cell>
          <cell r="AX138" t="str">
            <v>…</v>
          </cell>
          <cell r="AY138" t="str">
            <v>…</v>
          </cell>
          <cell r="AZ138" t="str">
            <v>…</v>
          </cell>
          <cell r="BA138" t="str">
            <v>…</v>
          </cell>
          <cell r="BB138">
            <v>2.7082426100387869E-5</v>
          </cell>
          <cell r="BC138">
            <v>0</v>
          </cell>
          <cell r="BD138">
            <v>7.3099881790552809E-4</v>
          </cell>
          <cell r="BE138">
            <v>0</v>
          </cell>
          <cell r="BF138">
            <v>5.1085829979030585E-2</v>
          </cell>
          <cell r="BG138">
            <v>0</v>
          </cell>
          <cell r="BH138">
            <v>4.8110484114920809E-3</v>
          </cell>
          <cell r="BI138">
            <v>0</v>
          </cell>
          <cell r="BJ138">
            <v>0</v>
          </cell>
          <cell r="BK138">
            <v>0</v>
          </cell>
          <cell r="BL138">
            <v>1.168791356384888E-5</v>
          </cell>
          <cell r="BM138">
            <v>7.3276725099560435E-4</v>
          </cell>
          <cell r="BN138">
            <v>0</v>
          </cell>
          <cell r="BO138">
            <v>7.2544825071753566E-4</v>
          </cell>
          <cell r="BP138">
            <v>1.1366120059067336E-3</v>
          </cell>
          <cell r="BQ138">
            <v>0</v>
          </cell>
          <cell r="BR138">
            <v>0</v>
          </cell>
          <cell r="BS138">
            <v>2.7049479042878517E-5</v>
          </cell>
          <cell r="BT138">
            <v>2.1373985701257036E-3</v>
          </cell>
          <cell r="BU138">
            <v>4.8075408799952354E-3</v>
          </cell>
          <cell r="BV138">
            <v>0</v>
          </cell>
          <cell r="BW138">
            <v>1.1361880547946278E-5</v>
          </cell>
          <cell r="BX138">
            <v>7.2546929191677403E-4</v>
          </cell>
          <cell r="BY138">
            <v>2.3972251940846668E-5</v>
          </cell>
          <cell r="BZ138">
            <v>1.1368035797944728E-5</v>
          </cell>
          <cell r="CA138">
            <v>8.6822663840878372E-6</v>
          </cell>
          <cell r="CB138">
            <v>1.2151124292268209E-5</v>
          </cell>
          <cell r="CC138">
            <v>2.3107633360817613E-5</v>
          </cell>
          <cell r="CD138">
            <v>1.0285369637671112E-4</v>
          </cell>
          <cell r="CE138">
            <v>0</v>
          </cell>
          <cell r="CF138">
            <v>1.4571633704134285E-3</v>
          </cell>
          <cell r="CG138">
            <v>9.5390300508253027E-5</v>
          </cell>
          <cell r="CH138">
            <v>0</v>
          </cell>
          <cell r="CI138">
            <v>8.3078568809249684E-4</v>
          </cell>
          <cell r="CJ138">
            <v>1.4101194515007606E-4</v>
          </cell>
          <cell r="CK138">
            <v>1.6696943598368288E-4</v>
          </cell>
          <cell r="CL138">
            <v>0</v>
          </cell>
          <cell r="CM138">
            <v>0</v>
          </cell>
          <cell r="CN138">
            <v>0</v>
          </cell>
        </row>
        <row r="139">
          <cell r="A139" t="str">
            <v>E1940</v>
          </cell>
          <cell r="B139" t="str">
            <v>Welwyn Hatfield</v>
          </cell>
          <cell r="C139" t="b">
            <v>0</v>
          </cell>
          <cell r="D139" t="b">
            <v>0</v>
          </cell>
          <cell r="E139" t="str">
            <v>…</v>
          </cell>
          <cell r="F139" t="str">
            <v>…</v>
          </cell>
          <cell r="G139" t="str">
            <v>…</v>
          </cell>
          <cell r="H139" t="str">
            <v>…</v>
          </cell>
          <cell r="I139">
            <v>0</v>
          </cell>
          <cell r="J139" t="str">
            <v>…</v>
          </cell>
          <cell r="K139" t="str">
            <v>…</v>
          </cell>
          <cell r="L139" t="str">
            <v>…</v>
          </cell>
          <cell r="M139" t="str">
            <v>…</v>
          </cell>
          <cell r="N139" t="str">
            <v>…</v>
          </cell>
          <cell r="O139" t="str">
            <v>…</v>
          </cell>
          <cell r="P139" t="str">
            <v>…</v>
          </cell>
          <cell r="Q139" t="str">
            <v>…</v>
          </cell>
          <cell r="R139" t="str">
            <v>…</v>
          </cell>
          <cell r="S139" t="str">
            <v>…</v>
          </cell>
          <cell r="T139" t="str">
            <v>…</v>
          </cell>
          <cell r="U139">
            <v>0</v>
          </cell>
          <cell r="V139" t="str">
            <v>…</v>
          </cell>
          <cell r="W139" t="str">
            <v>…</v>
          </cell>
          <cell r="X139">
            <v>0</v>
          </cell>
          <cell r="Y139" t="str">
            <v>…</v>
          </cell>
          <cell r="Z139" t="str">
            <v>…</v>
          </cell>
          <cell r="AA139" t="str">
            <v>…</v>
          </cell>
          <cell r="AB139" t="str">
            <v>…</v>
          </cell>
          <cell r="AC139" t="str">
            <v>…</v>
          </cell>
          <cell r="AD139" t="str">
            <v>…</v>
          </cell>
          <cell r="AE139" t="str">
            <v>…</v>
          </cell>
          <cell r="AF139" t="str">
            <v>…</v>
          </cell>
          <cell r="AG139">
            <v>0</v>
          </cell>
          <cell r="AH139" t="str">
            <v>…</v>
          </cell>
          <cell r="AI139" t="str">
            <v>…</v>
          </cell>
          <cell r="AJ139">
            <v>0</v>
          </cell>
          <cell r="AK139" t="str">
            <v>…</v>
          </cell>
          <cell r="AL139" t="str">
            <v>…</v>
          </cell>
          <cell r="AM139" t="str">
            <v>…</v>
          </cell>
          <cell r="AN139">
            <v>0</v>
          </cell>
          <cell r="AO139" t="str">
            <v>…</v>
          </cell>
          <cell r="AP139" t="str">
            <v>…</v>
          </cell>
          <cell r="AQ139" t="str">
            <v>…</v>
          </cell>
          <cell r="AR139" t="str">
            <v>…</v>
          </cell>
          <cell r="AS139">
            <v>0</v>
          </cell>
          <cell r="AT139" t="str">
            <v>…</v>
          </cell>
          <cell r="AU139">
            <v>0</v>
          </cell>
          <cell r="AV139" t="str">
            <v>…</v>
          </cell>
          <cell r="AW139">
            <v>0</v>
          </cell>
          <cell r="AX139" t="str">
            <v>…</v>
          </cell>
          <cell r="AY139" t="str">
            <v>…</v>
          </cell>
          <cell r="AZ139" t="str">
            <v>…</v>
          </cell>
          <cell r="BA139" t="str">
            <v>…</v>
          </cell>
          <cell r="BB139">
            <v>3.0028631450220858E-5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3.7441506981816279E-3</v>
          </cell>
          <cell r="BI139">
            <v>2.4512093405650633E-3</v>
          </cell>
          <cell r="BJ139">
            <v>7.0376404378168335E-3</v>
          </cell>
          <cell r="BK139">
            <v>0</v>
          </cell>
          <cell r="BL139">
            <v>1.9627634157222084E-4</v>
          </cell>
          <cell r="BM139">
            <v>1.0016893887193207E-3</v>
          </cell>
          <cell r="BN139">
            <v>0</v>
          </cell>
          <cell r="BO139">
            <v>9.916843497323653E-4</v>
          </cell>
          <cell r="BP139">
            <v>3.2321377683216198E-3</v>
          </cell>
          <cell r="BQ139">
            <v>1.3400081805409827E-2</v>
          </cell>
          <cell r="BR139">
            <v>0</v>
          </cell>
          <cell r="BS139">
            <v>2.9992100193986639E-5</v>
          </cell>
          <cell r="BT139">
            <v>0</v>
          </cell>
          <cell r="BU139">
            <v>3.7414209965907154E-3</v>
          </cell>
          <cell r="BV139">
            <v>2.9442656644026307E-3</v>
          </cell>
          <cell r="BW139">
            <v>1.9080123540861509E-4</v>
          </cell>
          <cell r="BX139">
            <v>9.91713112952848E-4</v>
          </cell>
          <cell r="BY139">
            <v>2.8897351102093616E-3</v>
          </cell>
          <cell r="BZ139">
            <v>1.9090460115858904E-4</v>
          </cell>
          <cell r="CA139">
            <v>5.264058108672455E-3</v>
          </cell>
          <cell r="CB139">
            <v>-1.2882723234031856E-3</v>
          </cell>
          <cell r="CC139">
            <v>2.584148116989191E-3</v>
          </cell>
          <cell r="CD139">
            <v>3.6045969293920345E-3</v>
          </cell>
          <cell r="CE139">
            <v>1.8539409302399529E-4</v>
          </cell>
          <cell r="CF139">
            <v>1.8137619191631918E-3</v>
          </cell>
          <cell r="CG139">
            <v>3.1713332119906457E-3</v>
          </cell>
          <cell r="CH139">
            <v>1.891028007012592E-4</v>
          </cell>
          <cell r="CI139">
            <v>2.0690519755827419E-3</v>
          </cell>
          <cell r="CJ139">
            <v>2.5711460022920835E-3</v>
          </cell>
          <cell r="CK139">
            <v>2.6289504665066854E-3</v>
          </cell>
          <cell r="CL139">
            <v>0</v>
          </cell>
          <cell r="CM139">
            <v>0</v>
          </cell>
          <cell r="CN139">
            <v>0</v>
          </cell>
        </row>
        <row r="140">
          <cell r="A140" t="str">
            <v>E2001</v>
          </cell>
          <cell r="B140" t="str">
            <v>East Riding of Yorkshire UA</v>
          </cell>
          <cell r="C140" t="b">
            <v>0</v>
          </cell>
          <cell r="D140" t="b">
            <v>0</v>
          </cell>
          <cell r="E140" t="str">
            <v>…</v>
          </cell>
          <cell r="F140" t="str">
            <v>…</v>
          </cell>
          <cell r="G140" t="str">
            <v>…</v>
          </cell>
          <cell r="H140" t="str">
            <v>…</v>
          </cell>
          <cell r="I140">
            <v>0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  <cell r="U140">
            <v>0</v>
          </cell>
          <cell r="V140" t="str">
            <v>…</v>
          </cell>
          <cell r="W140" t="str">
            <v>…</v>
          </cell>
          <cell r="X140">
            <v>0</v>
          </cell>
          <cell r="Y140" t="str">
            <v>…</v>
          </cell>
          <cell r="Z140" t="str">
            <v>…</v>
          </cell>
          <cell r="AA140" t="str">
            <v>…</v>
          </cell>
          <cell r="AB140" t="str">
            <v>…</v>
          </cell>
          <cell r="AC140" t="str">
            <v>…</v>
          </cell>
          <cell r="AD140" t="str">
            <v>…</v>
          </cell>
          <cell r="AE140" t="str">
            <v>…</v>
          </cell>
          <cell r="AF140" t="str">
            <v>…</v>
          </cell>
          <cell r="AG140">
            <v>0</v>
          </cell>
          <cell r="AH140" t="str">
            <v>…</v>
          </cell>
          <cell r="AI140" t="str">
            <v>…</v>
          </cell>
          <cell r="AJ140">
            <v>0</v>
          </cell>
          <cell r="AK140" t="str">
            <v>…</v>
          </cell>
          <cell r="AL140" t="str">
            <v>…</v>
          </cell>
          <cell r="AM140" t="str">
            <v>…</v>
          </cell>
          <cell r="AN140">
            <v>0</v>
          </cell>
          <cell r="AO140" t="str">
            <v>…</v>
          </cell>
          <cell r="AP140" t="str">
            <v>…</v>
          </cell>
          <cell r="AQ140" t="str">
            <v>…</v>
          </cell>
          <cell r="AR140" t="str">
            <v>…</v>
          </cell>
          <cell r="AS140">
            <v>0</v>
          </cell>
          <cell r="AT140" t="str">
            <v>…</v>
          </cell>
          <cell r="AU140">
            <v>0</v>
          </cell>
          <cell r="AV140" t="str">
            <v>…</v>
          </cell>
          <cell r="AW140">
            <v>0</v>
          </cell>
          <cell r="AX140" t="str">
            <v>…</v>
          </cell>
          <cell r="AY140" t="str">
            <v>…</v>
          </cell>
          <cell r="AZ140" t="str">
            <v>…</v>
          </cell>
          <cell r="BA140" t="str">
            <v>…</v>
          </cell>
          <cell r="BB140">
            <v>7.561889292707881E-3</v>
          </cell>
          <cell r="BC140">
            <v>0</v>
          </cell>
          <cell r="BD140">
            <v>6.0341815206493002E-3</v>
          </cell>
          <cell r="BE140">
            <v>0</v>
          </cell>
          <cell r="BF140">
            <v>3.157463424040107E-3</v>
          </cell>
          <cell r="BG140">
            <v>0</v>
          </cell>
          <cell r="BH140">
            <v>2.9359853902833433E-3</v>
          </cell>
          <cell r="BI140">
            <v>5.8193034723036533E-3</v>
          </cell>
          <cell r="BJ140">
            <v>1.506946433821294E-2</v>
          </cell>
          <cell r="BK140">
            <v>6.6540567304643949E-3</v>
          </cell>
          <cell r="BL140">
            <v>2.1984360866346441E-3</v>
          </cell>
          <cell r="BM140">
            <v>5.1606988694231108E-3</v>
          </cell>
          <cell r="BN140">
            <v>0</v>
          </cell>
          <cell r="BO140">
            <v>5.109152957117372E-3</v>
          </cell>
          <cell r="BP140">
            <v>9.4566848658378215E-3</v>
          </cell>
          <cell r="BQ140">
            <v>1.2679838523234515E-2</v>
          </cell>
          <cell r="BR140">
            <v>0</v>
          </cell>
          <cell r="BS140">
            <v>7.5526898952653224E-3</v>
          </cell>
          <cell r="BT140">
            <v>3.4989312339843595E-3</v>
          </cell>
          <cell r="BU140">
            <v>2.9338448877670731E-3</v>
          </cell>
          <cell r="BV140">
            <v>9.0535133647806493E-3</v>
          </cell>
          <cell r="BW140">
            <v>2.1371109627210333E-3</v>
          </cell>
          <cell r="BX140">
            <v>5.1093011450897103E-3</v>
          </cell>
          <cell r="BY140">
            <v>4.9492112513241163E-3</v>
          </cell>
          <cell r="BZ140">
            <v>2.1382687334082417E-3</v>
          </cell>
          <cell r="CA140">
            <v>5.1129866735893275E-3</v>
          </cell>
          <cell r="CB140">
            <v>1.2709316564444278E-3</v>
          </cell>
          <cell r="CC140">
            <v>4.6801752528288993E-3</v>
          </cell>
          <cell r="CD140">
            <v>4.9806559624767776E-3</v>
          </cell>
          <cell r="CE140">
            <v>1.3568238163253977E-3</v>
          </cell>
          <cell r="CF140">
            <v>5.3211564189507132E-3</v>
          </cell>
          <cell r="CG140">
            <v>5.3175895360128697E-3</v>
          </cell>
          <cell r="CH140">
            <v>1.3133787479993305E-3</v>
          </cell>
          <cell r="CI140">
            <v>8.5847854436224662E-3</v>
          </cell>
          <cell r="CJ140">
            <v>4.1401483127916066E-3</v>
          </cell>
          <cell r="CK140">
            <v>4.9435475758868915E-3</v>
          </cell>
          <cell r="CL140">
            <v>0</v>
          </cell>
          <cell r="CM140">
            <v>0</v>
          </cell>
          <cell r="CN140">
            <v>0</v>
          </cell>
        </row>
        <row r="141">
          <cell r="A141" t="str">
            <v>E2002</v>
          </cell>
          <cell r="B141" t="str">
            <v>Kingston upon Hull UA</v>
          </cell>
          <cell r="C141" t="b">
            <v>0</v>
          </cell>
          <cell r="D141" t="b">
            <v>0</v>
          </cell>
          <cell r="E141" t="str">
            <v>…</v>
          </cell>
          <cell r="F141" t="str">
            <v>…</v>
          </cell>
          <cell r="G141" t="str">
            <v>…</v>
          </cell>
          <cell r="H141" t="str">
            <v>…</v>
          </cell>
          <cell r="I141">
            <v>0</v>
          </cell>
          <cell r="J141" t="str">
            <v>…</v>
          </cell>
          <cell r="K141" t="str">
            <v>…</v>
          </cell>
          <cell r="L141" t="str">
            <v>…</v>
          </cell>
          <cell r="M141" t="str">
            <v>…</v>
          </cell>
          <cell r="N141" t="str">
            <v>…</v>
          </cell>
          <cell r="O141" t="str">
            <v>…</v>
          </cell>
          <cell r="P141" t="str">
            <v>…</v>
          </cell>
          <cell r="Q141" t="str">
            <v>…</v>
          </cell>
          <cell r="R141" t="str">
            <v>…</v>
          </cell>
          <cell r="S141" t="str">
            <v>…</v>
          </cell>
          <cell r="T141" t="str">
            <v>…</v>
          </cell>
          <cell r="U141">
            <v>0</v>
          </cell>
          <cell r="V141" t="str">
            <v>…</v>
          </cell>
          <cell r="W141" t="str">
            <v>…</v>
          </cell>
          <cell r="X141">
            <v>0</v>
          </cell>
          <cell r="Y141" t="str">
            <v>…</v>
          </cell>
          <cell r="Z141" t="str">
            <v>…</v>
          </cell>
          <cell r="AA141" t="str">
            <v>…</v>
          </cell>
          <cell r="AB141" t="str">
            <v>…</v>
          </cell>
          <cell r="AC141" t="str">
            <v>…</v>
          </cell>
          <cell r="AD141" t="str">
            <v>…</v>
          </cell>
          <cell r="AE141" t="str">
            <v>…</v>
          </cell>
          <cell r="AF141" t="str">
            <v>…</v>
          </cell>
          <cell r="AG141">
            <v>0</v>
          </cell>
          <cell r="AH141" t="str">
            <v>…</v>
          </cell>
          <cell r="AI141" t="str">
            <v>…</v>
          </cell>
          <cell r="AJ141">
            <v>0</v>
          </cell>
          <cell r="AK141" t="str">
            <v>…</v>
          </cell>
          <cell r="AL141" t="str">
            <v>…</v>
          </cell>
          <cell r="AM141" t="str">
            <v>…</v>
          </cell>
          <cell r="AN141">
            <v>0</v>
          </cell>
          <cell r="AO141" t="str">
            <v>…</v>
          </cell>
          <cell r="AP141" t="str">
            <v>…</v>
          </cell>
          <cell r="AQ141" t="str">
            <v>…</v>
          </cell>
          <cell r="AR141" t="str">
            <v>…</v>
          </cell>
          <cell r="AS141">
            <v>0</v>
          </cell>
          <cell r="AT141" t="str">
            <v>…</v>
          </cell>
          <cell r="AU141">
            <v>0</v>
          </cell>
          <cell r="AV141" t="str">
            <v>…</v>
          </cell>
          <cell r="AW141">
            <v>0</v>
          </cell>
          <cell r="AX141" t="str">
            <v>…</v>
          </cell>
          <cell r="AY141" t="str">
            <v>…</v>
          </cell>
          <cell r="AZ141" t="str">
            <v>…</v>
          </cell>
          <cell r="BA141" t="str">
            <v>…</v>
          </cell>
          <cell r="BB141">
            <v>4.2477482209169019E-3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1.9171891980714576E-3</v>
          </cell>
          <cell r="BI141">
            <v>2.385092937270903E-2</v>
          </cell>
          <cell r="BJ141">
            <v>0</v>
          </cell>
          <cell r="BK141">
            <v>9.0325410649849344E-4</v>
          </cell>
          <cell r="BL141">
            <v>6.4644237795639346E-3</v>
          </cell>
          <cell r="BM141">
            <v>4.9233073966044854E-3</v>
          </cell>
          <cell r="BN141">
            <v>3.6344693069067034E-2</v>
          </cell>
          <cell r="BO141">
            <v>4.8741325895210524E-3</v>
          </cell>
          <cell r="BP141">
            <v>3.0821706625663494E-3</v>
          </cell>
          <cell r="BQ141">
            <v>1.413810887233021E-2</v>
          </cell>
          <cell r="BR141">
            <v>5.1959748514817189E-2</v>
          </cell>
          <cell r="BS141">
            <v>4.242580633478427E-3</v>
          </cell>
          <cell r="BT141">
            <v>0</v>
          </cell>
          <cell r="BU141">
            <v>1.9157914566807069E-3</v>
          </cell>
          <cell r="BV141">
            <v>7.4512979168043269E-3</v>
          </cell>
          <cell r="BW141">
            <v>6.2840994154753221E-3</v>
          </cell>
          <cell r="BX141">
            <v>4.8742739608660501E-3</v>
          </cell>
          <cell r="BY141">
            <v>7.0812134429982408E-3</v>
          </cell>
          <cell r="BZ141">
            <v>6.2875037993494641E-3</v>
          </cell>
          <cell r="CA141">
            <v>1.1685896439663024E-2</v>
          </cell>
          <cell r="CB141">
            <v>4.7134970574976643E-3</v>
          </cell>
          <cell r="CC141">
            <v>6.9080343995091692E-3</v>
          </cell>
          <cell r="CD141">
            <v>7.0335197453726466E-3</v>
          </cell>
          <cell r="CE141">
            <v>1.02779558361334E-2</v>
          </cell>
          <cell r="CF141">
            <v>1.6194302849671354E-3</v>
          </cell>
          <cell r="CG141">
            <v>7.3391516592107055E-3</v>
          </cell>
          <cell r="CH141">
            <v>1.0185744055841718E-2</v>
          </cell>
          <cell r="CI141">
            <v>1.9780611621249924E-3</v>
          </cell>
          <cell r="CJ141">
            <v>6.8230039780315796E-3</v>
          </cell>
          <cell r="CK141">
            <v>6.4257603045294416E-3</v>
          </cell>
          <cell r="CL141">
            <v>0</v>
          </cell>
          <cell r="CM141">
            <v>0</v>
          </cell>
          <cell r="CN141">
            <v>0</v>
          </cell>
        </row>
        <row r="142">
          <cell r="A142" t="str">
            <v>E2003</v>
          </cell>
          <cell r="B142" t="str">
            <v>North East Lincolnshire UA</v>
          </cell>
          <cell r="C142" t="b">
            <v>0</v>
          </cell>
          <cell r="D142" t="b">
            <v>0</v>
          </cell>
          <cell r="E142" t="str">
            <v>…</v>
          </cell>
          <cell r="F142" t="str">
            <v>…</v>
          </cell>
          <cell r="G142" t="str">
            <v>…</v>
          </cell>
          <cell r="H142" t="str">
            <v>…</v>
          </cell>
          <cell r="I142">
            <v>0</v>
          </cell>
          <cell r="J142" t="str">
            <v>…</v>
          </cell>
          <cell r="K142" t="str">
            <v>…</v>
          </cell>
          <cell r="L142" t="str">
            <v>…</v>
          </cell>
          <cell r="M142" t="str">
            <v>…</v>
          </cell>
          <cell r="N142" t="str">
            <v>…</v>
          </cell>
          <cell r="O142" t="str">
            <v>…</v>
          </cell>
          <cell r="P142" t="str">
            <v>…</v>
          </cell>
          <cell r="Q142" t="str">
            <v>…</v>
          </cell>
          <cell r="R142" t="str">
            <v>…</v>
          </cell>
          <cell r="S142" t="str">
            <v>…</v>
          </cell>
          <cell r="T142" t="str">
            <v>…</v>
          </cell>
          <cell r="U142">
            <v>0</v>
          </cell>
          <cell r="V142" t="str">
            <v>…</v>
          </cell>
          <cell r="W142" t="str">
            <v>…</v>
          </cell>
          <cell r="X142">
            <v>0</v>
          </cell>
          <cell r="Y142" t="str">
            <v>…</v>
          </cell>
          <cell r="Z142" t="str">
            <v>…</v>
          </cell>
          <cell r="AA142" t="str">
            <v>…</v>
          </cell>
          <cell r="AB142" t="str">
            <v>…</v>
          </cell>
          <cell r="AC142" t="str">
            <v>…</v>
          </cell>
          <cell r="AD142" t="str">
            <v>…</v>
          </cell>
          <cell r="AE142" t="str">
            <v>…</v>
          </cell>
          <cell r="AF142" t="str">
            <v>…</v>
          </cell>
          <cell r="AG142">
            <v>0</v>
          </cell>
          <cell r="AH142" t="str">
            <v>…</v>
          </cell>
          <cell r="AI142" t="str">
            <v>…</v>
          </cell>
          <cell r="AJ142">
            <v>0</v>
          </cell>
          <cell r="AK142" t="str">
            <v>…</v>
          </cell>
          <cell r="AL142" t="str">
            <v>…</v>
          </cell>
          <cell r="AM142" t="str">
            <v>…</v>
          </cell>
          <cell r="AN142">
            <v>0</v>
          </cell>
          <cell r="AO142" t="str">
            <v>…</v>
          </cell>
          <cell r="AP142" t="str">
            <v>…</v>
          </cell>
          <cell r="AQ142" t="str">
            <v>…</v>
          </cell>
          <cell r="AR142" t="str">
            <v>…</v>
          </cell>
          <cell r="AS142">
            <v>0</v>
          </cell>
          <cell r="AT142" t="str">
            <v>…</v>
          </cell>
          <cell r="AU142">
            <v>0</v>
          </cell>
          <cell r="AV142" t="str">
            <v>…</v>
          </cell>
          <cell r="AW142">
            <v>0</v>
          </cell>
          <cell r="AX142" t="str">
            <v>…</v>
          </cell>
          <cell r="AY142" t="str">
            <v>…</v>
          </cell>
          <cell r="AZ142" t="str">
            <v>…</v>
          </cell>
          <cell r="BA142" t="str">
            <v>…</v>
          </cell>
          <cell r="BB142">
            <v>1.6580337184137041E-3</v>
          </cell>
          <cell r="BC142">
            <v>0</v>
          </cell>
          <cell r="BD142">
            <v>3.3383969800878828E-3</v>
          </cell>
          <cell r="BE142">
            <v>4.9475292451721456E-3</v>
          </cell>
          <cell r="BF142">
            <v>0</v>
          </cell>
          <cell r="BG142">
            <v>0</v>
          </cell>
          <cell r="BH142">
            <v>1.5066830490687801E-3</v>
          </cell>
          <cell r="BI142">
            <v>0</v>
          </cell>
          <cell r="BJ142">
            <v>0</v>
          </cell>
          <cell r="BK142">
            <v>0</v>
          </cell>
          <cell r="BL142">
            <v>9.8873703277628511E-4</v>
          </cell>
          <cell r="BM142">
            <v>1.2675732396748803E-3</v>
          </cell>
          <cell r="BN142">
            <v>0</v>
          </cell>
          <cell r="BO142">
            <v>1.25491250888888E-3</v>
          </cell>
          <cell r="BP142">
            <v>1.8401073341212384E-3</v>
          </cell>
          <cell r="BQ142">
            <v>0</v>
          </cell>
          <cell r="BR142">
            <v>0</v>
          </cell>
          <cell r="BS142">
            <v>1.6560166416543869E-3</v>
          </cell>
          <cell r="BT142">
            <v>3.2826662490878754E-3</v>
          </cell>
          <cell r="BU142">
            <v>1.5055845903133561E-3</v>
          </cell>
          <cell r="BV142">
            <v>0</v>
          </cell>
          <cell r="BW142">
            <v>9.611563260085934E-4</v>
          </cell>
          <cell r="BX142">
            <v>1.2549489068870833E-3</v>
          </cell>
          <cell r="BY142">
            <v>1.5530723073026774E-3</v>
          </cell>
          <cell r="BZ142">
            <v>9.6167702832096219E-4</v>
          </cell>
          <cell r="CA142">
            <v>2.5651756031787516E-3</v>
          </cell>
          <cell r="CB142">
            <v>4.9414572121890717E-4</v>
          </cell>
          <cell r="CC142">
            <v>1.4756205084191026E-3</v>
          </cell>
          <cell r="CD142">
            <v>1.2958742913894588E-3</v>
          </cell>
          <cell r="CE142">
            <v>0</v>
          </cell>
          <cell r="CF142">
            <v>3.2388605699342708E-4</v>
          </cell>
          <cell r="CG142">
            <v>1.4626512744598797E-3</v>
          </cell>
          <cell r="CH142">
            <v>0</v>
          </cell>
          <cell r="CI142">
            <v>2.3736733945499907E-4</v>
          </cell>
          <cell r="CJ142">
            <v>1.5981353783675286E-3</v>
          </cell>
          <cell r="CK142">
            <v>1.6696943598368289E-3</v>
          </cell>
          <cell r="CL142">
            <v>0</v>
          </cell>
          <cell r="CM142">
            <v>0</v>
          </cell>
          <cell r="CN142">
            <v>0</v>
          </cell>
        </row>
        <row r="143">
          <cell r="A143" t="str">
            <v>E2004</v>
          </cell>
          <cell r="B143" t="str">
            <v>North Lincolnshire UA</v>
          </cell>
          <cell r="C143" t="b">
            <v>0</v>
          </cell>
          <cell r="D143" t="b">
            <v>0</v>
          </cell>
          <cell r="E143" t="str">
            <v>…</v>
          </cell>
          <cell r="F143" t="str">
            <v>…</v>
          </cell>
          <cell r="G143" t="str">
            <v>…</v>
          </cell>
          <cell r="H143" t="str">
            <v>…</v>
          </cell>
          <cell r="I143">
            <v>0</v>
          </cell>
          <cell r="J143" t="str">
            <v>…</v>
          </cell>
          <cell r="K143" t="str">
            <v>…</v>
          </cell>
          <cell r="L143" t="str">
            <v>…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 t="str">
            <v>…</v>
          </cell>
          <cell r="R143" t="str">
            <v>…</v>
          </cell>
          <cell r="S143" t="str">
            <v>…</v>
          </cell>
          <cell r="T143" t="str">
            <v>…</v>
          </cell>
          <cell r="U143">
            <v>0</v>
          </cell>
          <cell r="V143" t="str">
            <v>…</v>
          </cell>
          <cell r="W143" t="str">
            <v>…</v>
          </cell>
          <cell r="X143">
            <v>0</v>
          </cell>
          <cell r="Y143" t="str">
            <v>…</v>
          </cell>
          <cell r="Z143" t="str">
            <v>…</v>
          </cell>
          <cell r="AA143" t="str">
            <v>…</v>
          </cell>
          <cell r="AB143" t="str">
            <v>…</v>
          </cell>
          <cell r="AC143" t="str">
            <v>…</v>
          </cell>
          <cell r="AD143" t="str">
            <v>…</v>
          </cell>
          <cell r="AE143" t="str">
            <v>…</v>
          </cell>
          <cell r="AF143" t="str">
            <v>…</v>
          </cell>
          <cell r="AG143">
            <v>0</v>
          </cell>
          <cell r="AH143" t="str">
            <v>…</v>
          </cell>
          <cell r="AI143" t="str">
            <v>…</v>
          </cell>
          <cell r="AJ143">
            <v>0</v>
          </cell>
          <cell r="AK143" t="str">
            <v>…</v>
          </cell>
          <cell r="AL143" t="str">
            <v>…</v>
          </cell>
          <cell r="AM143" t="str">
            <v>…</v>
          </cell>
          <cell r="AN143">
            <v>0</v>
          </cell>
          <cell r="AO143" t="str">
            <v>…</v>
          </cell>
          <cell r="AP143" t="str">
            <v>…</v>
          </cell>
          <cell r="AQ143" t="str">
            <v>…</v>
          </cell>
          <cell r="AR143" t="str">
            <v>…</v>
          </cell>
          <cell r="AS143">
            <v>0</v>
          </cell>
          <cell r="AT143" t="str">
            <v>…</v>
          </cell>
          <cell r="AU143">
            <v>0</v>
          </cell>
          <cell r="AV143" t="str">
            <v>…</v>
          </cell>
          <cell r="AW143">
            <v>0</v>
          </cell>
          <cell r="AX143" t="str">
            <v>…</v>
          </cell>
          <cell r="AY143" t="str">
            <v>…</v>
          </cell>
          <cell r="AZ143" t="str">
            <v>…</v>
          </cell>
          <cell r="BA143" t="str">
            <v>…</v>
          </cell>
          <cell r="BB143">
            <v>3.7331821250095325E-3</v>
          </cell>
          <cell r="BC143">
            <v>0</v>
          </cell>
          <cell r="BD143">
            <v>1.8227879344403456E-3</v>
          </cell>
          <cell r="BE143">
            <v>0</v>
          </cell>
          <cell r="BF143">
            <v>0</v>
          </cell>
          <cell r="BG143">
            <v>0</v>
          </cell>
          <cell r="BH143">
            <v>1.5685278619097947E-3</v>
          </cell>
          <cell r="BI143">
            <v>0</v>
          </cell>
          <cell r="BJ143">
            <v>0</v>
          </cell>
          <cell r="BK143">
            <v>2.5586262802672816E-3</v>
          </cell>
          <cell r="BL143">
            <v>1.7757567987006263E-3</v>
          </cell>
          <cell r="BM143">
            <v>2.1390551610077618E-3</v>
          </cell>
          <cell r="BN143">
            <v>0</v>
          </cell>
          <cell r="BO143">
            <v>2.1176899249154709E-3</v>
          </cell>
          <cell r="BP143">
            <v>1.8426615184041748E-3</v>
          </cell>
          <cell r="BQ143">
            <v>0</v>
          </cell>
          <cell r="BR143">
            <v>0</v>
          </cell>
          <cell r="BS143">
            <v>3.7286405316637353E-3</v>
          </cell>
          <cell r="BT143">
            <v>1.0247131864398382E-3</v>
          </cell>
          <cell r="BU143">
            <v>1.5673843147224111E-3</v>
          </cell>
          <cell r="BV143">
            <v>9.9174433982825941E-4</v>
          </cell>
          <cell r="BW143">
            <v>1.7262222653190106E-3</v>
          </cell>
          <cell r="BX143">
            <v>2.1177513472644682E-3</v>
          </cell>
          <cell r="BY143">
            <v>1.9035865844310906E-3</v>
          </cell>
          <cell r="BZ143">
            <v>1.7271574388187749E-3</v>
          </cell>
          <cell r="CA143">
            <v>3.2124385621124995E-3</v>
          </cell>
          <cell r="CB143">
            <v>1.2940947371265642E-3</v>
          </cell>
          <cell r="CC143">
            <v>1.859007252304591E-3</v>
          </cell>
          <cell r="CD143">
            <v>1.6918335947874296E-3</v>
          </cell>
          <cell r="CE143">
            <v>0</v>
          </cell>
          <cell r="CF143">
            <v>0</v>
          </cell>
          <cell r="CG143">
            <v>1.519783705110956E-3</v>
          </cell>
          <cell r="CH143">
            <v>0</v>
          </cell>
          <cell r="CI143">
            <v>0</v>
          </cell>
          <cell r="CJ143">
            <v>1.9835680284444033E-3</v>
          </cell>
          <cell r="CK143">
            <v>2.2206934985829823E-3</v>
          </cell>
          <cell r="CL143">
            <v>0</v>
          </cell>
          <cell r="CM143">
            <v>0</v>
          </cell>
          <cell r="CN143">
            <v>0</v>
          </cell>
        </row>
        <row r="144">
          <cell r="A144" t="str">
            <v>E2101</v>
          </cell>
          <cell r="B144" t="str">
            <v>Isle of Wight UA</v>
          </cell>
          <cell r="C144" t="b">
            <v>0</v>
          </cell>
          <cell r="D144" t="b">
            <v>0</v>
          </cell>
          <cell r="E144" t="str">
            <v>…</v>
          </cell>
          <cell r="F144" t="str">
            <v>…</v>
          </cell>
          <cell r="G144" t="str">
            <v>…</v>
          </cell>
          <cell r="H144" t="str">
            <v>…</v>
          </cell>
          <cell r="I144">
            <v>0</v>
          </cell>
          <cell r="J144" t="str">
            <v>…</v>
          </cell>
          <cell r="K144" t="str">
            <v>…</v>
          </cell>
          <cell r="L144" t="str">
            <v>…</v>
          </cell>
          <cell r="M144" t="str">
            <v>…</v>
          </cell>
          <cell r="N144" t="str">
            <v>…</v>
          </cell>
          <cell r="O144" t="str">
            <v>…</v>
          </cell>
          <cell r="P144" t="str">
            <v>…</v>
          </cell>
          <cell r="Q144" t="str">
            <v>…</v>
          </cell>
          <cell r="R144" t="str">
            <v>…</v>
          </cell>
          <cell r="S144" t="str">
            <v>…</v>
          </cell>
          <cell r="T144" t="str">
            <v>…</v>
          </cell>
          <cell r="U144">
            <v>0</v>
          </cell>
          <cell r="V144" t="str">
            <v>…</v>
          </cell>
          <cell r="W144" t="str">
            <v>…</v>
          </cell>
          <cell r="X144">
            <v>0</v>
          </cell>
          <cell r="Y144" t="str">
            <v>…</v>
          </cell>
          <cell r="Z144" t="str">
            <v>…</v>
          </cell>
          <cell r="AA144" t="str">
            <v>…</v>
          </cell>
          <cell r="AB144" t="str">
            <v>…</v>
          </cell>
          <cell r="AC144" t="str">
            <v>…</v>
          </cell>
          <cell r="AD144" t="str">
            <v>…</v>
          </cell>
          <cell r="AE144" t="str">
            <v>…</v>
          </cell>
          <cell r="AF144" t="str">
            <v>…</v>
          </cell>
          <cell r="AG144">
            <v>0</v>
          </cell>
          <cell r="AH144" t="str">
            <v>…</v>
          </cell>
          <cell r="AI144" t="str">
            <v>…</v>
          </cell>
          <cell r="AJ144">
            <v>0</v>
          </cell>
          <cell r="AK144" t="str">
            <v>…</v>
          </cell>
          <cell r="AL144" t="str">
            <v>…</v>
          </cell>
          <cell r="AM144" t="str">
            <v>…</v>
          </cell>
          <cell r="AN144">
            <v>0</v>
          </cell>
          <cell r="AO144" t="str">
            <v>…</v>
          </cell>
          <cell r="AP144" t="str">
            <v>…</v>
          </cell>
          <cell r="AQ144" t="str">
            <v>…</v>
          </cell>
          <cell r="AR144" t="str">
            <v>…</v>
          </cell>
          <cell r="AS144">
            <v>0</v>
          </cell>
          <cell r="AT144" t="str">
            <v>…</v>
          </cell>
          <cell r="AU144">
            <v>0</v>
          </cell>
          <cell r="AV144" t="str">
            <v>…</v>
          </cell>
          <cell r="AW144">
            <v>0</v>
          </cell>
          <cell r="AX144" t="str">
            <v>…</v>
          </cell>
          <cell r="AY144" t="str">
            <v>…</v>
          </cell>
          <cell r="AZ144" t="str">
            <v>…</v>
          </cell>
          <cell r="BA144" t="str">
            <v>…</v>
          </cell>
          <cell r="BB144">
            <v>4.9915517561593536E-4</v>
          </cell>
          <cell r="BC144">
            <v>0</v>
          </cell>
          <cell r="BD144">
            <v>3.0283201772498587E-4</v>
          </cell>
          <cell r="BE144">
            <v>1.1852858301730489E-3</v>
          </cell>
          <cell r="BF144">
            <v>0</v>
          </cell>
          <cell r="BG144">
            <v>0</v>
          </cell>
          <cell r="BH144">
            <v>1.1681797981080567E-3</v>
          </cell>
          <cell r="BI144">
            <v>0</v>
          </cell>
          <cell r="BJ144">
            <v>0</v>
          </cell>
          <cell r="BK144">
            <v>3.5112413154025943E-5</v>
          </cell>
          <cell r="BL144">
            <v>2.6197047643109561E-3</v>
          </cell>
          <cell r="BM144">
            <v>1.2027902140294108E-3</v>
          </cell>
          <cell r="BN144">
            <v>0</v>
          </cell>
          <cell r="BO144">
            <v>1.9032906561255976E-3</v>
          </cell>
          <cell r="BP144">
            <v>1.4266943637545196E-3</v>
          </cell>
          <cell r="BQ144">
            <v>0</v>
          </cell>
          <cell r="BR144">
            <v>0</v>
          </cell>
          <cell r="BS144">
            <v>4.9854792963966474E-4</v>
          </cell>
          <cell r="BT144">
            <v>5.0706197023751929E-4</v>
          </cell>
          <cell r="BU144">
            <v>1.1673281277265956E-3</v>
          </cell>
          <cell r="BV144">
            <v>1.3609856692153918E-5</v>
          </cell>
          <cell r="BW144">
            <v>4.634765738347155E-3</v>
          </cell>
          <cell r="BX144">
            <v>1.9033458599500804E-3</v>
          </cell>
          <cell r="BY144">
            <v>2.4615607252309142E-3</v>
          </cell>
          <cell r="BZ144">
            <v>4.6372766027840224E-3</v>
          </cell>
          <cell r="CA144">
            <v>3.6109545891421313E-3</v>
          </cell>
          <cell r="CB144">
            <v>4.9365208179453371E-3</v>
          </cell>
          <cell r="CC144">
            <v>2.6425837667381816E-3</v>
          </cell>
          <cell r="CD144">
            <v>1.9199356656986078E-3</v>
          </cell>
          <cell r="CE144">
            <v>4.207908154170872E-3</v>
          </cell>
          <cell r="CF144">
            <v>0</v>
          </cell>
          <cell r="CG144">
            <v>1.589838341804217E-3</v>
          </cell>
          <cell r="CH144">
            <v>6.1763690307976181E-3</v>
          </cell>
          <cell r="CI144">
            <v>0</v>
          </cell>
          <cell r="CJ144">
            <v>2.378401474864616E-3</v>
          </cell>
          <cell r="CK144">
            <v>2.3375721037715604E-3</v>
          </cell>
          <cell r="CL144">
            <v>0</v>
          </cell>
          <cell r="CM144">
            <v>0</v>
          </cell>
          <cell r="CN144">
            <v>0</v>
          </cell>
        </row>
        <row r="145">
          <cell r="A145" t="str">
            <v>E2201</v>
          </cell>
          <cell r="B145" t="str">
            <v>Medway UA</v>
          </cell>
          <cell r="C145" t="b">
            <v>0</v>
          </cell>
          <cell r="D145" t="b">
            <v>0</v>
          </cell>
          <cell r="E145" t="str">
            <v>…</v>
          </cell>
          <cell r="F145" t="str">
            <v>…</v>
          </cell>
          <cell r="G145" t="str">
            <v>…</v>
          </cell>
          <cell r="H145" t="str">
            <v>…</v>
          </cell>
          <cell r="I145">
            <v>0</v>
          </cell>
          <cell r="J145" t="str">
            <v>…</v>
          </cell>
          <cell r="K145" t="str">
            <v>…</v>
          </cell>
          <cell r="L145" t="str">
            <v>…</v>
          </cell>
          <cell r="M145" t="str">
            <v>…</v>
          </cell>
          <cell r="N145" t="str">
            <v>…</v>
          </cell>
          <cell r="O145" t="str">
            <v>…</v>
          </cell>
          <cell r="P145" t="str">
            <v>…</v>
          </cell>
          <cell r="Q145" t="str">
            <v>…</v>
          </cell>
          <cell r="R145" t="str">
            <v>…</v>
          </cell>
          <cell r="S145" t="str">
            <v>…</v>
          </cell>
          <cell r="T145" t="str">
            <v>…</v>
          </cell>
          <cell r="U145">
            <v>0</v>
          </cell>
          <cell r="V145" t="str">
            <v>…</v>
          </cell>
          <cell r="W145" t="str">
            <v>…</v>
          </cell>
          <cell r="X145">
            <v>0</v>
          </cell>
          <cell r="Y145" t="str">
            <v>…</v>
          </cell>
          <cell r="Z145" t="str">
            <v>…</v>
          </cell>
          <cell r="AA145" t="str">
            <v>…</v>
          </cell>
          <cell r="AB145" t="str">
            <v>…</v>
          </cell>
          <cell r="AC145" t="str">
            <v>…</v>
          </cell>
          <cell r="AD145" t="str">
            <v>…</v>
          </cell>
          <cell r="AE145" t="str">
            <v>…</v>
          </cell>
          <cell r="AF145" t="str">
            <v>…</v>
          </cell>
          <cell r="AG145">
            <v>0</v>
          </cell>
          <cell r="AH145" t="str">
            <v>…</v>
          </cell>
          <cell r="AI145" t="str">
            <v>…</v>
          </cell>
          <cell r="AJ145">
            <v>0</v>
          </cell>
          <cell r="AK145" t="str">
            <v>…</v>
          </cell>
          <cell r="AL145" t="str">
            <v>…</v>
          </cell>
          <cell r="AM145" t="str">
            <v>…</v>
          </cell>
          <cell r="AN145">
            <v>0</v>
          </cell>
          <cell r="AO145" t="str">
            <v>…</v>
          </cell>
          <cell r="AP145" t="str">
            <v>…</v>
          </cell>
          <cell r="AQ145" t="str">
            <v>…</v>
          </cell>
          <cell r="AR145" t="str">
            <v>…</v>
          </cell>
          <cell r="AS145">
            <v>0</v>
          </cell>
          <cell r="AT145" t="str">
            <v>…</v>
          </cell>
          <cell r="AU145">
            <v>0</v>
          </cell>
          <cell r="AV145" t="str">
            <v>…</v>
          </cell>
          <cell r="AW145">
            <v>0</v>
          </cell>
          <cell r="AX145" t="str">
            <v>…</v>
          </cell>
          <cell r="AY145" t="str">
            <v>…</v>
          </cell>
          <cell r="AZ145" t="str">
            <v>…</v>
          </cell>
          <cell r="BA145" t="str">
            <v>…</v>
          </cell>
          <cell r="BB145">
            <v>2.7276195759934575E-3</v>
          </cell>
          <cell r="BC145">
            <v>6.1621888094651222E-4</v>
          </cell>
          <cell r="BD145">
            <v>1.7713499601377763E-3</v>
          </cell>
          <cell r="BE145">
            <v>0</v>
          </cell>
          <cell r="BF145">
            <v>1.4425510376244306E-2</v>
          </cell>
          <cell r="BG145">
            <v>0</v>
          </cell>
          <cell r="BH145">
            <v>9.5784768100624798E-4</v>
          </cell>
          <cell r="BI145">
            <v>2.110027499918845E-3</v>
          </cell>
          <cell r="BJ145">
            <v>2.7192735565377594E-3</v>
          </cell>
          <cell r="BK145">
            <v>1.571916583083857E-3</v>
          </cell>
          <cell r="BL145">
            <v>6.9281115228469743E-4</v>
          </cell>
          <cell r="BM145">
            <v>1.634665798751919E-3</v>
          </cell>
          <cell r="BN145">
            <v>0</v>
          </cell>
          <cell r="BO145">
            <v>1.6183384868812547E-3</v>
          </cell>
          <cell r="BP145">
            <v>4.9551175088967717E-4</v>
          </cell>
          <cell r="BQ145">
            <v>2.3652433710942364E-3</v>
          </cell>
          <cell r="BR145">
            <v>0</v>
          </cell>
          <cell r="BS145">
            <v>2.7243012972432167E-3</v>
          </cell>
          <cell r="BT145">
            <v>1.489418172818159E-3</v>
          </cell>
          <cell r="BU145">
            <v>9.5714935485715236E-4</v>
          </cell>
          <cell r="BV145">
            <v>2.0931565103932954E-3</v>
          </cell>
          <cell r="BW145">
            <v>6.7348526420412595E-4</v>
          </cell>
          <cell r="BX145">
            <v>1.6183854258358993E-3</v>
          </cell>
          <cell r="BY145">
            <v>2.4753247932202834E-3</v>
          </cell>
          <cell r="BZ145">
            <v>6.7385012195403404E-4</v>
          </cell>
          <cell r="CA145">
            <v>1.3040764108899932E-3</v>
          </cell>
          <cell r="CB145">
            <v>4.900953464548177E-4</v>
          </cell>
          <cell r="CC145">
            <v>2.3301215337410038E-3</v>
          </cell>
          <cell r="CD145">
            <v>2.3365479913290219E-3</v>
          </cell>
          <cell r="CE145">
            <v>4.3725853609083055E-5</v>
          </cell>
          <cell r="CF145">
            <v>7.782334177438067E-4</v>
          </cell>
          <cell r="CG145">
            <v>2.2056272470585606E-3</v>
          </cell>
          <cell r="CH145">
            <v>2.1850680252213973E-5</v>
          </cell>
          <cell r="CI145">
            <v>8.8913849237518407E-4</v>
          </cell>
          <cell r="CJ145">
            <v>3.4987695814710004E-3</v>
          </cell>
          <cell r="CK145">
            <v>3.417830960698792E-3</v>
          </cell>
          <cell r="CL145">
            <v>0</v>
          </cell>
          <cell r="CM145">
            <v>0</v>
          </cell>
          <cell r="CN145">
            <v>0</v>
          </cell>
        </row>
        <row r="146">
          <cell r="A146" t="str">
            <v>E2221</v>
          </cell>
          <cell r="B146" t="str">
            <v>Kent</v>
          </cell>
          <cell r="C146" t="b">
            <v>0</v>
          </cell>
          <cell r="D146" t="b">
            <v>0</v>
          </cell>
          <cell r="E146" t="str">
            <v>…</v>
          </cell>
          <cell r="F146" t="str">
            <v>…</v>
          </cell>
          <cell r="G146" t="str">
            <v>…</v>
          </cell>
          <cell r="H146" t="str">
            <v>…</v>
          </cell>
          <cell r="I146">
            <v>0</v>
          </cell>
          <cell r="J146" t="str">
            <v>…</v>
          </cell>
          <cell r="K146" t="str">
            <v>…</v>
          </cell>
          <cell r="L146" t="str">
            <v>…</v>
          </cell>
          <cell r="M146" t="str">
            <v>…</v>
          </cell>
          <cell r="N146" t="str">
            <v>…</v>
          </cell>
          <cell r="O146" t="str">
            <v>…</v>
          </cell>
          <cell r="P146" t="str">
            <v>…</v>
          </cell>
          <cell r="Q146" t="str">
            <v>…</v>
          </cell>
          <cell r="R146" t="str">
            <v>…</v>
          </cell>
          <cell r="S146" t="str">
            <v>…</v>
          </cell>
          <cell r="T146" t="str">
            <v>…</v>
          </cell>
          <cell r="U146">
            <v>0</v>
          </cell>
          <cell r="V146" t="str">
            <v>…</v>
          </cell>
          <cell r="W146" t="str">
            <v>…</v>
          </cell>
          <cell r="X146">
            <v>0</v>
          </cell>
          <cell r="Y146" t="str">
            <v>…</v>
          </cell>
          <cell r="Z146" t="str">
            <v>…</v>
          </cell>
          <cell r="AA146" t="str">
            <v>…</v>
          </cell>
          <cell r="AB146" t="str">
            <v>…</v>
          </cell>
          <cell r="AC146" t="str">
            <v>…</v>
          </cell>
          <cell r="AD146" t="str">
            <v>…</v>
          </cell>
          <cell r="AE146" t="str">
            <v>…</v>
          </cell>
          <cell r="AF146" t="str">
            <v>…</v>
          </cell>
          <cell r="AG146">
            <v>0</v>
          </cell>
          <cell r="AH146" t="str">
            <v>…</v>
          </cell>
          <cell r="AI146" t="str">
            <v>…</v>
          </cell>
          <cell r="AJ146">
            <v>0</v>
          </cell>
          <cell r="AK146" t="str">
            <v>…</v>
          </cell>
          <cell r="AL146" t="str">
            <v>…</v>
          </cell>
          <cell r="AM146" t="str">
            <v>…</v>
          </cell>
          <cell r="AN146">
            <v>0</v>
          </cell>
          <cell r="AO146" t="str">
            <v>…</v>
          </cell>
          <cell r="AP146" t="str">
            <v>…</v>
          </cell>
          <cell r="AQ146" t="str">
            <v>…</v>
          </cell>
          <cell r="AR146" t="str">
            <v>…</v>
          </cell>
          <cell r="AS146">
            <v>0</v>
          </cell>
          <cell r="AT146" t="str">
            <v>…</v>
          </cell>
          <cell r="AU146">
            <v>0</v>
          </cell>
          <cell r="AV146" t="str">
            <v>…</v>
          </cell>
          <cell r="AW146">
            <v>0</v>
          </cell>
          <cell r="AX146" t="str">
            <v>…</v>
          </cell>
          <cell r="AY146" t="str">
            <v>…</v>
          </cell>
          <cell r="AZ146" t="str">
            <v>…</v>
          </cell>
          <cell r="BA146" t="str">
            <v>…</v>
          </cell>
          <cell r="BB146">
            <v>1.4451703818882706E-2</v>
          </cell>
          <cell r="BC146">
            <v>0</v>
          </cell>
          <cell r="BD146">
            <v>1.3679603250438238E-2</v>
          </cell>
          <cell r="BE146">
            <v>4.7649350314308565E-2</v>
          </cell>
          <cell r="BF146">
            <v>0</v>
          </cell>
          <cell r="BG146">
            <v>0</v>
          </cell>
          <cell r="BH146">
            <v>1.5321081387923083E-2</v>
          </cell>
          <cell r="BI146">
            <v>0</v>
          </cell>
          <cell r="BJ146">
            <v>0</v>
          </cell>
          <cell r="BK146">
            <v>4.8689212906915975E-3</v>
          </cell>
          <cell r="BL146">
            <v>4.6041311232765053E-3</v>
          </cell>
          <cell r="BM146">
            <v>9.6619882339306611E-3</v>
          </cell>
          <cell r="BN146">
            <v>0</v>
          </cell>
          <cell r="BO146">
            <v>1.079449350487191E-2</v>
          </cell>
          <cell r="BP146">
            <v>2.223928255152793E-2</v>
          </cell>
          <cell r="BQ146">
            <v>0</v>
          </cell>
          <cell r="BR146">
            <v>0</v>
          </cell>
          <cell r="BS146">
            <v>1.4434122634868251E-2</v>
          </cell>
          <cell r="BT146">
            <v>2.1230623602041289E-2</v>
          </cell>
          <cell r="BU146">
            <v>1.5309911436815231E-2</v>
          </cell>
          <cell r="BV146">
            <v>1.88723346131201E-3</v>
          </cell>
          <cell r="BW146">
            <v>8.0775134916209797E-3</v>
          </cell>
          <cell r="BX146">
            <v>1.079480659279829E-2</v>
          </cell>
          <cell r="BY146">
            <v>1.3514257147269223E-2</v>
          </cell>
          <cell r="BZ146">
            <v>8.0818894498698775E-3</v>
          </cell>
          <cell r="CA146">
            <v>2.7332208690427715E-2</v>
          </cell>
          <cell r="CB146">
            <v>2.4690831413466245E-3</v>
          </cell>
          <cell r="CC146">
            <v>1.2706393215072952E-2</v>
          </cell>
          <cell r="CD146">
            <v>1.3433789852893159E-2</v>
          </cell>
          <cell r="CE146">
            <v>2.1862926804541528E-2</v>
          </cell>
          <cell r="CF146">
            <v>1.0769211395031451E-2</v>
          </cell>
          <cell r="CG146">
            <v>1.2392853467897544E-2</v>
          </cell>
          <cell r="CH146">
            <v>2.2300282726539361E-2</v>
          </cell>
          <cell r="CI146">
            <v>1.1480666984973456E-2</v>
          </cell>
          <cell r="CJ146">
            <v>1.1873205781636404E-2</v>
          </cell>
          <cell r="CK146">
            <v>1.087805875433694E-2</v>
          </cell>
          <cell r="CL146">
            <v>0</v>
          </cell>
          <cell r="CM146">
            <v>0</v>
          </cell>
          <cell r="CN146">
            <v>0</v>
          </cell>
        </row>
        <row r="147">
          <cell r="A147" t="str">
            <v>E2231</v>
          </cell>
          <cell r="B147" t="str">
            <v>Ashford</v>
          </cell>
          <cell r="C147" t="b">
            <v>0</v>
          </cell>
          <cell r="D147" t="b">
            <v>0</v>
          </cell>
          <cell r="E147" t="str">
            <v>…</v>
          </cell>
          <cell r="F147" t="str">
            <v>…</v>
          </cell>
          <cell r="G147" t="str">
            <v>…</v>
          </cell>
          <cell r="H147" t="str">
            <v>…</v>
          </cell>
          <cell r="I147">
            <v>0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  <cell r="U147">
            <v>0</v>
          </cell>
          <cell r="V147" t="str">
            <v>…</v>
          </cell>
          <cell r="W147" t="str">
            <v>…</v>
          </cell>
          <cell r="X147">
            <v>0</v>
          </cell>
          <cell r="Y147" t="str">
            <v>…</v>
          </cell>
          <cell r="Z147" t="str">
            <v>…</v>
          </cell>
          <cell r="AA147" t="str">
            <v>…</v>
          </cell>
          <cell r="AB147" t="str">
            <v>…</v>
          </cell>
          <cell r="AC147" t="str">
            <v>…</v>
          </cell>
          <cell r="AD147" t="str">
            <v>…</v>
          </cell>
          <cell r="AE147" t="str">
            <v>…</v>
          </cell>
          <cell r="AF147" t="str">
            <v>…</v>
          </cell>
          <cell r="AG147">
            <v>0</v>
          </cell>
          <cell r="AH147" t="str">
            <v>…</v>
          </cell>
          <cell r="AI147" t="str">
            <v>…</v>
          </cell>
          <cell r="AJ147">
            <v>0</v>
          </cell>
          <cell r="AK147" t="str">
            <v>…</v>
          </cell>
          <cell r="AL147" t="str">
            <v>…</v>
          </cell>
          <cell r="AM147" t="str">
            <v>…</v>
          </cell>
          <cell r="AN147">
            <v>0</v>
          </cell>
          <cell r="AO147" t="str">
            <v>…</v>
          </cell>
          <cell r="AP147" t="str">
            <v>…</v>
          </cell>
          <cell r="AQ147" t="str">
            <v>…</v>
          </cell>
          <cell r="AR147" t="str">
            <v>…</v>
          </cell>
          <cell r="AS147">
            <v>0</v>
          </cell>
          <cell r="AT147" t="str">
            <v>…</v>
          </cell>
          <cell r="AU147">
            <v>0</v>
          </cell>
          <cell r="AV147" t="str">
            <v>…</v>
          </cell>
          <cell r="AW147">
            <v>0</v>
          </cell>
          <cell r="AX147" t="str">
            <v>…</v>
          </cell>
          <cell r="AY147" t="str">
            <v>…</v>
          </cell>
          <cell r="AZ147" t="str">
            <v>…</v>
          </cell>
          <cell r="BA147" t="str">
            <v>…</v>
          </cell>
          <cell r="BB147">
            <v>0</v>
          </cell>
          <cell r="BC147">
            <v>0</v>
          </cell>
          <cell r="BD147">
            <v>1.2113280708999435E-3</v>
          </cell>
          <cell r="BE147">
            <v>1.5622267894662917E-3</v>
          </cell>
          <cell r="BF147">
            <v>0</v>
          </cell>
          <cell r="BG147">
            <v>0</v>
          </cell>
          <cell r="BH147">
            <v>4.9296589945736404E-5</v>
          </cell>
          <cell r="BI147">
            <v>4.0478078569871718E-3</v>
          </cell>
          <cell r="BJ147">
            <v>2.7988834554958726E-3</v>
          </cell>
          <cell r="BK147">
            <v>2.1270998113598325E-4</v>
          </cell>
          <cell r="BL147">
            <v>7.1487712703023967E-4</v>
          </cell>
          <cell r="BM147">
            <v>7.0943996036453634E-4</v>
          </cell>
          <cell r="BN147">
            <v>0</v>
          </cell>
          <cell r="BO147">
            <v>7.0235395691647527E-4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1.1249037444144804E-3</v>
          </cell>
          <cell r="BU147">
            <v>4.9260649891275777E-5</v>
          </cell>
          <cell r="BV147">
            <v>2.1683065886499713E-3</v>
          </cell>
          <cell r="BW147">
            <v>6.9493571110067968E-4</v>
          </cell>
          <cell r="BX147">
            <v>7.0237432827932394E-4</v>
          </cell>
          <cell r="BY147">
            <v>1.5584061333595159E-3</v>
          </cell>
          <cell r="BZ147">
            <v>6.9531218953808489E-4</v>
          </cell>
          <cell r="CA147">
            <v>1.7798646087380064E-4</v>
          </cell>
          <cell r="CB147">
            <v>8.4614860306055182E-4</v>
          </cell>
          <cell r="CC147">
            <v>1.5063103339764386E-3</v>
          </cell>
          <cell r="CD147">
            <v>1.6410512964297015E-3</v>
          </cell>
          <cell r="CE147">
            <v>2.3942549559860618E-3</v>
          </cell>
          <cell r="CF147">
            <v>7.1977198445649301E-4</v>
          </cell>
          <cell r="CG147">
            <v>1.6898582515638039E-3</v>
          </cell>
          <cell r="CH147">
            <v>2.4025857023000211E-3</v>
          </cell>
          <cell r="CI147">
            <v>7.8271880185285946E-4</v>
          </cell>
          <cell r="CJ147">
            <v>1.5323298039641598E-3</v>
          </cell>
          <cell r="CK147">
            <v>3.0805860938989491E-3</v>
          </cell>
          <cell r="CL147">
            <v>2.3970334951422152E-3</v>
          </cell>
          <cell r="CM147">
            <v>4.0228969097336987E-3</v>
          </cell>
          <cell r="CN147">
            <v>0</v>
          </cell>
        </row>
        <row r="148">
          <cell r="A148" t="str">
            <v>E2232</v>
          </cell>
          <cell r="B148" t="str">
            <v>Canterbury</v>
          </cell>
          <cell r="C148" t="b">
            <v>0</v>
          </cell>
          <cell r="D148" t="b">
            <v>0</v>
          </cell>
          <cell r="E148" t="str">
            <v>…</v>
          </cell>
          <cell r="F148" t="str">
            <v>…</v>
          </cell>
          <cell r="G148" t="str">
            <v>…</v>
          </cell>
          <cell r="H148" t="str">
            <v>…</v>
          </cell>
          <cell r="I148">
            <v>0</v>
          </cell>
          <cell r="J148" t="str">
            <v>…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 t="str">
            <v>…</v>
          </cell>
          <cell r="P148" t="str">
            <v>…</v>
          </cell>
          <cell r="Q148" t="str">
            <v>…</v>
          </cell>
          <cell r="R148" t="str">
            <v>…</v>
          </cell>
          <cell r="S148" t="str">
            <v>…</v>
          </cell>
          <cell r="T148" t="str">
            <v>…</v>
          </cell>
          <cell r="U148">
            <v>0</v>
          </cell>
          <cell r="V148" t="str">
            <v>…</v>
          </cell>
          <cell r="W148" t="str">
            <v>…</v>
          </cell>
          <cell r="X148">
            <v>0</v>
          </cell>
          <cell r="Y148" t="str">
            <v>…</v>
          </cell>
          <cell r="Z148" t="str">
            <v>…</v>
          </cell>
          <cell r="AA148" t="str">
            <v>…</v>
          </cell>
          <cell r="AB148" t="str">
            <v>…</v>
          </cell>
          <cell r="AC148" t="str">
            <v>…</v>
          </cell>
          <cell r="AD148" t="str">
            <v>…</v>
          </cell>
          <cell r="AE148" t="str">
            <v>…</v>
          </cell>
          <cell r="AF148" t="str">
            <v>…</v>
          </cell>
          <cell r="AG148">
            <v>0</v>
          </cell>
          <cell r="AH148" t="str">
            <v>…</v>
          </cell>
          <cell r="AI148" t="str">
            <v>…</v>
          </cell>
          <cell r="AJ148">
            <v>0</v>
          </cell>
          <cell r="AK148" t="str">
            <v>…</v>
          </cell>
          <cell r="AL148" t="str">
            <v>…</v>
          </cell>
          <cell r="AM148" t="str">
            <v>…</v>
          </cell>
          <cell r="AN148">
            <v>0</v>
          </cell>
          <cell r="AO148" t="str">
            <v>…</v>
          </cell>
          <cell r="AP148" t="str">
            <v>…</v>
          </cell>
          <cell r="AQ148" t="str">
            <v>…</v>
          </cell>
          <cell r="AR148" t="str">
            <v>…</v>
          </cell>
          <cell r="AS148">
            <v>0</v>
          </cell>
          <cell r="AT148" t="str">
            <v>…</v>
          </cell>
          <cell r="AU148">
            <v>0</v>
          </cell>
          <cell r="AV148" t="str">
            <v>…</v>
          </cell>
          <cell r="AW148">
            <v>0</v>
          </cell>
          <cell r="AX148" t="str">
            <v>…</v>
          </cell>
          <cell r="AY148" t="str">
            <v>…</v>
          </cell>
          <cell r="AZ148" t="str">
            <v>…</v>
          </cell>
          <cell r="BA148" t="str">
            <v>…</v>
          </cell>
          <cell r="BB148">
            <v>7.7054601457170497E-5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9.6710946457181056E-4</v>
          </cell>
          <cell r="BI148">
            <v>0</v>
          </cell>
          <cell r="BJ148">
            <v>4.8913074139382519E-3</v>
          </cell>
          <cell r="BK148">
            <v>6.5543171220848429E-4</v>
          </cell>
          <cell r="BL148">
            <v>9.619354378798729E-4</v>
          </cell>
          <cell r="BM148">
            <v>7.6142842284188041E-4</v>
          </cell>
          <cell r="BN148">
            <v>0</v>
          </cell>
          <cell r="BO148">
            <v>7.5382315004763744E-4</v>
          </cell>
          <cell r="BP148">
            <v>4.4953643379682046E-3</v>
          </cell>
          <cell r="BQ148">
            <v>0</v>
          </cell>
          <cell r="BR148">
            <v>0</v>
          </cell>
          <cell r="BS148">
            <v>7.6960860875135536E-5</v>
          </cell>
          <cell r="BT148">
            <v>0</v>
          </cell>
          <cell r="BU148">
            <v>9.6640438604884656E-4</v>
          </cell>
          <cell r="BV148">
            <v>1.7931479302662502E-3</v>
          </cell>
          <cell r="BW148">
            <v>9.3510235854519933E-4</v>
          </cell>
          <cell r="BX148">
            <v>7.5384501424411853E-4</v>
          </cell>
          <cell r="BY148">
            <v>5.8419379136012467E-4</v>
          </cell>
          <cell r="BZ148">
            <v>9.3560894623257167E-4</v>
          </cell>
          <cell r="CA148">
            <v>2.9576140437395215E-3</v>
          </cell>
          <cell r="CB148">
            <v>3.4605389390688832E-4</v>
          </cell>
          <cell r="CC148">
            <v>5.667758100891887E-4</v>
          </cell>
          <cell r="CD148">
            <v>5.3486664881126497E-4</v>
          </cell>
          <cell r="CE148">
            <v>1.1460405179799995E-4</v>
          </cell>
          <cell r="CF148">
            <v>8.3562602704304197E-4</v>
          </cell>
          <cell r="CG148">
            <v>4.9231570027646106E-4</v>
          </cell>
          <cell r="CH148">
            <v>1.168966433246015E-4</v>
          </cell>
          <cell r="CI148">
            <v>1.0206795596564961E-3</v>
          </cell>
          <cell r="CJ148">
            <v>1.1982255019219129E-3</v>
          </cell>
          <cell r="CK148">
            <v>1.0732795345031135E-3</v>
          </cell>
          <cell r="CL148">
            <v>0</v>
          </cell>
          <cell r="CM148">
            <v>0</v>
          </cell>
          <cell r="CN148">
            <v>0</v>
          </cell>
        </row>
        <row r="149">
          <cell r="A149" t="str">
            <v>E2233</v>
          </cell>
          <cell r="B149" t="str">
            <v>Dartford</v>
          </cell>
          <cell r="C149" t="b">
            <v>0</v>
          </cell>
          <cell r="D149" t="b">
            <v>0</v>
          </cell>
          <cell r="E149" t="str">
            <v>…</v>
          </cell>
          <cell r="F149" t="str">
            <v>…</v>
          </cell>
          <cell r="G149" t="str">
            <v>…</v>
          </cell>
          <cell r="H149" t="str">
            <v>…</v>
          </cell>
          <cell r="I149">
            <v>0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  <cell r="U149">
            <v>0</v>
          </cell>
          <cell r="V149" t="str">
            <v>…</v>
          </cell>
          <cell r="W149" t="str">
            <v>…</v>
          </cell>
          <cell r="X149">
            <v>0</v>
          </cell>
          <cell r="Y149" t="str">
            <v>…</v>
          </cell>
          <cell r="Z149" t="str">
            <v>…</v>
          </cell>
          <cell r="AA149" t="str">
            <v>…</v>
          </cell>
          <cell r="AB149" t="str">
            <v>…</v>
          </cell>
          <cell r="AC149" t="str">
            <v>…</v>
          </cell>
          <cell r="AD149" t="str">
            <v>…</v>
          </cell>
          <cell r="AE149" t="str">
            <v>…</v>
          </cell>
          <cell r="AF149" t="str">
            <v>…</v>
          </cell>
          <cell r="AG149">
            <v>0</v>
          </cell>
          <cell r="AH149" t="str">
            <v>…</v>
          </cell>
          <cell r="AI149" t="str">
            <v>…</v>
          </cell>
          <cell r="AJ149">
            <v>0</v>
          </cell>
          <cell r="AK149" t="str">
            <v>…</v>
          </cell>
          <cell r="AL149" t="str">
            <v>…</v>
          </cell>
          <cell r="AM149" t="str">
            <v>…</v>
          </cell>
          <cell r="AN149">
            <v>0</v>
          </cell>
          <cell r="AO149" t="str">
            <v>…</v>
          </cell>
          <cell r="AP149" t="str">
            <v>…</v>
          </cell>
          <cell r="AQ149" t="str">
            <v>…</v>
          </cell>
          <cell r="AR149" t="str">
            <v>…</v>
          </cell>
          <cell r="AS149">
            <v>0</v>
          </cell>
          <cell r="AT149" t="str">
            <v>…</v>
          </cell>
          <cell r="AU149">
            <v>0</v>
          </cell>
          <cell r="AV149" t="str">
            <v>…</v>
          </cell>
          <cell r="AW149">
            <v>0</v>
          </cell>
          <cell r="AX149" t="str">
            <v>…</v>
          </cell>
          <cell r="AY149" t="str">
            <v>…</v>
          </cell>
          <cell r="AZ149" t="str">
            <v>…</v>
          </cell>
          <cell r="BA149" t="str">
            <v>…</v>
          </cell>
          <cell r="BB149">
            <v>3.8867247499719828E-5</v>
          </cell>
          <cell r="BC149">
            <v>0</v>
          </cell>
          <cell r="BD149">
            <v>9.5631163492100805E-5</v>
          </cell>
          <cell r="BE149">
            <v>1.3429417447063444E-3</v>
          </cell>
          <cell r="BF149">
            <v>1.1810359372363759E-3</v>
          </cell>
          <cell r="BG149">
            <v>0</v>
          </cell>
          <cell r="BH149">
            <v>3.4477736240836248E-4</v>
          </cell>
          <cell r="BI149">
            <v>3.7934120767771765E-3</v>
          </cell>
          <cell r="BJ149">
            <v>1.5044390354289124E-3</v>
          </cell>
          <cell r="BK149">
            <v>0</v>
          </cell>
          <cell r="BL149">
            <v>1.0750865321229961E-4</v>
          </cell>
          <cell r="BM149">
            <v>4.0027740233368106E-4</v>
          </cell>
          <cell r="BN149">
            <v>0</v>
          </cell>
          <cell r="BO149">
            <v>3.9627936555596704E-4</v>
          </cell>
          <cell r="BP149">
            <v>1.8244173449546286E-4</v>
          </cell>
          <cell r="BQ149">
            <v>0</v>
          </cell>
          <cell r="BR149">
            <v>0</v>
          </cell>
          <cell r="BS149">
            <v>3.8819963647311011E-5</v>
          </cell>
          <cell r="BT149">
            <v>4.7529423234312046E-4</v>
          </cell>
          <cell r="BU149">
            <v>3.4452599984564994E-4</v>
          </cell>
          <cell r="BV149">
            <v>1.6028071808759817E-3</v>
          </cell>
          <cell r="BW149">
            <v>1.0450971159188517E-4</v>
          </cell>
          <cell r="BX149">
            <v>3.9629085940556482E-4</v>
          </cell>
          <cell r="BY149">
            <v>7.0286642690562437E-4</v>
          </cell>
          <cell r="BZ149">
            <v>1.045663292793709E-4</v>
          </cell>
          <cell r="CA149">
            <v>0</v>
          </cell>
          <cell r="CB149">
            <v>1.3505468354010601E-4</v>
          </cell>
          <cell r="CC149">
            <v>6.6133565269631657E-4</v>
          </cell>
          <cell r="CD149">
            <v>9.4870878155259991E-4</v>
          </cell>
          <cell r="CE149">
            <v>0</v>
          </cell>
          <cell r="CF149">
            <v>2.51011694169906E-3</v>
          </cell>
          <cell r="CG149">
            <v>8.2335819916030234E-4</v>
          </cell>
          <cell r="CH149">
            <v>0</v>
          </cell>
          <cell r="CI149">
            <v>2.096744831852492E-3</v>
          </cell>
          <cell r="CJ149">
            <v>9.4007963433384036E-4</v>
          </cell>
          <cell r="CK149">
            <v>1.0018166159020973E-3</v>
          </cell>
          <cell r="CL149">
            <v>0</v>
          </cell>
          <cell r="CM149">
            <v>0</v>
          </cell>
          <cell r="CN149">
            <v>0</v>
          </cell>
        </row>
        <row r="150">
          <cell r="A150" t="str">
            <v>E2234</v>
          </cell>
          <cell r="B150" t="str">
            <v>Dover</v>
          </cell>
          <cell r="C150" t="b">
            <v>0</v>
          </cell>
          <cell r="D150" t="b">
            <v>0</v>
          </cell>
          <cell r="E150" t="str">
            <v>…</v>
          </cell>
          <cell r="F150" t="str">
            <v>…</v>
          </cell>
          <cell r="G150" t="str">
            <v>…</v>
          </cell>
          <cell r="H150" t="str">
            <v>…</v>
          </cell>
          <cell r="I150">
            <v>0</v>
          </cell>
          <cell r="J150" t="str">
            <v>…</v>
          </cell>
          <cell r="K150" t="str">
            <v>…</v>
          </cell>
          <cell r="L150" t="str">
            <v>…</v>
          </cell>
          <cell r="M150" t="str">
            <v>…</v>
          </cell>
          <cell r="N150" t="str">
            <v>…</v>
          </cell>
          <cell r="O150" t="str">
            <v>…</v>
          </cell>
          <cell r="P150" t="str">
            <v>…</v>
          </cell>
          <cell r="Q150" t="str">
            <v>…</v>
          </cell>
          <cell r="R150" t="str">
            <v>…</v>
          </cell>
          <cell r="S150" t="str">
            <v>…</v>
          </cell>
          <cell r="T150" t="str">
            <v>…</v>
          </cell>
          <cell r="U150">
            <v>0</v>
          </cell>
          <cell r="V150" t="str">
            <v>…</v>
          </cell>
          <cell r="W150" t="str">
            <v>…</v>
          </cell>
          <cell r="X150">
            <v>0</v>
          </cell>
          <cell r="Y150" t="str">
            <v>…</v>
          </cell>
          <cell r="Z150" t="str">
            <v>…</v>
          </cell>
          <cell r="AA150" t="str">
            <v>…</v>
          </cell>
          <cell r="AB150" t="str">
            <v>…</v>
          </cell>
          <cell r="AC150" t="str">
            <v>…</v>
          </cell>
          <cell r="AD150" t="str">
            <v>…</v>
          </cell>
          <cell r="AE150" t="str">
            <v>…</v>
          </cell>
          <cell r="AF150" t="str">
            <v>…</v>
          </cell>
          <cell r="AG150">
            <v>0</v>
          </cell>
          <cell r="AH150" t="str">
            <v>…</v>
          </cell>
          <cell r="AI150" t="str">
            <v>…</v>
          </cell>
          <cell r="AJ150">
            <v>0</v>
          </cell>
          <cell r="AK150" t="str">
            <v>…</v>
          </cell>
          <cell r="AL150" t="str">
            <v>…</v>
          </cell>
          <cell r="AM150" t="str">
            <v>…</v>
          </cell>
          <cell r="AN150">
            <v>0</v>
          </cell>
          <cell r="AO150" t="str">
            <v>…</v>
          </cell>
          <cell r="AP150" t="str">
            <v>…</v>
          </cell>
          <cell r="AQ150" t="str">
            <v>…</v>
          </cell>
          <cell r="AR150" t="str">
            <v>…</v>
          </cell>
          <cell r="AS150">
            <v>0</v>
          </cell>
          <cell r="AT150" t="str">
            <v>…</v>
          </cell>
          <cell r="AU150">
            <v>0</v>
          </cell>
          <cell r="AV150" t="str">
            <v>…</v>
          </cell>
          <cell r="AW150">
            <v>0</v>
          </cell>
          <cell r="AX150" t="str">
            <v>…</v>
          </cell>
          <cell r="AY150" t="str">
            <v>…</v>
          </cell>
          <cell r="AZ150" t="str">
            <v>…</v>
          </cell>
          <cell r="BA150" t="str">
            <v>…</v>
          </cell>
          <cell r="BB150">
            <v>1.9818896757145765E-4</v>
          </cell>
          <cell r="BC150">
            <v>0</v>
          </cell>
          <cell r="BD150">
            <v>3.1659710943975799E-4</v>
          </cell>
          <cell r="BE150">
            <v>0</v>
          </cell>
          <cell r="BF150">
            <v>3.8564438766902072E-3</v>
          </cell>
          <cell r="BG150">
            <v>0</v>
          </cell>
          <cell r="BH150">
            <v>9.9459604805670612E-4</v>
          </cell>
          <cell r="BI150">
            <v>1.5336620603805735E-3</v>
          </cell>
          <cell r="BJ150">
            <v>1.7175678987813416E-3</v>
          </cell>
          <cell r="BK150">
            <v>3.0125432735048346E-3</v>
          </cell>
          <cell r="BL150">
            <v>0</v>
          </cell>
          <cell r="BM150">
            <v>5.6748445080789225E-4</v>
          </cell>
          <cell r="BN150">
            <v>0</v>
          </cell>
          <cell r="BO150">
            <v>5.6181632242521774E-4</v>
          </cell>
          <cell r="BP150">
            <v>1.5179152310022511E-4</v>
          </cell>
          <cell r="BQ150">
            <v>0</v>
          </cell>
          <cell r="BR150">
            <v>0</v>
          </cell>
          <cell r="BS150">
            <v>1.9794786128031182E-4</v>
          </cell>
          <cell r="BT150">
            <v>3.0830996905204986E-4</v>
          </cell>
          <cell r="BU150">
            <v>9.938709302306488E-4</v>
          </cell>
          <cell r="BV150">
            <v>2.164756191252018E-3</v>
          </cell>
          <cell r="BW150">
            <v>0</v>
          </cell>
          <cell r="BX150">
            <v>5.6183261757675163E-4</v>
          </cell>
          <cell r="BY150">
            <v>8.995487656419626E-4</v>
          </cell>
          <cell r="BZ150">
            <v>0</v>
          </cell>
          <cell r="CA150">
            <v>9.099015170524053E-4</v>
          </cell>
          <cell r="CB150">
            <v>-2.6529954704785589E-4</v>
          </cell>
          <cell r="CC150">
            <v>8.1434966078429471E-4</v>
          </cell>
          <cell r="CD150">
            <v>1.2335860928637226E-3</v>
          </cell>
          <cell r="CE150">
            <v>0</v>
          </cell>
          <cell r="CF150">
            <v>1.4715115227382375E-3</v>
          </cell>
          <cell r="CG150">
            <v>1.1174146988604102E-3</v>
          </cell>
          <cell r="CH150">
            <v>0</v>
          </cell>
          <cell r="CI150">
            <v>1.8153458509285905E-3</v>
          </cell>
          <cell r="CJ150">
            <v>1.0152860050805475E-3</v>
          </cell>
          <cell r="CK150">
            <v>9.475515492074004E-4</v>
          </cell>
          <cell r="CL150">
            <v>0</v>
          </cell>
          <cell r="CM150">
            <v>0</v>
          </cell>
          <cell r="CN150">
            <v>0</v>
          </cell>
        </row>
        <row r="151">
          <cell r="A151" t="str">
            <v>E2236</v>
          </cell>
          <cell r="B151" t="str">
            <v>Gravesham</v>
          </cell>
          <cell r="C151" t="b">
            <v>0</v>
          </cell>
          <cell r="D151" t="b">
            <v>0</v>
          </cell>
          <cell r="E151" t="str">
            <v>…</v>
          </cell>
          <cell r="F151" t="str">
            <v>…</v>
          </cell>
          <cell r="G151" t="str">
            <v>…</v>
          </cell>
          <cell r="H151" t="str">
            <v>…</v>
          </cell>
          <cell r="I151">
            <v>0</v>
          </cell>
          <cell r="J151" t="str">
            <v>…</v>
          </cell>
          <cell r="K151" t="str">
            <v>…</v>
          </cell>
          <cell r="L151" t="str">
            <v>…</v>
          </cell>
          <cell r="M151" t="str">
            <v>…</v>
          </cell>
          <cell r="N151" t="str">
            <v>…</v>
          </cell>
          <cell r="O151" t="str">
            <v>…</v>
          </cell>
          <cell r="P151" t="str">
            <v>…</v>
          </cell>
          <cell r="Q151" t="str">
            <v>…</v>
          </cell>
          <cell r="R151" t="str">
            <v>…</v>
          </cell>
          <cell r="S151" t="str">
            <v>…</v>
          </cell>
          <cell r="T151" t="str">
            <v>…</v>
          </cell>
          <cell r="U151">
            <v>0</v>
          </cell>
          <cell r="V151" t="str">
            <v>…</v>
          </cell>
          <cell r="W151" t="str">
            <v>…</v>
          </cell>
          <cell r="X151">
            <v>0</v>
          </cell>
          <cell r="Y151" t="str">
            <v>…</v>
          </cell>
          <cell r="Z151" t="str">
            <v>…</v>
          </cell>
          <cell r="AA151" t="str">
            <v>…</v>
          </cell>
          <cell r="AB151" t="str">
            <v>…</v>
          </cell>
          <cell r="AC151" t="str">
            <v>…</v>
          </cell>
          <cell r="AD151" t="str">
            <v>…</v>
          </cell>
          <cell r="AE151" t="str">
            <v>…</v>
          </cell>
          <cell r="AF151" t="str">
            <v>…</v>
          </cell>
          <cell r="AG151">
            <v>0</v>
          </cell>
          <cell r="AH151" t="str">
            <v>…</v>
          </cell>
          <cell r="AI151" t="str">
            <v>…</v>
          </cell>
          <cell r="AJ151">
            <v>0</v>
          </cell>
          <cell r="AK151" t="str">
            <v>…</v>
          </cell>
          <cell r="AL151" t="str">
            <v>…</v>
          </cell>
          <cell r="AM151" t="str">
            <v>…</v>
          </cell>
          <cell r="AN151">
            <v>0</v>
          </cell>
          <cell r="AO151" t="str">
            <v>…</v>
          </cell>
          <cell r="AP151" t="str">
            <v>…</v>
          </cell>
          <cell r="AQ151" t="str">
            <v>…</v>
          </cell>
          <cell r="AR151" t="str">
            <v>…</v>
          </cell>
          <cell r="AS151">
            <v>0</v>
          </cell>
          <cell r="AT151" t="str">
            <v>…</v>
          </cell>
          <cell r="AU151">
            <v>0</v>
          </cell>
          <cell r="AV151" t="str">
            <v>…</v>
          </cell>
          <cell r="AW151">
            <v>0</v>
          </cell>
          <cell r="AX151" t="str">
            <v>…</v>
          </cell>
          <cell r="AY151" t="str">
            <v>…</v>
          </cell>
          <cell r="AZ151" t="str">
            <v>…</v>
          </cell>
          <cell r="BA151" t="str">
            <v>…</v>
          </cell>
          <cell r="BB151">
            <v>3.5501774465487526E-4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3.9855546053098404E-4</v>
          </cell>
          <cell r="BI151">
            <v>2.0007168131098625E-3</v>
          </cell>
          <cell r="BJ151">
            <v>3.4426579927398279E-3</v>
          </cell>
          <cell r="BK151">
            <v>2.4375138986635402E-4</v>
          </cell>
          <cell r="BL151">
            <v>2.3174311376596919E-4</v>
          </cell>
          <cell r="BM151">
            <v>5.3197025436232991E-4</v>
          </cell>
          <cell r="BN151">
            <v>0</v>
          </cell>
          <cell r="BO151">
            <v>5.2665684763691727E-4</v>
          </cell>
          <cell r="BP151">
            <v>1.0946504069727771E-3</v>
          </cell>
          <cell r="BQ151">
            <v>0</v>
          </cell>
          <cell r="BR151">
            <v>0</v>
          </cell>
          <cell r="BS151">
            <v>3.5458584870852884E-4</v>
          </cell>
          <cell r="BT151">
            <v>0</v>
          </cell>
          <cell r="BU151">
            <v>3.9826489063613261E-4</v>
          </cell>
          <cell r="BV151">
            <v>1.7734235002776213E-3</v>
          </cell>
          <cell r="BW151">
            <v>2.2527866603686588E-4</v>
          </cell>
          <cell r="BX151">
            <v>5.2667212300859328E-4</v>
          </cell>
          <cell r="BY151">
            <v>0</v>
          </cell>
          <cell r="BZ151">
            <v>2.2540070978683513E-4</v>
          </cell>
          <cell r="CA151">
            <v>0</v>
          </cell>
          <cell r="CB151">
            <v>2.9112068616892584E-4</v>
          </cell>
          <cell r="CC151">
            <v>2.1293091638573921E-5</v>
          </cell>
          <cell r="CD151">
            <v>1.4369347075135722E-3</v>
          </cell>
          <cell r="CE151">
            <v>0</v>
          </cell>
          <cell r="CF151">
            <v>1.133601199476995E-3</v>
          </cell>
          <cell r="CG151">
            <v>1.3262431447330779E-3</v>
          </cell>
          <cell r="CH151">
            <v>0</v>
          </cell>
          <cell r="CI151">
            <v>9.6252456149002123E-4</v>
          </cell>
          <cell r="CJ151">
            <v>1.189200737432308E-3</v>
          </cell>
          <cell r="CK151">
            <v>1.0694392374754889E-3</v>
          </cell>
          <cell r="CL151">
            <v>0</v>
          </cell>
          <cell r="CM151">
            <v>0</v>
          </cell>
          <cell r="CN151">
            <v>0</v>
          </cell>
        </row>
        <row r="152">
          <cell r="A152" t="str">
            <v>E2237</v>
          </cell>
          <cell r="B152" t="str">
            <v>Maidstone</v>
          </cell>
          <cell r="C152" t="b">
            <v>0</v>
          </cell>
          <cell r="D152" t="b">
            <v>0</v>
          </cell>
          <cell r="E152" t="str">
            <v>…</v>
          </cell>
          <cell r="F152" t="str">
            <v>…</v>
          </cell>
          <cell r="G152" t="str">
            <v>…</v>
          </cell>
          <cell r="H152" t="str">
            <v>…</v>
          </cell>
          <cell r="I152">
            <v>0</v>
          </cell>
          <cell r="J152" t="str">
            <v>…</v>
          </cell>
          <cell r="K152" t="str">
            <v>…</v>
          </cell>
          <cell r="L152" t="str">
            <v>…</v>
          </cell>
          <cell r="M152" t="str">
            <v>…</v>
          </cell>
          <cell r="N152" t="str">
            <v>…</v>
          </cell>
          <cell r="O152" t="str">
            <v>…</v>
          </cell>
          <cell r="P152" t="str">
            <v>…</v>
          </cell>
          <cell r="Q152" t="str">
            <v>…</v>
          </cell>
          <cell r="R152" t="str">
            <v>…</v>
          </cell>
          <cell r="S152" t="str">
            <v>…</v>
          </cell>
          <cell r="T152" t="str">
            <v>…</v>
          </cell>
          <cell r="U152">
            <v>0</v>
          </cell>
          <cell r="V152" t="str">
            <v>…</v>
          </cell>
          <cell r="W152" t="str">
            <v>…</v>
          </cell>
          <cell r="X152">
            <v>0</v>
          </cell>
          <cell r="Y152" t="str">
            <v>…</v>
          </cell>
          <cell r="Z152" t="str">
            <v>…</v>
          </cell>
          <cell r="AA152" t="str">
            <v>…</v>
          </cell>
          <cell r="AB152" t="str">
            <v>…</v>
          </cell>
          <cell r="AC152" t="str">
            <v>…</v>
          </cell>
          <cell r="AD152" t="str">
            <v>…</v>
          </cell>
          <cell r="AE152" t="str">
            <v>…</v>
          </cell>
          <cell r="AF152" t="str">
            <v>…</v>
          </cell>
          <cell r="AG152">
            <v>0</v>
          </cell>
          <cell r="AH152" t="str">
            <v>…</v>
          </cell>
          <cell r="AI152" t="str">
            <v>…</v>
          </cell>
          <cell r="AJ152">
            <v>0</v>
          </cell>
          <cell r="AK152" t="str">
            <v>…</v>
          </cell>
          <cell r="AL152" t="str">
            <v>…</v>
          </cell>
          <cell r="AM152" t="str">
            <v>…</v>
          </cell>
          <cell r="AN152">
            <v>0</v>
          </cell>
          <cell r="AO152" t="str">
            <v>…</v>
          </cell>
          <cell r="AP152" t="str">
            <v>…</v>
          </cell>
          <cell r="AQ152" t="str">
            <v>…</v>
          </cell>
          <cell r="AR152" t="str">
            <v>…</v>
          </cell>
          <cell r="AS152">
            <v>0</v>
          </cell>
          <cell r="AT152" t="str">
            <v>…</v>
          </cell>
          <cell r="AU152">
            <v>0</v>
          </cell>
          <cell r="AV152" t="str">
            <v>…</v>
          </cell>
          <cell r="AW152">
            <v>0</v>
          </cell>
          <cell r="AX152" t="str">
            <v>…</v>
          </cell>
          <cell r="AY152" t="str">
            <v>…</v>
          </cell>
          <cell r="AZ152" t="str">
            <v>…</v>
          </cell>
          <cell r="BA152" t="str">
            <v>…</v>
          </cell>
          <cell r="BB152">
            <v>5.0992015670186363E-5</v>
          </cell>
          <cell r="BC152">
            <v>0</v>
          </cell>
          <cell r="BD152">
            <v>0</v>
          </cell>
          <cell r="BE152">
            <v>1.4332355866663227E-3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2.1912181310324015E-3</v>
          </cell>
          <cell r="BL152">
            <v>1.518824216047052E-3</v>
          </cell>
          <cell r="BM152">
            <v>7.0319459311888135E-4</v>
          </cell>
          <cell r="BN152">
            <v>0</v>
          </cell>
          <cell r="BO152">
            <v>6.9617096942993961E-4</v>
          </cell>
          <cell r="BP152">
            <v>0</v>
          </cell>
          <cell r="BQ152">
            <v>0</v>
          </cell>
          <cell r="BR152">
            <v>0</v>
          </cell>
          <cell r="BS152">
            <v>5.0929981461486748E-5</v>
          </cell>
          <cell r="BT152">
            <v>4.0727869095383073E-4</v>
          </cell>
          <cell r="BU152">
            <v>0</v>
          </cell>
          <cell r="BV152">
            <v>8.49333955310359E-4</v>
          </cell>
          <cell r="BW152">
            <v>1.4764567877563984E-3</v>
          </cell>
          <cell r="BX152">
            <v>6.9619116145887782E-4</v>
          </cell>
          <cell r="BY152">
            <v>-4.9392827436452821E-5</v>
          </cell>
          <cell r="BZ152">
            <v>1.4772566518811967E-3</v>
          </cell>
          <cell r="CA152">
            <v>4.8950617873487227E-3</v>
          </cell>
          <cell r="CB152">
            <v>4.8072885481286099E-4</v>
          </cell>
          <cell r="CC152">
            <v>-1.0618772221497517E-5</v>
          </cell>
          <cell r="CD152">
            <v>0</v>
          </cell>
          <cell r="CE152">
            <v>4.3822826268296748E-4</v>
          </cell>
          <cell r="CF152">
            <v>6.050191544637218E-4</v>
          </cell>
          <cell r="CG152">
            <v>1.5198854547648314E-4</v>
          </cell>
          <cell r="CH152">
            <v>4.0590111382096244E-4</v>
          </cell>
          <cell r="CI152">
            <v>5.5385712539499782E-4</v>
          </cell>
          <cell r="CJ152">
            <v>1.5477471099672348E-4</v>
          </cell>
          <cell r="CK152">
            <v>1.3315812519698711E-4</v>
          </cell>
          <cell r="CL152">
            <v>0</v>
          </cell>
          <cell r="CM152">
            <v>0</v>
          </cell>
          <cell r="CN152">
            <v>0</v>
          </cell>
        </row>
        <row r="153">
          <cell r="A153" t="str">
            <v>E2239</v>
          </cell>
          <cell r="B153" t="str">
            <v>Sevenoaks</v>
          </cell>
          <cell r="C153" t="b">
            <v>0</v>
          </cell>
          <cell r="D153" t="b">
            <v>0</v>
          </cell>
          <cell r="E153" t="str">
            <v>…</v>
          </cell>
          <cell r="F153" t="str">
            <v>…</v>
          </cell>
          <cell r="G153" t="str">
            <v>…</v>
          </cell>
          <cell r="H153" t="str">
            <v>…</v>
          </cell>
          <cell r="I153">
            <v>0</v>
          </cell>
          <cell r="J153" t="str">
            <v>…</v>
          </cell>
          <cell r="K153" t="str">
            <v>…</v>
          </cell>
          <cell r="L153" t="str">
            <v>…</v>
          </cell>
          <cell r="M153" t="str">
            <v>…</v>
          </cell>
          <cell r="N153" t="str">
            <v>…</v>
          </cell>
          <cell r="O153" t="str">
            <v>…</v>
          </cell>
          <cell r="P153" t="str">
            <v>…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  <cell r="U153">
            <v>0</v>
          </cell>
          <cell r="V153" t="str">
            <v>…</v>
          </cell>
          <cell r="W153" t="str">
            <v>…</v>
          </cell>
          <cell r="X153">
            <v>0</v>
          </cell>
          <cell r="Y153" t="str">
            <v>…</v>
          </cell>
          <cell r="Z153" t="str">
            <v>…</v>
          </cell>
          <cell r="AA153" t="str">
            <v>…</v>
          </cell>
          <cell r="AB153" t="str">
            <v>…</v>
          </cell>
          <cell r="AC153" t="str">
            <v>…</v>
          </cell>
          <cell r="AD153" t="str">
            <v>…</v>
          </cell>
          <cell r="AE153" t="str">
            <v>…</v>
          </cell>
          <cell r="AF153" t="str">
            <v>…</v>
          </cell>
          <cell r="AG153">
            <v>0</v>
          </cell>
          <cell r="AH153" t="str">
            <v>…</v>
          </cell>
          <cell r="AI153" t="str">
            <v>…</v>
          </cell>
          <cell r="AJ153">
            <v>0</v>
          </cell>
          <cell r="AK153" t="str">
            <v>…</v>
          </cell>
          <cell r="AL153" t="str">
            <v>…</v>
          </cell>
          <cell r="AM153" t="str">
            <v>…</v>
          </cell>
          <cell r="AN153">
            <v>0</v>
          </cell>
          <cell r="AO153" t="str">
            <v>…</v>
          </cell>
          <cell r="AP153" t="str">
            <v>…</v>
          </cell>
          <cell r="AQ153" t="str">
            <v>…</v>
          </cell>
          <cell r="AR153" t="str">
            <v>…</v>
          </cell>
          <cell r="AS153">
            <v>0</v>
          </cell>
          <cell r="AT153" t="str">
            <v>…</v>
          </cell>
          <cell r="AU153">
            <v>0</v>
          </cell>
          <cell r="AV153" t="str">
            <v>…</v>
          </cell>
          <cell r="AW153">
            <v>0</v>
          </cell>
          <cell r="AX153" t="str">
            <v>…</v>
          </cell>
          <cell r="AY153" t="str">
            <v>…</v>
          </cell>
          <cell r="AZ153" t="str">
            <v>…</v>
          </cell>
          <cell r="BA153" t="str">
            <v>…</v>
          </cell>
          <cell r="BB153">
            <v>5.4051536610397543E-5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4.5412616192435962E-4</v>
          </cell>
          <cell r="BI153">
            <v>0</v>
          </cell>
          <cell r="BJ153">
            <v>0</v>
          </cell>
          <cell r="BK153">
            <v>8.0763639009789247E-3</v>
          </cell>
          <cell r="BL153">
            <v>4.0303150220168555E-4</v>
          </cell>
          <cell r="BM153">
            <v>7.3823616717828605E-4</v>
          </cell>
          <cell r="BN153">
            <v>0</v>
          </cell>
          <cell r="BO153">
            <v>7.3086254246250209E-4</v>
          </cell>
          <cell r="BP153">
            <v>3.1343489986320519E-4</v>
          </cell>
          <cell r="BQ153">
            <v>0</v>
          </cell>
          <cell r="BR153">
            <v>0</v>
          </cell>
          <cell r="BS153">
            <v>5.3985780349175955E-5</v>
          </cell>
          <cell r="BT153">
            <v>0</v>
          </cell>
          <cell r="BU153">
            <v>4.5379507778629802E-4</v>
          </cell>
          <cell r="BV153">
            <v>3.1304642834952875E-3</v>
          </cell>
          <cell r="BW153">
            <v>3.9178898441194065E-4</v>
          </cell>
          <cell r="BX153">
            <v>7.3088374070008361E-4</v>
          </cell>
          <cell r="BY153">
            <v>0</v>
          </cell>
          <cell r="BZ153">
            <v>3.9200123441188715E-4</v>
          </cell>
          <cell r="CA153">
            <v>0</v>
          </cell>
          <cell r="CB153">
            <v>5.0629684551117533E-4</v>
          </cell>
          <cell r="CC153">
            <v>3.7031463719258994E-5</v>
          </cell>
          <cell r="CD153">
            <v>5.485530473424593E-5</v>
          </cell>
          <cell r="CE153">
            <v>0</v>
          </cell>
          <cell r="CF153">
            <v>9.7399015059063403E-4</v>
          </cell>
          <cell r="CG153">
            <v>0</v>
          </cell>
          <cell r="CH153">
            <v>0</v>
          </cell>
          <cell r="CI153">
            <v>1.2098613292021304E-3</v>
          </cell>
          <cell r="CJ153">
            <v>4.7003981716692019E-5</v>
          </cell>
          <cell r="CK153">
            <v>4.174235899592072E-5</v>
          </cell>
          <cell r="CL153">
            <v>0</v>
          </cell>
          <cell r="CM153">
            <v>0</v>
          </cell>
          <cell r="CN153">
            <v>0</v>
          </cell>
        </row>
        <row r="154">
          <cell r="A154" t="str">
            <v>E2240</v>
          </cell>
          <cell r="B154" t="str">
            <v>Shepway</v>
          </cell>
          <cell r="C154" t="b">
            <v>0</v>
          </cell>
          <cell r="D154" t="b">
            <v>0</v>
          </cell>
          <cell r="E154" t="str">
            <v>…</v>
          </cell>
          <cell r="F154" t="str">
            <v>…</v>
          </cell>
          <cell r="G154" t="str">
            <v>…</v>
          </cell>
          <cell r="H154" t="str">
            <v>…</v>
          </cell>
          <cell r="I154">
            <v>0</v>
          </cell>
          <cell r="J154" t="str">
            <v>…</v>
          </cell>
          <cell r="K154" t="str">
            <v>…</v>
          </cell>
          <cell r="L154" t="str">
            <v>…</v>
          </cell>
          <cell r="M154" t="str">
            <v>…</v>
          </cell>
          <cell r="N154" t="str">
            <v>…</v>
          </cell>
          <cell r="O154" t="str">
            <v>…</v>
          </cell>
          <cell r="P154" t="str">
            <v>…</v>
          </cell>
          <cell r="Q154" t="str">
            <v>…</v>
          </cell>
          <cell r="R154" t="str">
            <v>…</v>
          </cell>
          <cell r="S154" t="str">
            <v>…</v>
          </cell>
          <cell r="T154" t="str">
            <v>…</v>
          </cell>
          <cell r="U154">
            <v>0</v>
          </cell>
          <cell r="V154" t="str">
            <v>…</v>
          </cell>
          <cell r="W154" t="str">
            <v>…</v>
          </cell>
          <cell r="X154">
            <v>0</v>
          </cell>
          <cell r="Y154" t="str">
            <v>…</v>
          </cell>
          <cell r="Z154" t="str">
            <v>…</v>
          </cell>
          <cell r="AA154" t="str">
            <v>…</v>
          </cell>
          <cell r="AB154" t="str">
            <v>…</v>
          </cell>
          <cell r="AC154" t="str">
            <v>…</v>
          </cell>
          <cell r="AD154" t="str">
            <v>…</v>
          </cell>
          <cell r="AE154" t="str">
            <v>…</v>
          </cell>
          <cell r="AF154" t="str">
            <v>…</v>
          </cell>
          <cell r="AG154">
            <v>0</v>
          </cell>
          <cell r="AH154" t="str">
            <v>…</v>
          </cell>
          <cell r="AI154" t="str">
            <v>…</v>
          </cell>
          <cell r="AJ154">
            <v>0</v>
          </cell>
          <cell r="AK154" t="str">
            <v>…</v>
          </cell>
          <cell r="AL154" t="str">
            <v>…</v>
          </cell>
          <cell r="AM154" t="str">
            <v>…</v>
          </cell>
          <cell r="AN154">
            <v>0</v>
          </cell>
          <cell r="AO154" t="str">
            <v>…</v>
          </cell>
          <cell r="AP154" t="str">
            <v>…</v>
          </cell>
          <cell r="AQ154" t="str">
            <v>…</v>
          </cell>
          <cell r="AR154" t="str">
            <v>…</v>
          </cell>
          <cell r="AS154">
            <v>0</v>
          </cell>
          <cell r="AT154" t="str">
            <v>…</v>
          </cell>
          <cell r="AU154">
            <v>0</v>
          </cell>
          <cell r="AV154" t="str">
            <v>…</v>
          </cell>
          <cell r="AW154">
            <v>0</v>
          </cell>
          <cell r="AX154" t="str">
            <v>…</v>
          </cell>
          <cell r="AY154" t="str">
            <v>…</v>
          </cell>
          <cell r="AZ154" t="str">
            <v>…</v>
          </cell>
          <cell r="BA154" t="str">
            <v>…</v>
          </cell>
          <cell r="BB154">
            <v>8.6686426639316814E-5</v>
          </cell>
          <cell r="BC154">
            <v>0</v>
          </cell>
          <cell r="BD154">
            <v>4.7091103234746611E-5</v>
          </cell>
          <cell r="BE154">
            <v>0</v>
          </cell>
          <cell r="BF154">
            <v>0</v>
          </cell>
          <cell r="BG154">
            <v>0</v>
          </cell>
          <cell r="BH154">
            <v>6.9433500020540245E-4</v>
          </cell>
          <cell r="BI154">
            <v>2.2518001482650409E-3</v>
          </cell>
          <cell r="BJ154">
            <v>2.3582081880348204E-3</v>
          </cell>
          <cell r="BK154">
            <v>2.7346972215903684E-3</v>
          </cell>
          <cell r="BL154">
            <v>0</v>
          </cell>
          <cell r="BM154">
            <v>5.2964090117340993E-4</v>
          </cell>
          <cell r="BN154">
            <v>0</v>
          </cell>
          <cell r="BO154">
            <v>5.2435076041220936E-4</v>
          </cell>
          <cell r="BP154">
            <v>1.4230455290646102E-3</v>
          </cell>
          <cell r="BQ154">
            <v>0</v>
          </cell>
          <cell r="BR154">
            <v>0</v>
          </cell>
          <cell r="BS154">
            <v>8.6580968484527466E-5</v>
          </cell>
          <cell r="BT154">
            <v>2.6473114911998996E-5</v>
          </cell>
          <cell r="BU154">
            <v>6.9382878998378733E-4</v>
          </cell>
          <cell r="BV154">
            <v>2.4724572990746283E-3</v>
          </cell>
          <cell r="BW154">
            <v>0</v>
          </cell>
          <cell r="BX154">
            <v>5.2436596889718357E-4</v>
          </cell>
          <cell r="BY154">
            <v>6.4187702259278692E-4</v>
          </cell>
          <cell r="BZ154">
            <v>0</v>
          </cell>
          <cell r="CA154">
            <v>5.6651788156173138E-4</v>
          </cell>
          <cell r="CB154">
            <v>-1.6517934584802096E-4</v>
          </cell>
          <cell r="CC154">
            <v>5.8284746534334713E-4</v>
          </cell>
          <cell r="CD154">
            <v>8.1602751322664248E-4</v>
          </cell>
          <cell r="CE154">
            <v>0</v>
          </cell>
          <cell r="CF154">
            <v>9.7165817098028128E-4</v>
          </cell>
          <cell r="CG154">
            <v>7.5608895924188235E-4</v>
          </cell>
          <cell r="CH154">
            <v>0</v>
          </cell>
          <cell r="CI154">
            <v>9.1782037922599649E-4</v>
          </cell>
          <cell r="CJ154">
            <v>6.0178257712246454E-4</v>
          </cell>
          <cell r="CK154">
            <v>5.5529025325093417E-4</v>
          </cell>
          <cell r="CL154">
            <v>1.0101002203926101E-3</v>
          </cell>
          <cell r="CM154">
            <v>2.0954550843245985E-3</v>
          </cell>
          <cell r="CN154">
            <v>0</v>
          </cell>
        </row>
        <row r="155">
          <cell r="A155" t="str">
            <v>E2241</v>
          </cell>
          <cell r="B155" t="str">
            <v>Swale</v>
          </cell>
          <cell r="C155" t="b">
            <v>0</v>
          </cell>
          <cell r="D155" t="b">
            <v>0</v>
          </cell>
          <cell r="E155" t="str">
            <v>…</v>
          </cell>
          <cell r="F155" t="str">
            <v>…</v>
          </cell>
          <cell r="G155" t="str">
            <v>…</v>
          </cell>
          <cell r="H155" t="str">
            <v>…</v>
          </cell>
          <cell r="I155">
            <v>0</v>
          </cell>
          <cell r="J155" t="str">
            <v>…</v>
          </cell>
          <cell r="K155" t="str">
            <v>…</v>
          </cell>
          <cell r="L155" t="str">
            <v>…</v>
          </cell>
          <cell r="M155" t="str">
            <v>…</v>
          </cell>
          <cell r="N155" t="str">
            <v>…</v>
          </cell>
          <cell r="O155" t="str">
            <v>…</v>
          </cell>
          <cell r="P155" t="str">
            <v>…</v>
          </cell>
          <cell r="Q155" t="str">
            <v>…</v>
          </cell>
          <cell r="R155" t="str">
            <v>…</v>
          </cell>
          <cell r="S155" t="str">
            <v>…</v>
          </cell>
          <cell r="T155" t="str">
            <v>…</v>
          </cell>
          <cell r="U155">
            <v>0</v>
          </cell>
          <cell r="V155" t="str">
            <v>…</v>
          </cell>
          <cell r="W155" t="str">
            <v>…</v>
          </cell>
          <cell r="X155">
            <v>0</v>
          </cell>
          <cell r="Y155" t="str">
            <v>…</v>
          </cell>
          <cell r="Z155" t="str">
            <v>…</v>
          </cell>
          <cell r="AA155" t="str">
            <v>…</v>
          </cell>
          <cell r="AB155" t="str">
            <v>…</v>
          </cell>
          <cell r="AC155" t="str">
            <v>…</v>
          </cell>
          <cell r="AD155" t="str">
            <v>…</v>
          </cell>
          <cell r="AE155" t="str">
            <v>…</v>
          </cell>
          <cell r="AF155" t="str">
            <v>…</v>
          </cell>
          <cell r="AG155">
            <v>0</v>
          </cell>
          <cell r="AH155" t="str">
            <v>…</v>
          </cell>
          <cell r="AI155" t="str">
            <v>…</v>
          </cell>
          <cell r="AJ155">
            <v>0</v>
          </cell>
          <cell r="AK155" t="str">
            <v>…</v>
          </cell>
          <cell r="AL155" t="str">
            <v>…</v>
          </cell>
          <cell r="AM155" t="str">
            <v>…</v>
          </cell>
          <cell r="AN155">
            <v>0</v>
          </cell>
          <cell r="AO155" t="str">
            <v>…</v>
          </cell>
          <cell r="AP155" t="str">
            <v>…</v>
          </cell>
          <cell r="AQ155" t="str">
            <v>…</v>
          </cell>
          <cell r="AR155" t="str">
            <v>…</v>
          </cell>
          <cell r="AS155">
            <v>0</v>
          </cell>
          <cell r="AT155" t="str">
            <v>…</v>
          </cell>
          <cell r="AU155">
            <v>0</v>
          </cell>
          <cell r="AV155" t="str">
            <v>…</v>
          </cell>
          <cell r="AW155">
            <v>0</v>
          </cell>
          <cell r="AX155" t="str">
            <v>…</v>
          </cell>
          <cell r="AY155" t="str">
            <v>…</v>
          </cell>
          <cell r="AZ155" t="str">
            <v>…</v>
          </cell>
          <cell r="BA155" t="str">
            <v>…</v>
          </cell>
          <cell r="BB155">
            <v>1.2917977303113879E-4</v>
          </cell>
          <cell r="BC155">
            <v>0</v>
          </cell>
          <cell r="BD155">
            <v>6.9839728489685742E-4</v>
          </cell>
          <cell r="BE155">
            <v>0</v>
          </cell>
          <cell r="BF155">
            <v>0</v>
          </cell>
          <cell r="BG155">
            <v>0</v>
          </cell>
          <cell r="BH155">
            <v>1.8075416313436681E-4</v>
          </cell>
          <cell r="BI155">
            <v>0</v>
          </cell>
          <cell r="BJ155">
            <v>0</v>
          </cell>
          <cell r="BK155">
            <v>1.5266266588706933E-5</v>
          </cell>
          <cell r="BL155">
            <v>3.0406711683606167E-3</v>
          </cell>
          <cell r="BM155">
            <v>1.1112365060822957E-3</v>
          </cell>
          <cell r="BN155">
            <v>0</v>
          </cell>
          <cell r="BO155">
            <v>1.1001372924015996E-3</v>
          </cell>
          <cell r="BP155">
            <v>0</v>
          </cell>
          <cell r="BQ155">
            <v>0</v>
          </cell>
          <cell r="BR155">
            <v>0</v>
          </cell>
          <cell r="BS155">
            <v>1.290226197024331E-4</v>
          </cell>
          <cell r="BT155">
            <v>3.9261665807949279E-4</v>
          </cell>
          <cell r="BU155">
            <v>1.8062238293467783E-4</v>
          </cell>
          <cell r="BV155">
            <v>5.9173289965886598E-6</v>
          </cell>
          <cell r="BW155">
            <v>2.9558519928958864E-3</v>
          </cell>
          <cell r="BX155">
            <v>1.100169201235808E-3</v>
          </cell>
          <cell r="BY155">
            <v>4.3689429162193055E-5</v>
          </cell>
          <cell r="BZ155">
            <v>2.9574533130204829E-3</v>
          </cell>
          <cell r="CA155">
            <v>1.3414101563415708E-4</v>
          </cell>
          <cell r="CB155">
            <v>3.7806451196433239E-3</v>
          </cell>
          <cell r="CC155">
            <v>3.1701710303464647E-4</v>
          </cell>
          <cell r="CD155">
            <v>0</v>
          </cell>
          <cell r="CE155">
            <v>3.3675959836027674E-5</v>
          </cell>
          <cell r="CF155">
            <v>8.4210374818291045E-4</v>
          </cell>
          <cell r="CG155">
            <v>3.8156120203301211E-4</v>
          </cell>
          <cell r="CH155">
            <v>1.6275609570579132E-5</v>
          </cell>
          <cell r="CI155">
            <v>1.028591804304996E-3</v>
          </cell>
          <cell r="CJ155">
            <v>3.4201977256333779E-4</v>
          </cell>
          <cell r="CK155">
            <v>3.2559040016818164E-4</v>
          </cell>
          <cell r="CL155">
            <v>0</v>
          </cell>
          <cell r="CM155">
            <v>0</v>
          </cell>
          <cell r="CN155">
            <v>0</v>
          </cell>
        </row>
        <row r="156">
          <cell r="A156" t="str">
            <v>E2242</v>
          </cell>
          <cell r="B156" t="str">
            <v>Thanet</v>
          </cell>
          <cell r="C156" t="b">
            <v>0</v>
          </cell>
          <cell r="D156" t="b">
            <v>0</v>
          </cell>
          <cell r="E156" t="str">
            <v>…</v>
          </cell>
          <cell r="F156" t="str">
            <v>…</v>
          </cell>
          <cell r="G156" t="str">
            <v>…</v>
          </cell>
          <cell r="H156" t="str">
            <v>…</v>
          </cell>
          <cell r="I156">
            <v>0</v>
          </cell>
          <cell r="J156" t="str">
            <v>…</v>
          </cell>
          <cell r="K156" t="str">
            <v>…</v>
          </cell>
          <cell r="L156" t="str">
            <v>…</v>
          </cell>
          <cell r="M156" t="str">
            <v>…</v>
          </cell>
          <cell r="N156" t="str">
            <v>…</v>
          </cell>
          <cell r="O156" t="str">
            <v>…</v>
          </cell>
          <cell r="P156" t="str">
            <v>…</v>
          </cell>
          <cell r="Q156" t="str">
            <v>…</v>
          </cell>
          <cell r="R156" t="str">
            <v>…</v>
          </cell>
          <cell r="S156" t="str">
            <v>…</v>
          </cell>
          <cell r="T156" t="str">
            <v>…</v>
          </cell>
          <cell r="U156">
            <v>0</v>
          </cell>
          <cell r="V156" t="str">
            <v>…</v>
          </cell>
          <cell r="W156" t="str">
            <v>…</v>
          </cell>
          <cell r="X156">
            <v>0</v>
          </cell>
          <cell r="Y156" t="str">
            <v>…</v>
          </cell>
          <cell r="Z156" t="str">
            <v>…</v>
          </cell>
          <cell r="AA156" t="str">
            <v>…</v>
          </cell>
          <cell r="AB156" t="str">
            <v>…</v>
          </cell>
          <cell r="AC156" t="str">
            <v>…</v>
          </cell>
          <cell r="AD156" t="str">
            <v>…</v>
          </cell>
          <cell r="AE156" t="str">
            <v>…</v>
          </cell>
          <cell r="AF156" t="str">
            <v>…</v>
          </cell>
          <cell r="AG156">
            <v>0</v>
          </cell>
          <cell r="AH156" t="str">
            <v>…</v>
          </cell>
          <cell r="AI156" t="str">
            <v>…</v>
          </cell>
          <cell r="AJ156">
            <v>0</v>
          </cell>
          <cell r="AK156" t="str">
            <v>…</v>
          </cell>
          <cell r="AL156" t="str">
            <v>…</v>
          </cell>
          <cell r="AM156" t="str">
            <v>…</v>
          </cell>
          <cell r="AN156">
            <v>0</v>
          </cell>
          <cell r="AO156" t="str">
            <v>…</v>
          </cell>
          <cell r="AP156" t="str">
            <v>…</v>
          </cell>
          <cell r="AQ156" t="str">
            <v>…</v>
          </cell>
          <cell r="AR156" t="str">
            <v>…</v>
          </cell>
          <cell r="AS156">
            <v>0</v>
          </cell>
          <cell r="AT156" t="str">
            <v>…</v>
          </cell>
          <cell r="AU156">
            <v>0</v>
          </cell>
          <cell r="AV156" t="str">
            <v>…</v>
          </cell>
          <cell r="AW156">
            <v>0</v>
          </cell>
          <cell r="AX156" t="str">
            <v>…</v>
          </cell>
          <cell r="AY156" t="str">
            <v>…</v>
          </cell>
          <cell r="AZ156" t="str">
            <v>…</v>
          </cell>
          <cell r="BA156" t="str">
            <v>…</v>
          </cell>
          <cell r="BB156">
            <v>0</v>
          </cell>
          <cell r="BC156">
            <v>5.1351573412209348E-3</v>
          </cell>
          <cell r="BD156">
            <v>0</v>
          </cell>
          <cell r="BE156">
            <v>2.7045155520393511E-3</v>
          </cell>
          <cell r="BF156">
            <v>0</v>
          </cell>
          <cell r="BG156">
            <v>0</v>
          </cell>
          <cell r="BH156">
            <v>5.9604058752572202E-4</v>
          </cell>
          <cell r="BI156">
            <v>2.1411644834341309E-3</v>
          </cell>
          <cell r="BJ156">
            <v>2.0429028401928442E-3</v>
          </cell>
          <cell r="BK156">
            <v>0</v>
          </cell>
          <cell r="BL156">
            <v>5.5557892578502355E-4</v>
          </cell>
          <cell r="BM156">
            <v>5.4054497479690488E-4</v>
          </cell>
          <cell r="BN156">
            <v>0</v>
          </cell>
          <cell r="BO156">
            <v>5.3514592234816096E-4</v>
          </cell>
          <cell r="BP156">
            <v>8.0091921443508198E-4</v>
          </cell>
          <cell r="BQ156">
            <v>1.7783784745069445E-3</v>
          </cell>
          <cell r="BR156">
            <v>0</v>
          </cell>
          <cell r="BS156">
            <v>0</v>
          </cell>
          <cell r="BT156">
            <v>8.1944472619910737E-4</v>
          </cell>
          <cell r="BU156">
            <v>5.9560603959451619E-4</v>
          </cell>
          <cell r="BV156">
            <v>1.2803127505618998E-3</v>
          </cell>
          <cell r="BW156">
            <v>5.4008111501186015E-4</v>
          </cell>
          <cell r="BX156">
            <v>5.35161443940449E-4</v>
          </cell>
          <cell r="BY156">
            <v>5.1852979791882216E-4</v>
          </cell>
          <cell r="BZ156">
            <v>5.4037370163678646E-4</v>
          </cell>
          <cell r="CA156">
            <v>5.5957206845446111E-4</v>
          </cell>
          <cell r="CB156">
            <v>5.3477604307117894E-4</v>
          </cell>
          <cell r="CC156">
            <v>5.1971807756794031E-4</v>
          </cell>
          <cell r="CD156">
            <v>4.8972073301498055E-4</v>
          </cell>
          <cell r="CE156">
            <v>3.4548713768950905E-4</v>
          </cell>
          <cell r="CF156">
            <v>6.4777211398685415E-4</v>
          </cell>
          <cell r="CG156">
            <v>5.1640493083147856E-4</v>
          </cell>
          <cell r="CH156">
            <v>3.2182545112211441E-4</v>
          </cell>
          <cell r="CI156">
            <v>7.9122446484999691E-4</v>
          </cell>
          <cell r="CJ156">
            <v>5.4524618791362736E-4</v>
          </cell>
          <cell r="CK156">
            <v>5.509991387461535E-4</v>
          </cell>
          <cell r="CL156">
            <v>0</v>
          </cell>
          <cell r="CM156">
            <v>0</v>
          </cell>
          <cell r="CN156">
            <v>0</v>
          </cell>
        </row>
        <row r="157">
          <cell r="A157" t="str">
            <v>E2243</v>
          </cell>
          <cell r="B157" t="str">
            <v>Tonbridge &amp; Malling</v>
          </cell>
          <cell r="C157" t="b">
            <v>0</v>
          </cell>
          <cell r="D157" t="b">
            <v>0</v>
          </cell>
          <cell r="E157" t="str">
            <v>…</v>
          </cell>
          <cell r="F157" t="str">
            <v>…</v>
          </cell>
          <cell r="G157" t="str">
            <v>…</v>
          </cell>
          <cell r="H157" t="str">
            <v>…</v>
          </cell>
          <cell r="I157">
            <v>0</v>
          </cell>
          <cell r="J157" t="str">
            <v>…</v>
          </cell>
          <cell r="K157" t="str">
            <v>…</v>
          </cell>
          <cell r="L157" t="str">
            <v>…</v>
          </cell>
          <cell r="M157" t="str">
            <v>…</v>
          </cell>
          <cell r="N157" t="str">
            <v>…</v>
          </cell>
          <cell r="O157" t="str">
            <v>…</v>
          </cell>
          <cell r="P157" t="str">
            <v>…</v>
          </cell>
          <cell r="Q157" t="str">
            <v>…</v>
          </cell>
          <cell r="R157" t="str">
            <v>…</v>
          </cell>
          <cell r="S157" t="str">
            <v>…</v>
          </cell>
          <cell r="T157" t="str">
            <v>…</v>
          </cell>
          <cell r="U157">
            <v>0</v>
          </cell>
          <cell r="V157" t="str">
            <v>…</v>
          </cell>
          <cell r="W157" t="str">
            <v>…</v>
          </cell>
          <cell r="X157">
            <v>0</v>
          </cell>
          <cell r="Y157" t="str">
            <v>…</v>
          </cell>
          <cell r="Z157" t="str">
            <v>…</v>
          </cell>
          <cell r="AA157" t="str">
            <v>…</v>
          </cell>
          <cell r="AB157" t="str">
            <v>…</v>
          </cell>
          <cell r="AC157" t="str">
            <v>…</v>
          </cell>
          <cell r="AD157" t="str">
            <v>…</v>
          </cell>
          <cell r="AE157" t="str">
            <v>…</v>
          </cell>
          <cell r="AF157" t="str">
            <v>…</v>
          </cell>
          <cell r="AG157">
            <v>0</v>
          </cell>
          <cell r="AH157" t="str">
            <v>…</v>
          </cell>
          <cell r="AI157" t="str">
            <v>…</v>
          </cell>
          <cell r="AJ157">
            <v>0</v>
          </cell>
          <cell r="AK157" t="str">
            <v>…</v>
          </cell>
          <cell r="AL157" t="str">
            <v>…</v>
          </cell>
          <cell r="AM157" t="str">
            <v>…</v>
          </cell>
          <cell r="AN157">
            <v>0</v>
          </cell>
          <cell r="AO157" t="str">
            <v>…</v>
          </cell>
          <cell r="AP157" t="str">
            <v>…</v>
          </cell>
          <cell r="AQ157" t="str">
            <v>…</v>
          </cell>
          <cell r="AR157" t="str">
            <v>…</v>
          </cell>
          <cell r="AS157">
            <v>0</v>
          </cell>
          <cell r="AT157" t="str">
            <v>…</v>
          </cell>
          <cell r="AU157">
            <v>0</v>
          </cell>
          <cell r="AV157" t="str">
            <v>…</v>
          </cell>
          <cell r="AW157">
            <v>0</v>
          </cell>
          <cell r="AX157" t="str">
            <v>…</v>
          </cell>
          <cell r="AY157" t="str">
            <v>…</v>
          </cell>
          <cell r="AZ157" t="str">
            <v>…</v>
          </cell>
          <cell r="BA157" t="str">
            <v>…</v>
          </cell>
          <cell r="BB157">
            <v>7.252197784204283E-5</v>
          </cell>
          <cell r="BC157">
            <v>0</v>
          </cell>
          <cell r="BD157">
            <v>6.5927544528645259E-5</v>
          </cell>
          <cell r="BE157">
            <v>0</v>
          </cell>
          <cell r="BF157">
            <v>0</v>
          </cell>
          <cell r="BG157">
            <v>0</v>
          </cell>
          <cell r="BH157">
            <v>2.9876721179234185E-7</v>
          </cell>
          <cell r="BI157">
            <v>0</v>
          </cell>
          <cell r="BJ157">
            <v>0</v>
          </cell>
          <cell r="BK157">
            <v>1.31391667773471E-3</v>
          </cell>
          <cell r="BL157">
            <v>0</v>
          </cell>
          <cell r="BM157">
            <v>1.11876470551895E-4</v>
          </cell>
          <cell r="BN157">
            <v>0</v>
          </cell>
          <cell r="BO157">
            <v>1.1075902989394238E-4</v>
          </cell>
          <cell r="BP157">
            <v>7.2976693798185138E-7</v>
          </cell>
          <cell r="BQ157">
            <v>8.8918923725347228E-6</v>
          </cell>
          <cell r="BR157">
            <v>0</v>
          </cell>
          <cell r="BS157">
            <v>7.2433751411892265E-5</v>
          </cell>
          <cell r="BT157">
            <v>3.7062360876798596E-5</v>
          </cell>
          <cell r="BU157">
            <v>2.9854939328045923E-7</v>
          </cell>
          <cell r="BV157">
            <v>5.0928478230639733E-4</v>
          </cell>
          <cell r="BW157">
            <v>0</v>
          </cell>
          <cell r="BX157">
            <v>1.1076224239436972E-4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7.8380425792409357E-4</v>
          </cell>
          <cell r="CG157">
            <v>0</v>
          </cell>
          <cell r="CH157">
            <v>0</v>
          </cell>
          <cell r="CI157">
            <v>7.4375099695899707E-4</v>
          </cell>
          <cell r="CJ157">
            <v>1.8801592686676808E-5</v>
          </cell>
          <cell r="CK157">
            <v>4.174235899592072E-5</v>
          </cell>
          <cell r="CL157">
            <v>0</v>
          </cell>
          <cell r="CM157">
            <v>0</v>
          </cell>
          <cell r="CN157">
            <v>0</v>
          </cell>
        </row>
        <row r="158">
          <cell r="A158" t="str">
            <v>E2244</v>
          </cell>
          <cell r="B158" t="str">
            <v>Tunbridge Wells</v>
          </cell>
          <cell r="C158" t="b">
            <v>0</v>
          </cell>
          <cell r="D158" t="b">
            <v>0</v>
          </cell>
          <cell r="E158" t="str">
            <v>…</v>
          </cell>
          <cell r="F158" t="str">
            <v>…</v>
          </cell>
          <cell r="G158" t="str">
            <v>…</v>
          </cell>
          <cell r="H158" t="str">
            <v>…</v>
          </cell>
          <cell r="I158">
            <v>0</v>
          </cell>
          <cell r="J158" t="str">
            <v>…</v>
          </cell>
          <cell r="K158" t="str">
            <v>…</v>
          </cell>
          <cell r="L158" t="str">
            <v>…</v>
          </cell>
          <cell r="M158" t="str">
            <v>…</v>
          </cell>
          <cell r="N158" t="str">
            <v>…</v>
          </cell>
          <cell r="O158" t="str">
            <v>…</v>
          </cell>
          <cell r="P158" t="str">
            <v>…</v>
          </cell>
          <cell r="Q158" t="str">
            <v>…</v>
          </cell>
          <cell r="R158" t="str">
            <v>…</v>
          </cell>
          <cell r="S158" t="str">
            <v>…</v>
          </cell>
          <cell r="T158" t="str">
            <v>…</v>
          </cell>
          <cell r="U158">
            <v>0</v>
          </cell>
          <cell r="V158" t="str">
            <v>…</v>
          </cell>
          <cell r="W158" t="str">
            <v>…</v>
          </cell>
          <cell r="X158">
            <v>0</v>
          </cell>
          <cell r="Y158" t="str">
            <v>…</v>
          </cell>
          <cell r="Z158" t="str">
            <v>…</v>
          </cell>
          <cell r="AA158" t="str">
            <v>…</v>
          </cell>
          <cell r="AB158" t="str">
            <v>…</v>
          </cell>
          <cell r="AC158" t="str">
            <v>…</v>
          </cell>
          <cell r="AD158" t="str">
            <v>…</v>
          </cell>
          <cell r="AE158" t="str">
            <v>…</v>
          </cell>
          <cell r="AF158" t="str">
            <v>…</v>
          </cell>
          <cell r="AG158">
            <v>0</v>
          </cell>
          <cell r="AH158" t="str">
            <v>…</v>
          </cell>
          <cell r="AI158" t="str">
            <v>…</v>
          </cell>
          <cell r="AJ158">
            <v>0</v>
          </cell>
          <cell r="AK158" t="str">
            <v>…</v>
          </cell>
          <cell r="AL158" t="str">
            <v>…</v>
          </cell>
          <cell r="AM158" t="str">
            <v>…</v>
          </cell>
          <cell r="AN158">
            <v>0</v>
          </cell>
          <cell r="AO158" t="str">
            <v>…</v>
          </cell>
          <cell r="AP158" t="str">
            <v>…</v>
          </cell>
          <cell r="AQ158" t="str">
            <v>…</v>
          </cell>
          <cell r="AR158" t="str">
            <v>…</v>
          </cell>
          <cell r="AS158">
            <v>0</v>
          </cell>
          <cell r="AT158" t="str">
            <v>…</v>
          </cell>
          <cell r="AU158">
            <v>0</v>
          </cell>
          <cell r="AV158" t="str">
            <v>…</v>
          </cell>
          <cell r="AW158">
            <v>0</v>
          </cell>
          <cell r="AX158" t="str">
            <v>…</v>
          </cell>
          <cell r="AY158" t="str">
            <v>…</v>
          </cell>
          <cell r="AZ158" t="str">
            <v>…</v>
          </cell>
          <cell r="BA158" t="str">
            <v>…</v>
          </cell>
          <cell r="BB158">
            <v>5.8810791406281608E-5</v>
          </cell>
          <cell r="BC158">
            <v>0</v>
          </cell>
          <cell r="BD158">
            <v>4.1077931590925118E-4</v>
          </cell>
          <cell r="BE158">
            <v>0</v>
          </cell>
          <cell r="BF158">
            <v>2.1571982935235847E-3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2.9184012962078084E-3</v>
          </cell>
          <cell r="BL158">
            <v>9.0682087995379247E-4</v>
          </cell>
          <cell r="BM158">
            <v>5.4013986989448406E-4</v>
          </cell>
          <cell r="BN158">
            <v>0</v>
          </cell>
          <cell r="BO158">
            <v>5.3474486370038571E-4</v>
          </cell>
          <cell r="BP158">
            <v>0</v>
          </cell>
          <cell r="BQ158">
            <v>0</v>
          </cell>
          <cell r="BR158">
            <v>0</v>
          </cell>
          <cell r="BS158">
            <v>5.8739245285581385E-5</v>
          </cell>
          <cell r="BT158">
            <v>3.0382990345155774E-4</v>
          </cell>
          <cell r="BU158">
            <v>0</v>
          </cell>
          <cell r="BV158">
            <v>1.1311960598478655E-3</v>
          </cell>
          <cell r="BW158">
            <v>8.8152521492686643E-4</v>
          </cell>
          <cell r="BX158">
            <v>5.3476037366020381E-4</v>
          </cell>
          <cell r="BY158">
            <v>0</v>
          </cell>
          <cell r="BZ158">
            <v>8.8200277742674614E-4</v>
          </cell>
          <cell r="CA158">
            <v>0</v>
          </cell>
          <cell r="CB158">
            <v>1.1391679024001446E-3</v>
          </cell>
          <cell r="CC158">
            <v>8.3320793368332736E-5</v>
          </cell>
          <cell r="CD158">
            <v>1.2342443565205335E-4</v>
          </cell>
          <cell r="CE158">
            <v>0</v>
          </cell>
          <cell r="CF158">
            <v>1.1012125937776521E-3</v>
          </cell>
          <cell r="CG158">
            <v>8.9030947141036153E-5</v>
          </cell>
          <cell r="CH158">
            <v>0</v>
          </cell>
          <cell r="CI158">
            <v>1.0681530275474958E-3</v>
          </cell>
          <cell r="CJ158">
            <v>1.8801592686676808E-4</v>
          </cell>
          <cell r="CK158">
            <v>1.6696943598368288E-4</v>
          </cell>
          <cell r="CL158">
            <v>0</v>
          </cell>
          <cell r="CM158">
            <v>0</v>
          </cell>
          <cell r="CN158">
            <v>0</v>
          </cell>
        </row>
        <row r="159">
          <cell r="A159" t="str">
            <v>E2301</v>
          </cell>
          <cell r="B159" t="str">
            <v>Blackburn with Darwen UA</v>
          </cell>
          <cell r="C159" t="b">
            <v>0</v>
          </cell>
          <cell r="D159" t="b">
            <v>0</v>
          </cell>
          <cell r="E159" t="str">
            <v>…</v>
          </cell>
          <cell r="F159" t="str">
            <v>…</v>
          </cell>
          <cell r="G159" t="str">
            <v>…</v>
          </cell>
          <cell r="H159" t="str">
            <v>…</v>
          </cell>
          <cell r="I159">
            <v>0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  <cell r="U159">
            <v>0</v>
          </cell>
          <cell r="V159" t="str">
            <v>…</v>
          </cell>
          <cell r="W159" t="str">
            <v>…</v>
          </cell>
          <cell r="X159">
            <v>0</v>
          </cell>
          <cell r="Y159" t="str">
            <v>…</v>
          </cell>
          <cell r="Z159" t="str">
            <v>…</v>
          </cell>
          <cell r="AA159" t="str">
            <v>…</v>
          </cell>
          <cell r="AB159" t="str">
            <v>…</v>
          </cell>
          <cell r="AC159" t="str">
            <v>…</v>
          </cell>
          <cell r="AD159" t="str">
            <v>…</v>
          </cell>
          <cell r="AE159" t="str">
            <v>…</v>
          </cell>
          <cell r="AF159" t="str">
            <v>…</v>
          </cell>
          <cell r="AG159">
            <v>0</v>
          </cell>
          <cell r="AH159" t="str">
            <v>…</v>
          </cell>
          <cell r="AI159" t="str">
            <v>…</v>
          </cell>
          <cell r="AJ159">
            <v>0</v>
          </cell>
          <cell r="AK159" t="str">
            <v>…</v>
          </cell>
          <cell r="AL159" t="str">
            <v>…</v>
          </cell>
          <cell r="AM159" t="str">
            <v>…</v>
          </cell>
          <cell r="AN159">
            <v>0</v>
          </cell>
          <cell r="AO159" t="str">
            <v>…</v>
          </cell>
          <cell r="AP159" t="str">
            <v>…</v>
          </cell>
          <cell r="AQ159" t="str">
            <v>…</v>
          </cell>
          <cell r="AR159" t="str">
            <v>…</v>
          </cell>
          <cell r="AS159">
            <v>0</v>
          </cell>
          <cell r="AT159" t="str">
            <v>…</v>
          </cell>
          <cell r="AU159">
            <v>0</v>
          </cell>
          <cell r="AV159" t="str">
            <v>…</v>
          </cell>
          <cell r="AW159">
            <v>0</v>
          </cell>
          <cell r="AX159" t="str">
            <v>…</v>
          </cell>
          <cell r="AY159" t="str">
            <v>…</v>
          </cell>
          <cell r="AZ159" t="str">
            <v>…</v>
          </cell>
          <cell r="BA159" t="str">
            <v>…</v>
          </cell>
          <cell r="BB159">
            <v>1.2888515249615548E-3</v>
          </cell>
          <cell r="BC159">
            <v>0</v>
          </cell>
          <cell r="BD159">
            <v>5.288693132517696E-5</v>
          </cell>
          <cell r="BE159">
            <v>0</v>
          </cell>
          <cell r="BF159">
            <v>0</v>
          </cell>
          <cell r="BG159">
            <v>0</v>
          </cell>
          <cell r="BH159">
            <v>6.2741114476391789E-4</v>
          </cell>
          <cell r="BI159">
            <v>0</v>
          </cell>
          <cell r="BJ159">
            <v>0</v>
          </cell>
          <cell r="BK159">
            <v>7.378695517875017E-5</v>
          </cell>
          <cell r="BL159">
            <v>1.3126736026708899E-3</v>
          </cell>
          <cell r="BM159">
            <v>9.0203358272378828E-4</v>
          </cell>
          <cell r="BN159">
            <v>0</v>
          </cell>
          <cell r="BO159">
            <v>8.9302392237964408E-4</v>
          </cell>
          <cell r="BP159">
            <v>7.66255284880944E-4</v>
          </cell>
          <cell r="BQ159">
            <v>0</v>
          </cell>
          <cell r="BR159">
            <v>0</v>
          </cell>
          <cell r="BS159">
            <v>1.2872835758732228E-3</v>
          </cell>
          <cell r="BT159">
            <v>2.9731344439629644E-5</v>
          </cell>
          <cell r="BU159">
            <v>6.2695372588896436E-4</v>
          </cell>
          <cell r="BV159">
            <v>2.8600423483511856E-5</v>
          </cell>
          <cell r="BW159">
            <v>1.2760567222296908E-3</v>
          </cell>
          <cell r="BX159">
            <v>8.9304982401254042E-4</v>
          </cell>
          <cell r="BY159">
            <v>3.0205936404914583E-3</v>
          </cell>
          <cell r="BZ159">
            <v>1.2767480204795166E-3</v>
          </cell>
          <cell r="CA159">
            <v>4.3211639793605166E-3</v>
          </cell>
          <cell r="CB159">
            <v>3.8908912577533824E-4</v>
          </cell>
          <cell r="CC159">
            <v>2.828120657837599E-3</v>
          </cell>
          <cell r="CD159">
            <v>1.8472112454471811E-3</v>
          </cell>
          <cell r="CE159">
            <v>7.6478810043322226E-3</v>
          </cell>
          <cell r="CF159">
            <v>3.4169979012806562E-4</v>
          </cell>
          <cell r="CG159">
            <v>2.2257736785259038E-3</v>
          </cell>
          <cell r="CH159">
            <v>7.6021483973782956E-3</v>
          </cell>
          <cell r="CI159">
            <v>3.9561223242499846E-4</v>
          </cell>
          <cell r="CJ159">
            <v>2.9527901314425923E-3</v>
          </cell>
          <cell r="CK159">
            <v>2.7057397101155813E-3</v>
          </cell>
          <cell r="CL159">
            <v>0</v>
          </cell>
          <cell r="CM159">
            <v>0</v>
          </cell>
          <cell r="CN159">
            <v>0</v>
          </cell>
        </row>
        <row r="160">
          <cell r="A160" t="str">
            <v>E2302</v>
          </cell>
          <cell r="B160" t="str">
            <v>Blackpool UA</v>
          </cell>
          <cell r="C160" t="b">
            <v>0</v>
          </cell>
          <cell r="D160" t="b">
            <v>0</v>
          </cell>
          <cell r="E160" t="str">
            <v>…</v>
          </cell>
          <cell r="F160" t="str">
            <v>…</v>
          </cell>
          <cell r="G160" t="str">
            <v>…</v>
          </cell>
          <cell r="H160" t="str">
            <v>…</v>
          </cell>
          <cell r="I160">
            <v>0</v>
          </cell>
          <cell r="J160" t="str">
            <v>…</v>
          </cell>
          <cell r="K160" t="str">
            <v>…</v>
          </cell>
          <cell r="L160" t="str">
            <v>…</v>
          </cell>
          <cell r="M160" t="str">
            <v>…</v>
          </cell>
          <cell r="N160" t="str">
            <v>…</v>
          </cell>
          <cell r="O160" t="str">
            <v>…</v>
          </cell>
          <cell r="P160" t="str">
            <v>…</v>
          </cell>
          <cell r="Q160" t="str">
            <v>…</v>
          </cell>
          <cell r="R160" t="str">
            <v>…</v>
          </cell>
          <cell r="S160" t="str">
            <v>…</v>
          </cell>
          <cell r="T160" t="str">
            <v>…</v>
          </cell>
          <cell r="U160">
            <v>0</v>
          </cell>
          <cell r="V160" t="str">
            <v>…</v>
          </cell>
          <cell r="W160" t="str">
            <v>…</v>
          </cell>
          <cell r="X160">
            <v>0</v>
          </cell>
          <cell r="Y160" t="str">
            <v>…</v>
          </cell>
          <cell r="Z160" t="str">
            <v>…</v>
          </cell>
          <cell r="AA160" t="str">
            <v>…</v>
          </cell>
          <cell r="AB160" t="str">
            <v>…</v>
          </cell>
          <cell r="AC160" t="str">
            <v>…</v>
          </cell>
          <cell r="AD160" t="str">
            <v>…</v>
          </cell>
          <cell r="AE160" t="str">
            <v>…</v>
          </cell>
          <cell r="AF160" t="str">
            <v>…</v>
          </cell>
          <cell r="AG160">
            <v>0</v>
          </cell>
          <cell r="AH160" t="str">
            <v>…</v>
          </cell>
          <cell r="AI160" t="str">
            <v>…</v>
          </cell>
          <cell r="AJ160">
            <v>0</v>
          </cell>
          <cell r="AK160" t="str">
            <v>…</v>
          </cell>
          <cell r="AL160" t="str">
            <v>…</v>
          </cell>
          <cell r="AM160" t="str">
            <v>…</v>
          </cell>
          <cell r="AN160">
            <v>0</v>
          </cell>
          <cell r="AO160" t="str">
            <v>…</v>
          </cell>
          <cell r="AP160" t="str">
            <v>…</v>
          </cell>
          <cell r="AQ160" t="str">
            <v>…</v>
          </cell>
          <cell r="AR160" t="str">
            <v>…</v>
          </cell>
          <cell r="AS160">
            <v>0</v>
          </cell>
          <cell r="AT160" t="str">
            <v>…</v>
          </cell>
          <cell r="AU160">
            <v>0</v>
          </cell>
          <cell r="AV160" t="str">
            <v>…</v>
          </cell>
          <cell r="AW160">
            <v>0</v>
          </cell>
          <cell r="AX160" t="str">
            <v>…</v>
          </cell>
          <cell r="AY160" t="str">
            <v>…</v>
          </cell>
          <cell r="AZ160" t="str">
            <v>…</v>
          </cell>
          <cell r="BA160" t="str">
            <v>…</v>
          </cell>
          <cell r="BB160">
            <v>1.9931079191620178E-3</v>
          </cell>
          <cell r="BC160">
            <v>0</v>
          </cell>
          <cell r="BD160">
            <v>0</v>
          </cell>
          <cell r="BE160">
            <v>5.6612805673319751E-4</v>
          </cell>
          <cell r="BF160">
            <v>0</v>
          </cell>
          <cell r="BG160">
            <v>0</v>
          </cell>
          <cell r="BH160">
            <v>3.4358229356119314E-4</v>
          </cell>
          <cell r="BI160">
            <v>1.0599824175416489E-3</v>
          </cell>
          <cell r="BJ160">
            <v>2.424027395834835E-3</v>
          </cell>
          <cell r="BK160">
            <v>4.0710044236551816E-4</v>
          </cell>
          <cell r="BL160">
            <v>7.8440006116003047E-4</v>
          </cell>
          <cell r="BM160">
            <v>1.1203176076448967E-3</v>
          </cell>
          <cell r="BN160">
            <v>0</v>
          </cell>
          <cell r="BO160">
            <v>1.1091276904225623E-3</v>
          </cell>
          <cell r="BP160">
            <v>1.4595338759637027E-4</v>
          </cell>
          <cell r="BQ160">
            <v>2.6675677117604167E-3</v>
          </cell>
          <cell r="BR160">
            <v>0</v>
          </cell>
          <cell r="BS160">
            <v>1.9906832087246452E-3</v>
          </cell>
          <cell r="BT160">
            <v>1.6087508292676313E-4</v>
          </cell>
          <cell r="BU160">
            <v>3.4333180227252814E-4</v>
          </cell>
          <cell r="BV160">
            <v>1.236130027387371E-3</v>
          </cell>
          <cell r="BW160">
            <v>7.6251931091173952E-4</v>
          </cell>
          <cell r="BX160">
            <v>1.1091598600179702E-3</v>
          </cell>
          <cell r="BY160">
            <v>2.8684197828586257E-3</v>
          </cell>
          <cell r="BZ160">
            <v>7.6293240247413542E-4</v>
          </cell>
          <cell r="CA160">
            <v>3.8201972089986483E-3</v>
          </cell>
          <cell r="CB160">
            <v>-1.2847282454846073E-4</v>
          </cell>
          <cell r="CC160">
            <v>2.6492216566098587E-3</v>
          </cell>
          <cell r="CD160">
            <v>1.2205305303369721E-3</v>
          </cell>
          <cell r="CE160">
            <v>6.4429516351206355E-3</v>
          </cell>
          <cell r="CF160">
            <v>1.1028320240626193E-4</v>
          </cell>
          <cell r="CG160">
            <v>1.0187684094281422E-3</v>
          </cell>
          <cell r="CH160">
            <v>4.4061042483888261E-3</v>
          </cell>
          <cell r="CI160">
            <v>2.7692856269749891E-4</v>
          </cell>
          <cell r="CJ160">
            <v>2.5288142163580303E-3</v>
          </cell>
          <cell r="CK160">
            <v>2.262435857578903E-3</v>
          </cell>
          <cell r="CL160">
            <v>7.8181131609335135E-4</v>
          </cell>
          <cell r="CM160">
            <v>7.8510868652101849E-4</v>
          </cell>
          <cell r="CN160">
            <v>0</v>
          </cell>
        </row>
        <row r="161">
          <cell r="A161" t="str">
            <v>E2321</v>
          </cell>
          <cell r="B161" t="str">
            <v>Lancashire</v>
          </cell>
          <cell r="C161" t="b">
            <v>0</v>
          </cell>
          <cell r="D161" t="b">
            <v>0</v>
          </cell>
          <cell r="E161" t="str">
            <v>…</v>
          </cell>
          <cell r="F161" t="str">
            <v>…</v>
          </cell>
          <cell r="G161" t="str">
            <v>…</v>
          </cell>
          <cell r="H161" t="str">
            <v>…</v>
          </cell>
          <cell r="I161">
            <v>0</v>
          </cell>
          <cell r="J161" t="str">
            <v>…</v>
          </cell>
          <cell r="K161" t="str">
            <v>…</v>
          </cell>
          <cell r="L161" t="str">
            <v>…</v>
          </cell>
          <cell r="M161" t="str">
            <v>…</v>
          </cell>
          <cell r="N161" t="str">
            <v>…</v>
          </cell>
          <cell r="O161" t="str">
            <v>…</v>
          </cell>
          <cell r="P161" t="str">
            <v>…</v>
          </cell>
          <cell r="Q161" t="str">
            <v>…</v>
          </cell>
          <cell r="R161" t="str">
            <v>…</v>
          </cell>
          <cell r="S161" t="str">
            <v>…</v>
          </cell>
          <cell r="T161" t="str">
            <v>…</v>
          </cell>
          <cell r="U161">
            <v>0</v>
          </cell>
          <cell r="V161" t="str">
            <v>…</v>
          </cell>
          <cell r="W161" t="str">
            <v>…</v>
          </cell>
          <cell r="X161">
            <v>0</v>
          </cell>
          <cell r="Y161" t="str">
            <v>…</v>
          </cell>
          <cell r="Z161" t="str">
            <v>…</v>
          </cell>
          <cell r="AA161" t="str">
            <v>…</v>
          </cell>
          <cell r="AB161" t="str">
            <v>…</v>
          </cell>
          <cell r="AC161" t="str">
            <v>…</v>
          </cell>
          <cell r="AD161" t="str">
            <v>…</v>
          </cell>
          <cell r="AE161" t="str">
            <v>…</v>
          </cell>
          <cell r="AF161" t="str">
            <v>…</v>
          </cell>
          <cell r="AG161">
            <v>0</v>
          </cell>
          <cell r="AH161" t="str">
            <v>…</v>
          </cell>
          <cell r="AI161" t="str">
            <v>…</v>
          </cell>
          <cell r="AJ161">
            <v>0</v>
          </cell>
          <cell r="AK161" t="str">
            <v>…</v>
          </cell>
          <cell r="AL161" t="str">
            <v>…</v>
          </cell>
          <cell r="AM161" t="str">
            <v>…</v>
          </cell>
          <cell r="AN161">
            <v>0</v>
          </cell>
          <cell r="AO161" t="str">
            <v>…</v>
          </cell>
          <cell r="AP161" t="str">
            <v>…</v>
          </cell>
          <cell r="AQ161" t="str">
            <v>…</v>
          </cell>
          <cell r="AR161" t="str">
            <v>…</v>
          </cell>
          <cell r="AS161">
            <v>0</v>
          </cell>
          <cell r="AT161" t="str">
            <v>…</v>
          </cell>
          <cell r="AU161">
            <v>0</v>
          </cell>
          <cell r="AV161" t="str">
            <v>…</v>
          </cell>
          <cell r="AW161">
            <v>0</v>
          </cell>
          <cell r="AX161" t="str">
            <v>…</v>
          </cell>
          <cell r="AY161" t="str">
            <v>…</v>
          </cell>
          <cell r="AZ161" t="str">
            <v>…</v>
          </cell>
          <cell r="BA161" t="str">
            <v>…</v>
          </cell>
          <cell r="BB161">
            <v>6.6232962576053172E-3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3.0952283141686614E-4</v>
          </cell>
          <cell r="BI161">
            <v>0</v>
          </cell>
          <cell r="BJ161">
            <v>0</v>
          </cell>
          <cell r="BK161">
            <v>2.0355022118275909E-3</v>
          </cell>
          <cell r="BL161">
            <v>4.2696149764491062E-3</v>
          </cell>
          <cell r="BM161">
            <v>3.5737341729312482E-3</v>
          </cell>
          <cell r="BN161">
            <v>0</v>
          </cell>
          <cell r="BO161">
            <v>3.5380391260116579E-3</v>
          </cell>
          <cell r="BP161">
            <v>3.7801927387459905E-4</v>
          </cell>
          <cell r="BQ161">
            <v>0</v>
          </cell>
          <cell r="BR161">
            <v>0</v>
          </cell>
          <cell r="BS161">
            <v>6.6152387031642229E-3</v>
          </cell>
          <cell r="BT161">
            <v>0</v>
          </cell>
          <cell r="BU161">
            <v>3.0929717143855578E-4</v>
          </cell>
          <cell r="BV161">
            <v>7.8897719954515466E-4</v>
          </cell>
          <cell r="BW161">
            <v>4.1505145536139959E-3</v>
          </cell>
          <cell r="BX161">
            <v>3.5381417447526774E-3</v>
          </cell>
          <cell r="BY161">
            <v>1.0417941155959615E-2</v>
          </cell>
          <cell r="BZ161">
            <v>4.1527630770509293E-3</v>
          </cell>
          <cell r="CA161">
            <v>9.0074172601719259E-3</v>
          </cell>
          <cell r="CB161">
            <v>2.7372938952561696E-3</v>
          </cell>
          <cell r="CC161">
            <v>9.8561647733949563E-3</v>
          </cell>
          <cell r="CD161">
            <v>1.4742363147328595E-2</v>
          </cell>
          <cell r="CE161">
            <v>1.4783922681941994E-2</v>
          </cell>
          <cell r="CF161">
            <v>1.8736808397069756E-2</v>
          </cell>
          <cell r="CG161">
            <v>1.449932567725446E-2</v>
          </cell>
          <cell r="CH161">
            <v>1.4657040663007726E-2</v>
          </cell>
          <cell r="CI161">
            <v>2.1758672783374917E-2</v>
          </cell>
          <cell r="CJ161">
            <v>1.2409051173206693E-2</v>
          </cell>
          <cell r="CK161">
            <v>1.160437580086596E-2</v>
          </cell>
          <cell r="CL161">
            <v>0</v>
          </cell>
          <cell r="CM161">
            <v>0</v>
          </cell>
          <cell r="CN161">
            <v>0</v>
          </cell>
        </row>
        <row r="162">
          <cell r="A162" t="str">
            <v>E2333</v>
          </cell>
          <cell r="B162" t="str">
            <v>Burnley</v>
          </cell>
          <cell r="C162" t="b">
            <v>0</v>
          </cell>
          <cell r="D162" t="b">
            <v>0</v>
          </cell>
          <cell r="E162" t="str">
            <v>…</v>
          </cell>
          <cell r="F162" t="str">
            <v>…</v>
          </cell>
          <cell r="G162" t="str">
            <v>…</v>
          </cell>
          <cell r="H162" t="str">
            <v>…</v>
          </cell>
          <cell r="I162">
            <v>0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  <cell r="U162">
            <v>0</v>
          </cell>
          <cell r="V162" t="str">
            <v>…</v>
          </cell>
          <cell r="W162" t="str">
            <v>…</v>
          </cell>
          <cell r="X162">
            <v>0</v>
          </cell>
          <cell r="Y162" t="str">
            <v>…</v>
          </cell>
          <cell r="Z162" t="str">
            <v>…</v>
          </cell>
          <cell r="AA162" t="str">
            <v>…</v>
          </cell>
          <cell r="AB162" t="str">
            <v>…</v>
          </cell>
          <cell r="AC162" t="str">
            <v>…</v>
          </cell>
          <cell r="AD162" t="str">
            <v>…</v>
          </cell>
          <cell r="AE162" t="str">
            <v>…</v>
          </cell>
          <cell r="AF162" t="str">
            <v>…</v>
          </cell>
          <cell r="AG162">
            <v>0</v>
          </cell>
          <cell r="AH162" t="str">
            <v>…</v>
          </cell>
          <cell r="AI162" t="str">
            <v>…</v>
          </cell>
          <cell r="AJ162">
            <v>0</v>
          </cell>
          <cell r="AK162" t="str">
            <v>…</v>
          </cell>
          <cell r="AL162" t="str">
            <v>…</v>
          </cell>
          <cell r="AM162" t="str">
            <v>…</v>
          </cell>
          <cell r="AN162">
            <v>0</v>
          </cell>
          <cell r="AO162" t="str">
            <v>…</v>
          </cell>
          <cell r="AP162" t="str">
            <v>…</v>
          </cell>
          <cell r="AQ162" t="str">
            <v>…</v>
          </cell>
          <cell r="AR162" t="str">
            <v>…</v>
          </cell>
          <cell r="AS162">
            <v>0</v>
          </cell>
          <cell r="AT162" t="str">
            <v>…</v>
          </cell>
          <cell r="AU162">
            <v>0</v>
          </cell>
          <cell r="AV162" t="str">
            <v>…</v>
          </cell>
          <cell r="AW162">
            <v>0</v>
          </cell>
          <cell r="AX162" t="str">
            <v>…</v>
          </cell>
          <cell r="AY162" t="str">
            <v>…</v>
          </cell>
          <cell r="AZ162" t="str">
            <v>…</v>
          </cell>
          <cell r="BA162" t="str">
            <v>…</v>
          </cell>
          <cell r="BB162">
            <v>1.5558230558925751E-4</v>
          </cell>
          <cell r="BC162">
            <v>0</v>
          </cell>
          <cell r="BD162">
            <v>7.2447851130379396E-6</v>
          </cell>
          <cell r="BE162">
            <v>1.1609208251997214E-4</v>
          </cell>
          <cell r="BF162">
            <v>0</v>
          </cell>
          <cell r="BG162">
            <v>0</v>
          </cell>
          <cell r="BH162">
            <v>7.1345610176011239E-4</v>
          </cell>
          <cell r="BI162">
            <v>0</v>
          </cell>
          <cell r="BJ162">
            <v>0</v>
          </cell>
          <cell r="BK162">
            <v>3.6944365144670773E-4</v>
          </cell>
          <cell r="BL162">
            <v>2.3708328117014152E-4</v>
          </cell>
          <cell r="BM162">
            <v>2.3398183988991681E-4</v>
          </cell>
          <cell r="BN162">
            <v>0</v>
          </cell>
          <cell r="BO162">
            <v>2.3164479064421081E-4</v>
          </cell>
          <cell r="BP162">
            <v>8.7134172395033065E-4</v>
          </cell>
          <cell r="BQ162">
            <v>0</v>
          </cell>
          <cell r="BR162">
            <v>0</v>
          </cell>
          <cell r="BS162">
            <v>1.5539303232582513E-4</v>
          </cell>
          <cell r="BT162">
            <v>3.7062360876798596E-5</v>
          </cell>
          <cell r="BU162">
            <v>7.1293595115373665E-4</v>
          </cell>
          <cell r="BV162">
            <v>1.4319936171744557E-4</v>
          </cell>
          <cell r="BW162">
            <v>2.3046987008032408E-4</v>
          </cell>
          <cell r="BX162">
            <v>2.3165150936492956E-4</v>
          </cell>
          <cell r="BY162">
            <v>2.7963631888997637E-4</v>
          </cell>
          <cell r="BZ162">
            <v>2.3059472614279263E-4</v>
          </cell>
          <cell r="CA162">
            <v>3.5163178855555737E-4</v>
          </cell>
          <cell r="CB162">
            <v>1.9530400815593587E-4</v>
          </cell>
          <cell r="CC162">
            <v>2.7346810170079787E-4</v>
          </cell>
          <cell r="CD162">
            <v>2.5799821199134218E-4</v>
          </cell>
          <cell r="CE162">
            <v>0</v>
          </cell>
          <cell r="CF162">
            <v>4.5865504530839211E-4</v>
          </cell>
          <cell r="CG162">
            <v>2.6921686544775889E-4</v>
          </cell>
          <cell r="CH162">
            <v>0</v>
          </cell>
          <cell r="CI162">
            <v>0</v>
          </cell>
          <cell r="CJ162">
            <v>2.9157509938498394E-4</v>
          </cell>
          <cell r="CK162">
            <v>2.7187633261223083E-4</v>
          </cell>
          <cell r="CL162">
            <v>0</v>
          </cell>
          <cell r="CM162">
            <v>0</v>
          </cell>
          <cell r="CN162">
            <v>0</v>
          </cell>
        </row>
        <row r="163">
          <cell r="A163" t="str">
            <v>E2334</v>
          </cell>
          <cell r="B163" t="str">
            <v>Chorley</v>
          </cell>
          <cell r="C163" t="b">
            <v>0</v>
          </cell>
          <cell r="D163" t="b">
            <v>0</v>
          </cell>
          <cell r="E163" t="str">
            <v>…</v>
          </cell>
          <cell r="F163" t="str">
            <v>…</v>
          </cell>
          <cell r="G163" t="str">
            <v>…</v>
          </cell>
          <cell r="H163" t="str">
            <v>…</v>
          </cell>
          <cell r="I163">
            <v>0</v>
          </cell>
          <cell r="J163" t="str">
            <v>…</v>
          </cell>
          <cell r="K163" t="str">
            <v>…</v>
          </cell>
          <cell r="L163" t="str">
            <v>…</v>
          </cell>
          <cell r="M163" t="str">
            <v>…</v>
          </cell>
          <cell r="N163" t="str">
            <v>…</v>
          </cell>
          <cell r="O163" t="str">
            <v>…</v>
          </cell>
          <cell r="P163" t="str">
            <v>…</v>
          </cell>
          <cell r="Q163" t="str">
            <v>…</v>
          </cell>
          <cell r="R163" t="str">
            <v>…</v>
          </cell>
          <cell r="S163" t="str">
            <v>…</v>
          </cell>
          <cell r="T163" t="str">
            <v>…</v>
          </cell>
          <cell r="U163">
            <v>0</v>
          </cell>
          <cell r="V163" t="str">
            <v>…</v>
          </cell>
          <cell r="W163" t="str">
            <v>…</v>
          </cell>
          <cell r="X163">
            <v>0</v>
          </cell>
          <cell r="Y163" t="str">
            <v>…</v>
          </cell>
          <cell r="Z163" t="str">
            <v>…</v>
          </cell>
          <cell r="AA163" t="str">
            <v>…</v>
          </cell>
          <cell r="AB163" t="str">
            <v>…</v>
          </cell>
          <cell r="AC163" t="str">
            <v>…</v>
          </cell>
          <cell r="AD163" t="str">
            <v>…</v>
          </cell>
          <cell r="AE163" t="str">
            <v>…</v>
          </cell>
          <cell r="AF163" t="str">
            <v>…</v>
          </cell>
          <cell r="AG163">
            <v>0</v>
          </cell>
          <cell r="AH163" t="str">
            <v>…</v>
          </cell>
          <cell r="AI163" t="str">
            <v>…</v>
          </cell>
          <cell r="AJ163">
            <v>0</v>
          </cell>
          <cell r="AK163" t="str">
            <v>…</v>
          </cell>
          <cell r="AL163" t="str">
            <v>…</v>
          </cell>
          <cell r="AM163" t="str">
            <v>…</v>
          </cell>
          <cell r="AN163">
            <v>0</v>
          </cell>
          <cell r="AO163" t="str">
            <v>…</v>
          </cell>
          <cell r="AP163" t="str">
            <v>…</v>
          </cell>
          <cell r="AQ163" t="str">
            <v>…</v>
          </cell>
          <cell r="AR163" t="str">
            <v>…</v>
          </cell>
          <cell r="AS163">
            <v>0</v>
          </cell>
          <cell r="AT163" t="str">
            <v>…</v>
          </cell>
          <cell r="AU163">
            <v>0</v>
          </cell>
          <cell r="AV163" t="str">
            <v>…</v>
          </cell>
          <cell r="AW163">
            <v>0</v>
          </cell>
          <cell r="AX163" t="str">
            <v>…</v>
          </cell>
          <cell r="AY163" t="str">
            <v>…</v>
          </cell>
          <cell r="AZ163" t="str">
            <v>…</v>
          </cell>
          <cell r="BA163" t="str">
            <v>…</v>
          </cell>
          <cell r="BB163">
            <v>0</v>
          </cell>
          <cell r="BC163">
            <v>0</v>
          </cell>
          <cell r="BD163">
            <v>4.4033803917044598E-3</v>
          </cell>
          <cell r="BE163">
            <v>2.753245561986006E-3</v>
          </cell>
          <cell r="BF163">
            <v>0</v>
          </cell>
          <cell r="BG163">
            <v>0</v>
          </cell>
          <cell r="BH163">
            <v>8.915213599883481E-4</v>
          </cell>
          <cell r="BI163">
            <v>0</v>
          </cell>
          <cell r="BJ163">
            <v>0</v>
          </cell>
          <cell r="BK163">
            <v>1.0640587812328732E-3</v>
          </cell>
          <cell r="BL163">
            <v>1.0797213943983155E-3</v>
          </cell>
          <cell r="BM163">
            <v>8.0312046904936092E-4</v>
          </cell>
          <cell r="BN163">
            <v>0</v>
          </cell>
          <cell r="BO163">
            <v>7.9509876921451093E-4</v>
          </cell>
          <cell r="BP163">
            <v>1.0253225478645013E-3</v>
          </cell>
          <cell r="BQ163">
            <v>0</v>
          </cell>
          <cell r="BR163">
            <v>0</v>
          </cell>
          <cell r="BS163">
            <v>0</v>
          </cell>
          <cell r="BT163">
            <v>3.2578222489396918E-3</v>
          </cell>
          <cell r="BU163">
            <v>8.9087138954889033E-4</v>
          </cell>
          <cell r="BV163">
            <v>4.1243783106222959E-4</v>
          </cell>
          <cell r="BW163">
            <v>1.049602689239589E-3</v>
          </cell>
          <cell r="BX163">
            <v>7.9512183058601553E-4</v>
          </cell>
          <cell r="BY163">
            <v>3.48446670398515E-4</v>
          </cell>
          <cell r="BZ163">
            <v>1.0501713069894457E-3</v>
          </cell>
          <cell r="CA163">
            <v>2.2964594585912328E-4</v>
          </cell>
          <cell r="CB163">
            <v>1.2894114913055857E-3</v>
          </cell>
          <cell r="CC163">
            <v>4.1727053318861036E-4</v>
          </cell>
          <cell r="CD163">
            <v>2.74578227847268E-4</v>
          </cell>
          <cell r="CE163">
            <v>1.3223544438230764E-6</v>
          </cell>
          <cell r="CF163">
            <v>1.6194302849671354E-4</v>
          </cell>
          <cell r="CG163">
            <v>4.9838252338878599E-4</v>
          </cell>
          <cell r="CH163">
            <v>1.3488074229761711E-6</v>
          </cell>
          <cell r="CI163">
            <v>3.9561223242499846E-4</v>
          </cell>
          <cell r="CJ163">
            <v>3.685112166588654E-4</v>
          </cell>
          <cell r="CK163">
            <v>3.5230550992557087E-4</v>
          </cell>
          <cell r="CL163">
            <v>0</v>
          </cell>
          <cell r="CM163">
            <v>0</v>
          </cell>
          <cell r="CN163">
            <v>0</v>
          </cell>
        </row>
        <row r="164">
          <cell r="A164" t="str">
            <v>E2335</v>
          </cell>
          <cell r="B164" t="str">
            <v>Fylde</v>
          </cell>
          <cell r="C164" t="b">
            <v>0</v>
          </cell>
          <cell r="D164" t="b">
            <v>0</v>
          </cell>
          <cell r="E164" t="str">
            <v>…</v>
          </cell>
          <cell r="F164" t="str">
            <v>…</v>
          </cell>
          <cell r="G164" t="str">
            <v>…</v>
          </cell>
          <cell r="H164" t="str">
            <v>…</v>
          </cell>
          <cell r="I164">
            <v>0</v>
          </cell>
          <cell r="J164" t="str">
            <v>…</v>
          </cell>
          <cell r="K164" t="str">
            <v>…</v>
          </cell>
          <cell r="L164" t="str">
            <v>…</v>
          </cell>
          <cell r="M164" t="str">
            <v>…</v>
          </cell>
          <cell r="N164" t="str">
            <v>…</v>
          </cell>
          <cell r="O164" t="str">
            <v>…</v>
          </cell>
          <cell r="P164" t="str">
            <v>…</v>
          </cell>
          <cell r="Q164" t="str">
            <v>…</v>
          </cell>
          <cell r="R164" t="str">
            <v>…</v>
          </cell>
          <cell r="S164" t="str">
            <v>…</v>
          </cell>
          <cell r="T164" t="str">
            <v>…</v>
          </cell>
          <cell r="U164">
            <v>0</v>
          </cell>
          <cell r="V164" t="str">
            <v>…</v>
          </cell>
          <cell r="W164" t="str">
            <v>…</v>
          </cell>
          <cell r="X164">
            <v>0</v>
          </cell>
          <cell r="Y164" t="str">
            <v>…</v>
          </cell>
          <cell r="Z164" t="str">
            <v>…</v>
          </cell>
          <cell r="AA164" t="str">
            <v>…</v>
          </cell>
          <cell r="AB164" t="str">
            <v>…</v>
          </cell>
          <cell r="AC164" t="str">
            <v>…</v>
          </cell>
          <cell r="AD164" t="str">
            <v>…</v>
          </cell>
          <cell r="AE164" t="str">
            <v>…</v>
          </cell>
          <cell r="AF164" t="str">
            <v>…</v>
          </cell>
          <cell r="AG164">
            <v>0</v>
          </cell>
          <cell r="AH164" t="str">
            <v>…</v>
          </cell>
          <cell r="AI164" t="str">
            <v>…</v>
          </cell>
          <cell r="AJ164">
            <v>0</v>
          </cell>
          <cell r="AK164" t="str">
            <v>…</v>
          </cell>
          <cell r="AL164" t="str">
            <v>…</v>
          </cell>
          <cell r="AM164" t="str">
            <v>…</v>
          </cell>
          <cell r="AN164">
            <v>0</v>
          </cell>
          <cell r="AO164" t="str">
            <v>…</v>
          </cell>
          <cell r="AP164" t="str">
            <v>…</v>
          </cell>
          <cell r="AQ164" t="str">
            <v>…</v>
          </cell>
          <cell r="AR164" t="str">
            <v>…</v>
          </cell>
          <cell r="AS164">
            <v>0</v>
          </cell>
          <cell r="AT164" t="str">
            <v>…</v>
          </cell>
          <cell r="AU164">
            <v>0</v>
          </cell>
          <cell r="AV164" t="str">
            <v>…</v>
          </cell>
          <cell r="AW164">
            <v>0</v>
          </cell>
          <cell r="AX164" t="str">
            <v>…</v>
          </cell>
          <cell r="AY164" t="str">
            <v>…</v>
          </cell>
          <cell r="AZ164" t="str">
            <v>…</v>
          </cell>
          <cell r="BA164" t="str">
            <v>…</v>
          </cell>
          <cell r="BB164">
            <v>4.2583998864124522E-4</v>
          </cell>
          <cell r="BC164">
            <v>0</v>
          </cell>
          <cell r="BD164">
            <v>2.9268931856673278E-4</v>
          </cell>
          <cell r="BE164">
            <v>0</v>
          </cell>
          <cell r="BF164">
            <v>0</v>
          </cell>
          <cell r="BG164">
            <v>0</v>
          </cell>
          <cell r="BH164">
            <v>3.1579694286450535E-4</v>
          </cell>
          <cell r="BI164">
            <v>0</v>
          </cell>
          <cell r="BJ164">
            <v>0</v>
          </cell>
          <cell r="BK164">
            <v>8.8391683548613134E-4</v>
          </cell>
          <cell r="BL164">
            <v>1.4307618328159836E-5</v>
          </cell>
          <cell r="BM164">
            <v>2.3961954978194048E-4</v>
          </cell>
          <cell r="BN164">
            <v>0</v>
          </cell>
          <cell r="BO164">
            <v>2.372261901590836E-4</v>
          </cell>
          <cell r="BP164">
            <v>3.856818267234085E-4</v>
          </cell>
          <cell r="BQ164">
            <v>0</v>
          </cell>
          <cell r="BR164">
            <v>0</v>
          </cell>
          <cell r="BS164">
            <v>4.253219340717049E-4</v>
          </cell>
          <cell r="BT164">
            <v>1.6454059114534762E-4</v>
          </cell>
          <cell r="BU164">
            <v>3.1556670869744544E-4</v>
          </cell>
          <cell r="BV164">
            <v>3.4261334890248342E-4</v>
          </cell>
          <cell r="BW164">
            <v>1.3908508946623894E-5</v>
          </cell>
          <cell r="BX164">
            <v>2.3723307076500792E-4</v>
          </cell>
          <cell r="BY164">
            <v>6.1029358066072142E-5</v>
          </cell>
          <cell r="BZ164">
            <v>1.3916043821621994E-5</v>
          </cell>
          <cell r="CA164">
            <v>2.9476294373978208E-4</v>
          </cell>
          <cell r="CB164">
            <v>-6.7970351509875286E-5</v>
          </cell>
          <cell r="CC164">
            <v>5.1594086826857594E-5</v>
          </cell>
          <cell r="CD164">
            <v>3.1541800222191409E-5</v>
          </cell>
          <cell r="CE164">
            <v>0</v>
          </cell>
          <cell r="CF164">
            <v>3.9837985010191532E-4</v>
          </cell>
          <cell r="CG164">
            <v>7.122475771282893E-5</v>
          </cell>
          <cell r="CH164">
            <v>0</v>
          </cell>
          <cell r="CI164">
            <v>3.7187549847949854E-4</v>
          </cell>
          <cell r="CJ164">
            <v>5.2644459522695062E-5</v>
          </cell>
          <cell r="CK164">
            <v>9.6842272870536082E-5</v>
          </cell>
          <cell r="CL164">
            <v>0</v>
          </cell>
          <cell r="CM164">
            <v>0</v>
          </cell>
          <cell r="CN164">
            <v>0</v>
          </cell>
        </row>
        <row r="165">
          <cell r="A165" t="str">
            <v>E2336</v>
          </cell>
          <cell r="B165" t="str">
            <v>Hyndburn</v>
          </cell>
          <cell r="C165" t="b">
            <v>0</v>
          </cell>
          <cell r="D165" t="b">
            <v>0</v>
          </cell>
          <cell r="E165" t="str">
            <v>…</v>
          </cell>
          <cell r="F165" t="str">
            <v>…</v>
          </cell>
          <cell r="G165" t="str">
            <v>…</v>
          </cell>
          <cell r="H165" t="str">
            <v>…</v>
          </cell>
          <cell r="I165">
            <v>0</v>
          </cell>
          <cell r="J165" t="str">
            <v>…</v>
          </cell>
          <cell r="K165" t="str">
            <v>…</v>
          </cell>
          <cell r="L165" t="str">
            <v>…</v>
          </cell>
          <cell r="M165" t="str">
            <v>…</v>
          </cell>
          <cell r="N165" t="str">
            <v>…</v>
          </cell>
          <cell r="O165" t="str">
            <v>…</v>
          </cell>
          <cell r="P165" t="str">
            <v>…</v>
          </cell>
          <cell r="Q165" t="str">
            <v>…</v>
          </cell>
          <cell r="R165" t="str">
            <v>…</v>
          </cell>
          <cell r="S165" t="str">
            <v>…</v>
          </cell>
          <cell r="T165" t="str">
            <v>…</v>
          </cell>
          <cell r="U165">
            <v>0</v>
          </cell>
          <cell r="V165" t="str">
            <v>…</v>
          </cell>
          <cell r="W165" t="str">
            <v>…</v>
          </cell>
          <cell r="X165">
            <v>0</v>
          </cell>
          <cell r="Y165" t="str">
            <v>…</v>
          </cell>
          <cell r="Z165" t="str">
            <v>…</v>
          </cell>
          <cell r="AA165" t="str">
            <v>…</v>
          </cell>
          <cell r="AB165" t="str">
            <v>…</v>
          </cell>
          <cell r="AC165" t="str">
            <v>…</v>
          </cell>
          <cell r="AD165" t="str">
            <v>…</v>
          </cell>
          <cell r="AE165" t="str">
            <v>…</v>
          </cell>
          <cell r="AF165" t="str">
            <v>…</v>
          </cell>
          <cell r="AG165">
            <v>0</v>
          </cell>
          <cell r="AH165" t="str">
            <v>…</v>
          </cell>
          <cell r="AI165" t="str">
            <v>…</v>
          </cell>
          <cell r="AJ165">
            <v>0</v>
          </cell>
          <cell r="AK165" t="str">
            <v>…</v>
          </cell>
          <cell r="AL165" t="str">
            <v>…</v>
          </cell>
          <cell r="AM165" t="str">
            <v>…</v>
          </cell>
          <cell r="AN165">
            <v>0</v>
          </cell>
          <cell r="AO165" t="str">
            <v>…</v>
          </cell>
          <cell r="AP165" t="str">
            <v>…</v>
          </cell>
          <cell r="AQ165" t="str">
            <v>…</v>
          </cell>
          <cell r="AR165" t="str">
            <v>…</v>
          </cell>
          <cell r="AS165">
            <v>0</v>
          </cell>
          <cell r="AT165" t="str">
            <v>…</v>
          </cell>
          <cell r="AU165">
            <v>0</v>
          </cell>
          <cell r="AV165" t="str">
            <v>…</v>
          </cell>
          <cell r="AW165">
            <v>0</v>
          </cell>
          <cell r="AX165" t="str">
            <v>…</v>
          </cell>
          <cell r="AY165" t="str">
            <v>…</v>
          </cell>
          <cell r="AZ165" t="str">
            <v>…</v>
          </cell>
          <cell r="BA165" t="str">
            <v>…</v>
          </cell>
          <cell r="BB165">
            <v>5.0878700079808167E-5</v>
          </cell>
          <cell r="BC165">
            <v>0</v>
          </cell>
          <cell r="BD165">
            <v>1.9923159060854334E-4</v>
          </cell>
          <cell r="BE165">
            <v>1.2827458500663587E-3</v>
          </cell>
          <cell r="BF165">
            <v>2.0174022029935644E-2</v>
          </cell>
          <cell r="BG165">
            <v>0</v>
          </cell>
          <cell r="BH165">
            <v>4.720521946319001E-4</v>
          </cell>
          <cell r="BI165">
            <v>0</v>
          </cell>
          <cell r="BJ165">
            <v>0</v>
          </cell>
          <cell r="BK165">
            <v>3.2110047391580249E-4</v>
          </cell>
          <cell r="BL165">
            <v>0</v>
          </cell>
          <cell r="BM165">
            <v>1.858081152437025E-4</v>
          </cell>
          <cell r="BN165">
            <v>0</v>
          </cell>
          <cell r="BO165">
            <v>1.8395223311293266E-4</v>
          </cell>
          <cell r="BP165">
            <v>2.6271609767346651E-5</v>
          </cell>
          <cell r="BQ165">
            <v>0</v>
          </cell>
          <cell r="BR165">
            <v>0</v>
          </cell>
          <cell r="BS165">
            <v>5.0816803724905669E-5</v>
          </cell>
          <cell r="BT165">
            <v>1.1583005970726946E-3</v>
          </cell>
          <cell r="BU165">
            <v>4.717080413831256E-4</v>
          </cell>
          <cell r="BV165">
            <v>1.2446115322824815E-4</v>
          </cell>
          <cell r="BW165">
            <v>0</v>
          </cell>
          <cell r="BX165">
            <v>1.8395756853911011E-4</v>
          </cell>
          <cell r="BY165">
            <v>1.0689626677955877E-4</v>
          </cell>
          <cell r="BZ165">
            <v>0</v>
          </cell>
          <cell r="CA165">
            <v>1.7321121436255233E-4</v>
          </cell>
          <cell r="CB165">
            <v>-5.050311033973974E-5</v>
          </cell>
          <cell r="CC165">
            <v>9.5383792674881359E-5</v>
          </cell>
          <cell r="CD165">
            <v>1.3151559310035463E-4</v>
          </cell>
          <cell r="CE165">
            <v>2.2215554656227682E-5</v>
          </cell>
          <cell r="CF165">
            <v>0</v>
          </cell>
          <cell r="CG165">
            <v>1.2197239758321954E-4</v>
          </cell>
          <cell r="CH165">
            <v>2.4368454108436158E-5</v>
          </cell>
          <cell r="CI165">
            <v>0</v>
          </cell>
          <cell r="CJ165">
            <v>1.8801592686676808E-4</v>
          </cell>
          <cell r="CK165">
            <v>2.9219651297144504E-4</v>
          </cell>
          <cell r="CL165">
            <v>0</v>
          </cell>
          <cell r="CM165">
            <v>0</v>
          </cell>
          <cell r="CN165">
            <v>0</v>
          </cell>
        </row>
        <row r="166">
          <cell r="A166" t="str">
            <v>E2337</v>
          </cell>
          <cell r="B166" t="str">
            <v>Lancaster</v>
          </cell>
          <cell r="C166" t="b">
            <v>0</v>
          </cell>
          <cell r="D166" t="b">
            <v>0</v>
          </cell>
          <cell r="E166" t="str">
            <v>…</v>
          </cell>
          <cell r="F166" t="str">
            <v>…</v>
          </cell>
          <cell r="G166" t="str">
            <v>…</v>
          </cell>
          <cell r="H166" t="str">
            <v>…</v>
          </cell>
          <cell r="I166">
            <v>0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  <cell r="U166">
            <v>0</v>
          </cell>
          <cell r="V166" t="str">
            <v>…</v>
          </cell>
          <cell r="W166" t="str">
            <v>…</v>
          </cell>
          <cell r="X166">
            <v>0</v>
          </cell>
          <cell r="Y166" t="str">
            <v>…</v>
          </cell>
          <cell r="Z166" t="str">
            <v>…</v>
          </cell>
          <cell r="AA166" t="str">
            <v>…</v>
          </cell>
          <cell r="AB166" t="str">
            <v>…</v>
          </cell>
          <cell r="AC166" t="str">
            <v>…</v>
          </cell>
          <cell r="AD166" t="str">
            <v>…</v>
          </cell>
          <cell r="AE166" t="str">
            <v>…</v>
          </cell>
          <cell r="AF166" t="str">
            <v>…</v>
          </cell>
          <cell r="AG166">
            <v>0</v>
          </cell>
          <cell r="AH166" t="str">
            <v>…</v>
          </cell>
          <cell r="AI166" t="str">
            <v>…</v>
          </cell>
          <cell r="AJ166">
            <v>0</v>
          </cell>
          <cell r="AK166" t="str">
            <v>…</v>
          </cell>
          <cell r="AL166" t="str">
            <v>…</v>
          </cell>
          <cell r="AM166" t="str">
            <v>…</v>
          </cell>
          <cell r="AN166">
            <v>0</v>
          </cell>
          <cell r="AO166" t="str">
            <v>…</v>
          </cell>
          <cell r="AP166" t="str">
            <v>…</v>
          </cell>
          <cell r="AQ166" t="str">
            <v>…</v>
          </cell>
          <cell r="AR166" t="str">
            <v>…</v>
          </cell>
          <cell r="AS166">
            <v>0</v>
          </cell>
          <cell r="AT166" t="str">
            <v>…</v>
          </cell>
          <cell r="AU166">
            <v>0</v>
          </cell>
          <cell r="AV166" t="str">
            <v>…</v>
          </cell>
          <cell r="AW166">
            <v>0</v>
          </cell>
          <cell r="AX166" t="str">
            <v>…</v>
          </cell>
          <cell r="AY166" t="str">
            <v>…</v>
          </cell>
          <cell r="AZ166" t="str">
            <v>…</v>
          </cell>
          <cell r="BA166" t="str">
            <v>…</v>
          </cell>
          <cell r="BB166">
            <v>2.0940721101889867E-4</v>
          </cell>
          <cell r="BC166">
            <v>0</v>
          </cell>
          <cell r="BD166">
            <v>2.3762895170764442E-4</v>
          </cell>
          <cell r="BE166">
            <v>5.3689005076520448E-3</v>
          </cell>
          <cell r="BF166">
            <v>6.0256935573284485E-3</v>
          </cell>
          <cell r="BG166">
            <v>0</v>
          </cell>
          <cell r="BH166">
            <v>1.5655401897918714E-4</v>
          </cell>
          <cell r="BI166">
            <v>1.4376011537908616E-4</v>
          </cell>
          <cell r="BJ166">
            <v>2.5913962385263017E-3</v>
          </cell>
          <cell r="BK166">
            <v>7.7145533828265698E-4</v>
          </cell>
          <cell r="BL166">
            <v>8.5412451104092209E-4</v>
          </cell>
          <cell r="BM166">
            <v>7.1872361437834778E-4</v>
          </cell>
          <cell r="BN166">
            <v>0</v>
          </cell>
          <cell r="BO166">
            <v>7.1154488426132566E-4</v>
          </cell>
          <cell r="BP166">
            <v>3.5977510042505277E-4</v>
          </cell>
          <cell r="BQ166">
            <v>0</v>
          </cell>
          <cell r="BR166">
            <v>0</v>
          </cell>
          <cell r="BS166">
            <v>2.0915245720183891E-4</v>
          </cell>
          <cell r="BT166">
            <v>1.8628927324228217E-3</v>
          </cell>
          <cell r="BU166">
            <v>1.5643988207896065E-4</v>
          </cell>
          <cell r="BV166">
            <v>1.1572323074328557E-3</v>
          </cell>
          <cell r="BW166">
            <v>8.3029880521500517E-4</v>
          </cell>
          <cell r="BX166">
            <v>7.1156552220160872E-4</v>
          </cell>
          <cell r="BY166">
            <v>7.7836903208098262E-4</v>
          </cell>
          <cell r="BZ166">
            <v>8.3074861602739183E-4</v>
          </cell>
          <cell r="CA166">
            <v>1.152136749168456E-3</v>
          </cell>
          <cell r="CB166">
            <v>7.3704163285289348E-4</v>
          </cell>
          <cell r="CC166">
            <v>7.7534627162198521E-4</v>
          </cell>
          <cell r="CD166">
            <v>9.0910325153447432E-4</v>
          </cell>
          <cell r="CE166">
            <v>2.6447088876461525E-5</v>
          </cell>
          <cell r="CF166">
            <v>1.2631556222743657E-3</v>
          </cell>
          <cell r="CG166">
            <v>8.2988289571506689E-4</v>
          </cell>
          <cell r="CH166">
            <v>2.6976148459523423E-5</v>
          </cell>
          <cell r="CI166">
            <v>1.1868366972749955E-3</v>
          </cell>
          <cell r="CJ166">
            <v>7.8524851855905681E-4</v>
          </cell>
          <cell r="CK166">
            <v>8.3484717991841439E-3</v>
          </cell>
          <cell r="CL166">
            <v>0</v>
          </cell>
          <cell r="CM166">
            <v>0</v>
          </cell>
          <cell r="CN166">
            <v>0</v>
          </cell>
        </row>
        <row r="167">
          <cell r="A167" t="str">
            <v>E2338</v>
          </cell>
          <cell r="B167" t="str">
            <v>Pendle</v>
          </cell>
          <cell r="C167" t="b">
            <v>0</v>
          </cell>
          <cell r="D167" t="b">
            <v>0</v>
          </cell>
          <cell r="E167" t="str">
            <v>…</v>
          </cell>
          <cell r="F167" t="str">
            <v>…</v>
          </cell>
          <cell r="G167" t="str">
            <v>…</v>
          </cell>
          <cell r="H167" t="str">
            <v>…</v>
          </cell>
          <cell r="I167">
            <v>0</v>
          </cell>
          <cell r="J167" t="str">
            <v>…</v>
          </cell>
          <cell r="K167" t="str">
            <v>…</v>
          </cell>
          <cell r="L167" t="str">
            <v>…</v>
          </cell>
          <cell r="M167" t="str">
            <v>…</v>
          </cell>
          <cell r="N167" t="str">
            <v>…</v>
          </cell>
          <cell r="O167" t="str">
            <v>…</v>
          </cell>
          <cell r="P167" t="str">
            <v>…</v>
          </cell>
          <cell r="Q167" t="str">
            <v>…</v>
          </cell>
          <cell r="R167" t="str">
            <v>…</v>
          </cell>
          <cell r="S167" t="str">
            <v>…</v>
          </cell>
          <cell r="T167" t="str">
            <v>…</v>
          </cell>
          <cell r="U167">
            <v>0</v>
          </cell>
          <cell r="V167" t="str">
            <v>…</v>
          </cell>
          <cell r="W167" t="str">
            <v>…</v>
          </cell>
          <cell r="X167">
            <v>0</v>
          </cell>
          <cell r="Y167" t="str">
            <v>…</v>
          </cell>
          <cell r="Z167" t="str">
            <v>…</v>
          </cell>
          <cell r="AA167" t="str">
            <v>…</v>
          </cell>
          <cell r="AB167" t="str">
            <v>…</v>
          </cell>
          <cell r="AC167" t="str">
            <v>…</v>
          </cell>
          <cell r="AD167" t="str">
            <v>…</v>
          </cell>
          <cell r="AE167" t="str">
            <v>…</v>
          </cell>
          <cell r="AF167" t="str">
            <v>…</v>
          </cell>
          <cell r="AG167">
            <v>0</v>
          </cell>
          <cell r="AH167" t="str">
            <v>…</v>
          </cell>
          <cell r="AI167" t="str">
            <v>…</v>
          </cell>
          <cell r="AJ167">
            <v>0</v>
          </cell>
          <cell r="AK167" t="str">
            <v>…</v>
          </cell>
          <cell r="AL167" t="str">
            <v>…</v>
          </cell>
          <cell r="AM167" t="str">
            <v>…</v>
          </cell>
          <cell r="AN167">
            <v>0</v>
          </cell>
          <cell r="AO167" t="str">
            <v>…</v>
          </cell>
          <cell r="AP167" t="str">
            <v>…</v>
          </cell>
          <cell r="AQ167" t="str">
            <v>…</v>
          </cell>
          <cell r="AR167" t="str">
            <v>…</v>
          </cell>
          <cell r="AS167">
            <v>0</v>
          </cell>
          <cell r="AT167" t="str">
            <v>…</v>
          </cell>
          <cell r="AU167">
            <v>0</v>
          </cell>
          <cell r="AV167" t="str">
            <v>…</v>
          </cell>
          <cell r="AW167">
            <v>0</v>
          </cell>
          <cell r="AX167" t="str">
            <v>…</v>
          </cell>
          <cell r="AY167" t="str">
            <v>…</v>
          </cell>
          <cell r="AZ167" t="str">
            <v>…</v>
          </cell>
          <cell r="BA167" t="str">
            <v>…</v>
          </cell>
          <cell r="BB167">
            <v>4.1926768439931009E-5</v>
          </cell>
          <cell r="BC167">
            <v>0</v>
          </cell>
          <cell r="BD167">
            <v>0</v>
          </cell>
          <cell r="BE167">
            <v>8.7427370786645679E-5</v>
          </cell>
          <cell r="BF167">
            <v>0</v>
          </cell>
          <cell r="BG167">
            <v>0</v>
          </cell>
          <cell r="BH167">
            <v>8.9630163537702553E-5</v>
          </cell>
          <cell r="BI167">
            <v>0</v>
          </cell>
          <cell r="BJ167">
            <v>0</v>
          </cell>
          <cell r="BK167">
            <v>5.088755529568977E-5</v>
          </cell>
          <cell r="BL167">
            <v>7.1699304241679856E-4</v>
          </cell>
          <cell r="BM167">
            <v>2.6828072162821652E-4</v>
          </cell>
          <cell r="BN167">
            <v>0</v>
          </cell>
          <cell r="BO167">
            <v>2.6560108948918529E-4</v>
          </cell>
          <cell r="BP167">
            <v>1.0946504069727771E-4</v>
          </cell>
          <cell r="BQ167">
            <v>0</v>
          </cell>
          <cell r="BR167">
            <v>0</v>
          </cell>
          <cell r="BS167">
            <v>4.1875762535000212E-5</v>
          </cell>
          <cell r="BT167">
            <v>2.4844000148183675E-5</v>
          </cell>
          <cell r="BU167">
            <v>8.9564817984137766E-5</v>
          </cell>
          <cell r="BV167">
            <v>1.9724429988628866E-5</v>
          </cell>
          <cell r="BW167">
            <v>6.9699260326884244E-4</v>
          </cell>
          <cell r="BX167">
            <v>2.656087930923525E-4</v>
          </cell>
          <cell r="BY167">
            <v>1.4834828576060615E-4</v>
          </cell>
          <cell r="BZ167">
            <v>6.9737019601874724E-4</v>
          </cell>
          <cell r="CA167">
            <v>2.3528941900878038E-4</v>
          </cell>
          <cell r="CB167">
            <v>8.3209886559761667E-4</v>
          </cell>
          <cell r="CC167">
            <v>1.9835903541221082E-4</v>
          </cell>
          <cell r="CD167">
            <v>2.1063065635332082E-4</v>
          </cell>
          <cell r="CE167">
            <v>1.234197480901538E-5</v>
          </cell>
          <cell r="CF167">
            <v>5.765171814483002E-4</v>
          </cell>
          <cell r="CG167">
            <v>2.3986209030468582E-4</v>
          </cell>
          <cell r="CH167">
            <v>1.2049346311920461E-5</v>
          </cell>
          <cell r="CI167">
            <v>5.6572549236774781E-4</v>
          </cell>
          <cell r="CJ167">
            <v>2.1151791772511407E-4</v>
          </cell>
          <cell r="CK167">
            <v>1.9618908728082738E-4</v>
          </cell>
          <cell r="CL167">
            <v>0</v>
          </cell>
          <cell r="CM167">
            <v>0</v>
          </cell>
          <cell r="CN167">
            <v>0</v>
          </cell>
        </row>
        <row r="168">
          <cell r="A168" t="str">
            <v>E2339</v>
          </cell>
          <cell r="B168" t="str">
            <v>Preston</v>
          </cell>
          <cell r="C168" t="b">
            <v>0</v>
          </cell>
          <cell r="D168" t="b">
            <v>0</v>
          </cell>
          <cell r="E168" t="str">
            <v>…</v>
          </cell>
          <cell r="F168" t="str">
            <v>…</v>
          </cell>
          <cell r="G168" t="str">
            <v>…</v>
          </cell>
          <cell r="H168" t="str">
            <v>…</v>
          </cell>
          <cell r="I168">
            <v>0</v>
          </cell>
          <cell r="J168" t="str">
            <v>…</v>
          </cell>
          <cell r="K168" t="str">
            <v>…</v>
          </cell>
          <cell r="L168" t="str">
            <v>…</v>
          </cell>
          <cell r="M168" t="str">
            <v>…</v>
          </cell>
          <cell r="N168" t="str">
            <v>…</v>
          </cell>
          <cell r="O168" t="str">
            <v>…</v>
          </cell>
          <cell r="P168" t="str">
            <v>…</v>
          </cell>
          <cell r="Q168" t="str">
            <v>…</v>
          </cell>
          <cell r="R168" t="str">
            <v>…</v>
          </cell>
          <cell r="S168" t="str">
            <v>…</v>
          </cell>
          <cell r="T168" t="str">
            <v>…</v>
          </cell>
          <cell r="U168">
            <v>0</v>
          </cell>
          <cell r="V168" t="str">
            <v>…</v>
          </cell>
          <cell r="W168" t="str">
            <v>…</v>
          </cell>
          <cell r="X168">
            <v>0</v>
          </cell>
          <cell r="Y168" t="str">
            <v>…</v>
          </cell>
          <cell r="Z168" t="str">
            <v>…</v>
          </cell>
          <cell r="AA168" t="str">
            <v>…</v>
          </cell>
          <cell r="AB168" t="str">
            <v>…</v>
          </cell>
          <cell r="AC168" t="str">
            <v>…</v>
          </cell>
          <cell r="AD168" t="str">
            <v>…</v>
          </cell>
          <cell r="AE168" t="str">
            <v>…</v>
          </cell>
          <cell r="AF168" t="str">
            <v>…</v>
          </cell>
          <cell r="AG168">
            <v>0</v>
          </cell>
          <cell r="AH168" t="str">
            <v>…</v>
          </cell>
          <cell r="AI168" t="str">
            <v>…</v>
          </cell>
          <cell r="AJ168">
            <v>0</v>
          </cell>
          <cell r="AK168" t="str">
            <v>…</v>
          </cell>
          <cell r="AL168" t="str">
            <v>…</v>
          </cell>
          <cell r="AM168" t="str">
            <v>…</v>
          </cell>
          <cell r="AN168">
            <v>0</v>
          </cell>
          <cell r="AO168" t="str">
            <v>…</v>
          </cell>
          <cell r="AP168" t="str">
            <v>…</v>
          </cell>
          <cell r="AQ168" t="str">
            <v>…</v>
          </cell>
          <cell r="AR168" t="str">
            <v>…</v>
          </cell>
          <cell r="AS168">
            <v>0</v>
          </cell>
          <cell r="AT168" t="str">
            <v>…</v>
          </cell>
          <cell r="AU168">
            <v>0</v>
          </cell>
          <cell r="AV168" t="str">
            <v>…</v>
          </cell>
          <cell r="AW168">
            <v>0</v>
          </cell>
          <cell r="AX168" t="str">
            <v>…</v>
          </cell>
          <cell r="AY168" t="str">
            <v>…</v>
          </cell>
          <cell r="AZ168" t="str">
            <v>…</v>
          </cell>
          <cell r="BA168" t="str">
            <v>…</v>
          </cell>
          <cell r="BB168">
            <v>7.0368981624857179E-5</v>
          </cell>
          <cell r="BC168">
            <v>0</v>
          </cell>
          <cell r="BD168">
            <v>1.4040393549067528E-3</v>
          </cell>
          <cell r="BE168">
            <v>3.095788867199257E-4</v>
          </cell>
          <cell r="BF168">
            <v>2.0487358094916724E-2</v>
          </cell>
          <cell r="BG168">
            <v>0</v>
          </cell>
          <cell r="BH168">
            <v>5.8408989905402837E-4</v>
          </cell>
          <cell r="BI168">
            <v>0</v>
          </cell>
          <cell r="BJ168">
            <v>0</v>
          </cell>
          <cell r="BK168">
            <v>3.7097027810557842E-4</v>
          </cell>
          <cell r="BL168">
            <v>3.3310553656969307E-4</v>
          </cell>
          <cell r="BM168">
            <v>3.5328523365286095E-4</v>
          </cell>
          <cell r="BN168">
            <v>0</v>
          </cell>
          <cell r="BO168">
            <v>3.4975656241403348E-4</v>
          </cell>
          <cell r="BP168">
            <v>5.7651588100566259E-5</v>
          </cell>
          <cell r="BQ168">
            <v>0</v>
          </cell>
          <cell r="BR168">
            <v>0</v>
          </cell>
          <cell r="BS168">
            <v>7.0283374416851708E-5</v>
          </cell>
          <cell r="BT168">
            <v>1.5696520749360636E-3</v>
          </cell>
          <cell r="BU168">
            <v>5.836640638632978E-4</v>
          </cell>
          <cell r="BV168">
            <v>1.4379109461710443E-4</v>
          </cell>
          <cell r="BW168">
            <v>3.2381359561646896E-4</v>
          </cell>
          <cell r="BX168">
            <v>3.4976670689712704E-4</v>
          </cell>
          <cell r="BY168">
            <v>1.8734314891771673E-4</v>
          </cell>
          <cell r="BZ168">
            <v>3.2398902024142475E-4</v>
          </cell>
          <cell r="CA168">
            <v>3.4685654204430906E-4</v>
          </cell>
          <cell r="CB168">
            <v>3.1732154792412916E-4</v>
          </cell>
          <cell r="CC168">
            <v>1.96850003265651E-4</v>
          </cell>
          <cell r="CD168">
            <v>2.646768453427366E-4</v>
          </cell>
          <cell r="CE168">
            <v>0</v>
          </cell>
          <cell r="CF168">
            <v>1.3039652654555376E-3</v>
          </cell>
          <cell r="CG168">
            <v>2.4547103997457111E-4</v>
          </cell>
          <cell r="CH168">
            <v>0</v>
          </cell>
          <cell r="CI168">
            <v>1.1433193517082455E-3</v>
          </cell>
          <cell r="CJ168">
            <v>1.8143536942643118E-4</v>
          </cell>
          <cell r="CK168">
            <v>2.4127083499642178E-4</v>
          </cell>
          <cell r="CL168">
            <v>0</v>
          </cell>
          <cell r="CM168">
            <v>0</v>
          </cell>
          <cell r="CN168">
            <v>0</v>
          </cell>
        </row>
        <row r="169">
          <cell r="A169" t="str">
            <v>E2340</v>
          </cell>
          <cell r="B169" t="str">
            <v>Ribble Valley</v>
          </cell>
          <cell r="C169" t="b">
            <v>0</v>
          </cell>
          <cell r="D169" t="b">
            <v>0</v>
          </cell>
          <cell r="E169" t="str">
            <v>…</v>
          </cell>
          <cell r="F169" t="str">
            <v>…</v>
          </cell>
          <cell r="G169" t="str">
            <v>…</v>
          </cell>
          <cell r="H169" t="str">
            <v>…</v>
          </cell>
          <cell r="I169">
            <v>0</v>
          </cell>
          <cell r="J169" t="str">
            <v>…</v>
          </cell>
          <cell r="K169" t="str">
            <v>…</v>
          </cell>
          <cell r="L169" t="str">
            <v>…</v>
          </cell>
          <cell r="M169" t="str">
            <v>…</v>
          </cell>
          <cell r="N169" t="str">
            <v>…</v>
          </cell>
          <cell r="O169" t="str">
            <v>…</v>
          </cell>
          <cell r="P169" t="str">
            <v>…</v>
          </cell>
          <cell r="Q169" t="str">
            <v>…</v>
          </cell>
          <cell r="R169" t="str">
            <v>…</v>
          </cell>
          <cell r="S169" t="str">
            <v>…</v>
          </cell>
          <cell r="T169" t="str">
            <v>…</v>
          </cell>
          <cell r="U169">
            <v>0</v>
          </cell>
          <cell r="V169" t="str">
            <v>…</v>
          </cell>
          <cell r="W169" t="str">
            <v>…</v>
          </cell>
          <cell r="X169">
            <v>0</v>
          </cell>
          <cell r="Y169" t="str">
            <v>…</v>
          </cell>
          <cell r="Z169" t="str">
            <v>…</v>
          </cell>
          <cell r="AA169" t="str">
            <v>…</v>
          </cell>
          <cell r="AB169" t="str">
            <v>…</v>
          </cell>
          <cell r="AC169" t="str">
            <v>…</v>
          </cell>
          <cell r="AD169" t="str">
            <v>…</v>
          </cell>
          <cell r="AE169" t="str">
            <v>…</v>
          </cell>
          <cell r="AF169" t="str">
            <v>…</v>
          </cell>
          <cell r="AG169">
            <v>0</v>
          </cell>
          <cell r="AH169" t="str">
            <v>…</v>
          </cell>
          <cell r="AI169" t="str">
            <v>…</v>
          </cell>
          <cell r="AJ169">
            <v>0</v>
          </cell>
          <cell r="AK169" t="str">
            <v>…</v>
          </cell>
          <cell r="AL169" t="str">
            <v>…</v>
          </cell>
          <cell r="AM169" t="str">
            <v>…</v>
          </cell>
          <cell r="AN169">
            <v>0</v>
          </cell>
          <cell r="AO169" t="str">
            <v>…</v>
          </cell>
          <cell r="AP169" t="str">
            <v>…</v>
          </cell>
          <cell r="AQ169" t="str">
            <v>…</v>
          </cell>
          <cell r="AR169" t="str">
            <v>…</v>
          </cell>
          <cell r="AS169">
            <v>0</v>
          </cell>
          <cell r="AT169" t="str">
            <v>…</v>
          </cell>
          <cell r="AU169">
            <v>0</v>
          </cell>
          <cell r="AV169" t="str">
            <v>…</v>
          </cell>
          <cell r="AW169">
            <v>0</v>
          </cell>
          <cell r="AX169" t="str">
            <v>…</v>
          </cell>
          <cell r="AY169" t="str">
            <v>…</v>
          </cell>
          <cell r="AZ169" t="str">
            <v>…</v>
          </cell>
          <cell r="BA169" t="str">
            <v>…</v>
          </cell>
          <cell r="BB169">
            <v>1.82438100508889E-5</v>
          </cell>
          <cell r="BC169">
            <v>0</v>
          </cell>
          <cell r="BD169">
            <v>0</v>
          </cell>
          <cell r="BE169">
            <v>2.149853379999484E-4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2.1881648777146603E-4</v>
          </cell>
          <cell r="BL169">
            <v>1.763262822132374E-5</v>
          </cell>
          <cell r="BM169">
            <v>3.0923007551459209E-5</v>
          </cell>
          <cell r="BN169">
            <v>0</v>
          </cell>
          <cell r="BO169">
            <v>3.0614143446847081E-5</v>
          </cell>
          <cell r="BP169">
            <v>0</v>
          </cell>
          <cell r="BQ169">
            <v>0</v>
          </cell>
          <cell r="BR169">
            <v>0</v>
          </cell>
          <cell r="BS169">
            <v>1.8221615589554148E-5</v>
          </cell>
          <cell r="BT169">
            <v>6.1091803643074601E-5</v>
          </cell>
          <cell r="BU169">
            <v>0</v>
          </cell>
          <cell r="BV169">
            <v>8.4815048951104123E-5</v>
          </cell>
          <cell r="BW169">
            <v>1.7140768068022403E-5</v>
          </cell>
          <cell r="BX169">
            <v>3.0615031392046668E-5</v>
          </cell>
          <cell r="BY169">
            <v>3.722690957647314E-5</v>
          </cell>
          <cell r="BZ169">
            <v>1.7150054005520064E-5</v>
          </cell>
          <cell r="CA169">
            <v>5.8605298092592899E-5</v>
          </cell>
          <cell r="CB169">
            <v>5.0629684551117534E-6</v>
          </cell>
          <cell r="CC169">
            <v>3.4874380957612161E-5</v>
          </cell>
          <cell r="CD169">
            <v>2.8113343676301039E-6</v>
          </cell>
          <cell r="CE169">
            <v>0</v>
          </cell>
          <cell r="CF169">
            <v>1.9530329236703656E-4</v>
          </cell>
          <cell r="CG169">
            <v>2.1621801448537353E-6</v>
          </cell>
          <cell r="CH169">
            <v>0</v>
          </cell>
          <cell r="CI169">
            <v>2.3610138031123908E-4</v>
          </cell>
          <cell r="CJ169">
            <v>6.3586986466340956E-5</v>
          </cell>
          <cell r="CK169">
            <v>2.6095653149889797E-4</v>
          </cell>
          <cell r="CL169">
            <v>0</v>
          </cell>
          <cell r="CM169">
            <v>0</v>
          </cell>
          <cell r="CN169">
            <v>0</v>
          </cell>
        </row>
        <row r="170">
          <cell r="A170" t="str">
            <v>E2341</v>
          </cell>
          <cell r="B170" t="str">
            <v>Rossendale</v>
          </cell>
          <cell r="C170" t="b">
            <v>0</v>
          </cell>
          <cell r="D170" t="b">
            <v>0</v>
          </cell>
          <cell r="E170" t="str">
            <v>…</v>
          </cell>
          <cell r="F170" t="str">
            <v>…</v>
          </cell>
          <cell r="G170" t="str">
            <v>…</v>
          </cell>
          <cell r="H170" t="str">
            <v>…</v>
          </cell>
          <cell r="I170">
            <v>0</v>
          </cell>
          <cell r="J170" t="str">
            <v>…</v>
          </cell>
          <cell r="K170" t="str">
            <v>…</v>
          </cell>
          <cell r="L170" t="str">
            <v>…</v>
          </cell>
          <cell r="M170" t="str">
            <v>…</v>
          </cell>
          <cell r="N170" t="str">
            <v>…</v>
          </cell>
          <cell r="O170" t="str">
            <v>…</v>
          </cell>
          <cell r="P170" t="str">
            <v>…</v>
          </cell>
          <cell r="Q170" t="str">
            <v>…</v>
          </cell>
          <cell r="R170" t="str">
            <v>…</v>
          </cell>
          <cell r="S170" t="str">
            <v>…</v>
          </cell>
          <cell r="T170" t="str">
            <v>…</v>
          </cell>
          <cell r="U170">
            <v>0</v>
          </cell>
          <cell r="V170" t="str">
            <v>…</v>
          </cell>
          <cell r="W170" t="str">
            <v>…</v>
          </cell>
          <cell r="X170">
            <v>0</v>
          </cell>
          <cell r="Y170" t="str">
            <v>…</v>
          </cell>
          <cell r="Z170" t="str">
            <v>…</v>
          </cell>
          <cell r="AA170" t="str">
            <v>…</v>
          </cell>
          <cell r="AB170" t="str">
            <v>…</v>
          </cell>
          <cell r="AC170" t="str">
            <v>…</v>
          </cell>
          <cell r="AD170" t="str">
            <v>…</v>
          </cell>
          <cell r="AE170" t="str">
            <v>…</v>
          </cell>
          <cell r="AF170" t="str">
            <v>…</v>
          </cell>
          <cell r="AG170">
            <v>0</v>
          </cell>
          <cell r="AH170" t="str">
            <v>…</v>
          </cell>
          <cell r="AI170" t="str">
            <v>…</v>
          </cell>
          <cell r="AJ170">
            <v>0</v>
          </cell>
          <cell r="AK170" t="str">
            <v>…</v>
          </cell>
          <cell r="AL170" t="str">
            <v>…</v>
          </cell>
          <cell r="AM170" t="str">
            <v>…</v>
          </cell>
          <cell r="AN170">
            <v>0</v>
          </cell>
          <cell r="AO170" t="str">
            <v>…</v>
          </cell>
          <cell r="AP170" t="str">
            <v>…</v>
          </cell>
          <cell r="AQ170" t="str">
            <v>…</v>
          </cell>
          <cell r="AR170" t="str">
            <v>…</v>
          </cell>
          <cell r="AS170">
            <v>0</v>
          </cell>
          <cell r="AT170" t="str">
            <v>…</v>
          </cell>
          <cell r="AU170">
            <v>0</v>
          </cell>
          <cell r="AV170" t="str">
            <v>…</v>
          </cell>
          <cell r="AW170">
            <v>0</v>
          </cell>
          <cell r="AX170" t="str">
            <v>…</v>
          </cell>
          <cell r="AY170" t="str">
            <v>…</v>
          </cell>
          <cell r="AZ170" t="str">
            <v>…</v>
          </cell>
          <cell r="BA170" t="str">
            <v>…</v>
          </cell>
          <cell r="BB170">
            <v>4.804581032035337E-5</v>
          </cell>
          <cell r="BC170">
            <v>0</v>
          </cell>
          <cell r="BD170">
            <v>0</v>
          </cell>
          <cell r="BE170">
            <v>0</v>
          </cell>
          <cell r="BF170">
            <v>5.4231242015956036E-3</v>
          </cell>
          <cell r="BG170">
            <v>0</v>
          </cell>
          <cell r="BH170">
            <v>8.6941258631571475E-5</v>
          </cell>
          <cell r="BI170">
            <v>0</v>
          </cell>
          <cell r="BJ170">
            <v>0</v>
          </cell>
          <cell r="BK170">
            <v>9.0070972873370904E-5</v>
          </cell>
          <cell r="BL170">
            <v>1.4106102577058994E-5</v>
          </cell>
          <cell r="BM170">
            <v>5.0030455448976582E-5</v>
          </cell>
          <cell r="BN170">
            <v>0</v>
          </cell>
          <cell r="BO170">
            <v>4.9530743000248222E-5</v>
          </cell>
          <cell r="BP170">
            <v>7.4801111143139767E-5</v>
          </cell>
          <cell r="BQ170">
            <v>0</v>
          </cell>
          <cell r="BR170">
            <v>0</v>
          </cell>
          <cell r="BS170">
            <v>4.7987360310378626E-5</v>
          </cell>
          <cell r="BT170">
            <v>1.8327541092922383E-4</v>
          </cell>
          <cell r="BU170">
            <v>8.6877873444613635E-5</v>
          </cell>
          <cell r="BV170">
            <v>3.4912241079873092E-5</v>
          </cell>
          <cell r="BW170">
            <v>1.3712614454417923E-5</v>
          </cell>
          <cell r="BX170">
            <v>4.9532179610276379E-5</v>
          </cell>
          <cell r="BY170">
            <v>9.0904777047352307E-5</v>
          </cell>
          <cell r="BZ170">
            <v>1.372004320441605E-5</v>
          </cell>
          <cell r="CA170">
            <v>4.7144706465596954E-4</v>
          </cell>
          <cell r="CB170">
            <v>-1.1973920396339297E-4</v>
          </cell>
          <cell r="CC170">
            <v>7.5497896657639277E-5</v>
          </cell>
          <cell r="CD170">
            <v>4.7943536337730946E-5</v>
          </cell>
          <cell r="CE170">
            <v>0</v>
          </cell>
          <cell r="CF170">
            <v>2.2672023989539898E-4</v>
          </cell>
          <cell r="CG170">
            <v>4.2124356704444538E-5</v>
          </cell>
          <cell r="CH170">
            <v>0</v>
          </cell>
          <cell r="CI170">
            <v>2.3736733945499907E-4</v>
          </cell>
          <cell r="CJ170">
            <v>4.2303583545022814E-5</v>
          </cell>
          <cell r="CK170">
            <v>6.6787774393473157E-5</v>
          </cell>
          <cell r="CL170">
            <v>1.5636226321867027E-3</v>
          </cell>
          <cell r="CM170">
            <v>1.0991521611294259E-3</v>
          </cell>
          <cell r="CN170">
            <v>0</v>
          </cell>
        </row>
        <row r="171">
          <cell r="A171" t="str">
            <v>E2342</v>
          </cell>
          <cell r="B171" t="str">
            <v>South Ribble</v>
          </cell>
          <cell r="C171" t="b">
            <v>0</v>
          </cell>
          <cell r="D171" t="b">
            <v>0</v>
          </cell>
          <cell r="E171" t="str">
            <v>…</v>
          </cell>
          <cell r="F171" t="str">
            <v>…</v>
          </cell>
          <cell r="G171" t="str">
            <v>…</v>
          </cell>
          <cell r="H171" t="str">
            <v>…</v>
          </cell>
          <cell r="I171">
            <v>0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  <cell r="U171">
            <v>0</v>
          </cell>
          <cell r="V171" t="str">
            <v>…</v>
          </cell>
          <cell r="W171" t="str">
            <v>…</v>
          </cell>
          <cell r="X171">
            <v>0</v>
          </cell>
          <cell r="Y171" t="str">
            <v>…</v>
          </cell>
          <cell r="Z171" t="str">
            <v>…</v>
          </cell>
          <cell r="AA171" t="str">
            <v>…</v>
          </cell>
          <cell r="AB171" t="str">
            <v>…</v>
          </cell>
          <cell r="AC171" t="str">
            <v>…</v>
          </cell>
          <cell r="AD171" t="str">
            <v>…</v>
          </cell>
          <cell r="AE171" t="str">
            <v>…</v>
          </cell>
          <cell r="AF171" t="str">
            <v>…</v>
          </cell>
          <cell r="AG171">
            <v>0</v>
          </cell>
          <cell r="AH171" t="str">
            <v>…</v>
          </cell>
          <cell r="AI171" t="str">
            <v>…</v>
          </cell>
          <cell r="AJ171">
            <v>0</v>
          </cell>
          <cell r="AK171" t="str">
            <v>…</v>
          </cell>
          <cell r="AL171" t="str">
            <v>…</v>
          </cell>
          <cell r="AM171" t="str">
            <v>…</v>
          </cell>
          <cell r="AN171">
            <v>0</v>
          </cell>
          <cell r="AO171" t="str">
            <v>…</v>
          </cell>
          <cell r="AP171" t="str">
            <v>…</v>
          </cell>
          <cell r="AQ171" t="str">
            <v>…</v>
          </cell>
          <cell r="AR171" t="str">
            <v>…</v>
          </cell>
          <cell r="AS171">
            <v>0</v>
          </cell>
          <cell r="AT171" t="str">
            <v>…</v>
          </cell>
          <cell r="AU171">
            <v>0</v>
          </cell>
          <cell r="AV171" t="str">
            <v>…</v>
          </cell>
          <cell r="AW171">
            <v>0</v>
          </cell>
          <cell r="AX171" t="str">
            <v>…</v>
          </cell>
          <cell r="AY171" t="str">
            <v>…</v>
          </cell>
          <cell r="AZ171" t="str">
            <v>…</v>
          </cell>
          <cell r="BA171" t="str">
            <v>…</v>
          </cell>
          <cell r="BB171">
            <v>4.4193080247494849E-5</v>
          </cell>
          <cell r="BC171">
            <v>0</v>
          </cell>
          <cell r="BD171">
            <v>1.1425026123260832E-3</v>
          </cell>
          <cell r="BE171">
            <v>7.2378397126649299E-4</v>
          </cell>
          <cell r="BF171">
            <v>0</v>
          </cell>
          <cell r="BG171">
            <v>0</v>
          </cell>
          <cell r="BH171">
            <v>4.182740965092786E-4</v>
          </cell>
          <cell r="BI171">
            <v>0</v>
          </cell>
          <cell r="BJ171">
            <v>0</v>
          </cell>
          <cell r="BK171">
            <v>7.0784589416304474E-4</v>
          </cell>
          <cell r="BL171">
            <v>1.7733386096874162E-5</v>
          </cell>
          <cell r="BM171">
            <v>1.8361379702225617E-4</v>
          </cell>
          <cell r="BN171">
            <v>0</v>
          </cell>
          <cell r="BO171">
            <v>1.8177983210414985E-4</v>
          </cell>
          <cell r="BP171">
            <v>0</v>
          </cell>
          <cell r="BQ171">
            <v>0</v>
          </cell>
          <cell r="BR171">
            <v>0</v>
          </cell>
          <cell r="BS171">
            <v>4.4139317266621848E-5</v>
          </cell>
          <cell r="BT171">
            <v>8.4795423456587556E-4</v>
          </cell>
          <cell r="BU171">
            <v>4.1796915059264292E-4</v>
          </cell>
          <cell r="BV171">
            <v>2.743668211418275E-4</v>
          </cell>
          <cell r="BW171">
            <v>1.723871531412539E-5</v>
          </cell>
          <cell r="BX171">
            <v>1.8178510452111554E-4</v>
          </cell>
          <cell r="BY171">
            <v>6.235782036112739E-5</v>
          </cell>
          <cell r="BZ171">
            <v>1.7248054314123035E-5</v>
          </cell>
          <cell r="CA171">
            <v>4.4843905873813677E-4</v>
          </cell>
          <cell r="CB171">
            <v>-1.0847409915076932E-4</v>
          </cell>
          <cell r="CC171">
            <v>4.9862865897982234E-5</v>
          </cell>
          <cell r="CD171">
            <v>0</v>
          </cell>
          <cell r="CE171">
            <v>9.9793682027181488E-5</v>
          </cell>
          <cell r="CF171">
            <v>9.0688095958159592E-4</v>
          </cell>
          <cell r="CG171">
            <v>1.2718706734433736E-5</v>
          </cell>
          <cell r="CH171">
            <v>7.4993692717475116E-5</v>
          </cell>
          <cell r="CI171">
            <v>1.0681530275474958E-3</v>
          </cell>
          <cell r="CJ171">
            <v>2.0042497803997475E-5</v>
          </cell>
          <cell r="CK171">
            <v>3.4495885474228887E-5</v>
          </cell>
          <cell r="CL171">
            <v>0</v>
          </cell>
          <cell r="CM171">
            <v>0</v>
          </cell>
          <cell r="CN171">
            <v>0</v>
          </cell>
        </row>
        <row r="172">
          <cell r="A172" t="str">
            <v>E2343</v>
          </cell>
          <cell r="B172" t="str">
            <v>West Lancashire</v>
          </cell>
          <cell r="C172" t="b">
            <v>0</v>
          </cell>
          <cell r="D172" t="b">
            <v>0</v>
          </cell>
          <cell r="E172" t="str">
            <v>…</v>
          </cell>
          <cell r="F172" t="str">
            <v>…</v>
          </cell>
          <cell r="G172" t="str">
            <v>…</v>
          </cell>
          <cell r="H172" t="str">
            <v>…</v>
          </cell>
          <cell r="I172">
            <v>0</v>
          </cell>
          <cell r="J172" t="str">
            <v>…</v>
          </cell>
          <cell r="K172" t="str">
            <v>…</v>
          </cell>
          <cell r="L172" t="str">
            <v>…</v>
          </cell>
          <cell r="M172" t="str">
            <v>…</v>
          </cell>
          <cell r="N172" t="str">
            <v>…</v>
          </cell>
          <cell r="O172" t="str">
            <v>…</v>
          </cell>
          <cell r="P172" t="str">
            <v>…</v>
          </cell>
          <cell r="Q172" t="str">
            <v>…</v>
          </cell>
          <cell r="R172" t="str">
            <v>…</v>
          </cell>
          <cell r="S172" t="str">
            <v>…</v>
          </cell>
          <cell r="T172" t="str">
            <v>…</v>
          </cell>
          <cell r="U172">
            <v>0</v>
          </cell>
          <cell r="V172" t="str">
            <v>…</v>
          </cell>
          <cell r="W172" t="str">
            <v>…</v>
          </cell>
          <cell r="X172">
            <v>0</v>
          </cell>
          <cell r="Y172" t="str">
            <v>…</v>
          </cell>
          <cell r="Z172" t="str">
            <v>…</v>
          </cell>
          <cell r="AA172" t="str">
            <v>…</v>
          </cell>
          <cell r="AB172" t="str">
            <v>…</v>
          </cell>
          <cell r="AC172" t="str">
            <v>…</v>
          </cell>
          <cell r="AD172" t="str">
            <v>…</v>
          </cell>
          <cell r="AE172" t="str">
            <v>…</v>
          </cell>
          <cell r="AF172" t="str">
            <v>…</v>
          </cell>
          <cell r="AG172">
            <v>0</v>
          </cell>
          <cell r="AH172" t="str">
            <v>…</v>
          </cell>
          <cell r="AI172" t="str">
            <v>…</v>
          </cell>
          <cell r="AJ172">
            <v>0</v>
          </cell>
          <cell r="AK172" t="str">
            <v>…</v>
          </cell>
          <cell r="AL172" t="str">
            <v>…</v>
          </cell>
          <cell r="AM172" t="str">
            <v>…</v>
          </cell>
          <cell r="AN172">
            <v>0</v>
          </cell>
          <cell r="AO172" t="str">
            <v>…</v>
          </cell>
          <cell r="AP172" t="str">
            <v>…</v>
          </cell>
          <cell r="AQ172" t="str">
            <v>…</v>
          </cell>
          <cell r="AR172" t="str">
            <v>…</v>
          </cell>
          <cell r="AS172">
            <v>0</v>
          </cell>
          <cell r="AT172" t="str">
            <v>…</v>
          </cell>
          <cell r="AU172">
            <v>0</v>
          </cell>
          <cell r="AV172" t="str">
            <v>…</v>
          </cell>
          <cell r="AW172">
            <v>0</v>
          </cell>
          <cell r="AX172" t="str">
            <v>…</v>
          </cell>
          <cell r="AY172" t="str">
            <v>…</v>
          </cell>
          <cell r="AZ172" t="str">
            <v>…</v>
          </cell>
          <cell r="BA172" t="str">
            <v>…</v>
          </cell>
          <cell r="BB172">
            <v>1.1206911888403181E-4</v>
          </cell>
          <cell r="BC172">
            <v>0</v>
          </cell>
          <cell r="BD172">
            <v>1.0867177669556911E-5</v>
          </cell>
          <cell r="BE172">
            <v>8.5994135199979362E-5</v>
          </cell>
          <cell r="BF172">
            <v>0</v>
          </cell>
          <cell r="BG172">
            <v>0</v>
          </cell>
          <cell r="BH172">
            <v>5.1238576822386632E-4</v>
          </cell>
          <cell r="BI172">
            <v>5.3416488953989478E-3</v>
          </cell>
          <cell r="BJ172">
            <v>0</v>
          </cell>
          <cell r="BK172">
            <v>8.2946715131974324E-5</v>
          </cell>
          <cell r="BL172">
            <v>4.9844921034793458E-4</v>
          </cell>
          <cell r="BM172">
            <v>5.3851945028480055E-4</v>
          </cell>
          <cell r="BN172">
            <v>0</v>
          </cell>
          <cell r="BO172">
            <v>5.331406291092845E-4</v>
          </cell>
          <cell r="BP172">
            <v>7.4436227674148849E-4</v>
          </cell>
          <cell r="BQ172">
            <v>0</v>
          </cell>
          <cell r="BR172">
            <v>0</v>
          </cell>
          <cell r="BS172">
            <v>1.1193278147868977E-4</v>
          </cell>
          <cell r="BT172">
            <v>3.0545901821537301E-5</v>
          </cell>
          <cell r="BU172">
            <v>5.1201220947598761E-4</v>
          </cell>
          <cell r="BV172">
            <v>1.6225316108646106E-3</v>
          </cell>
          <cell r="BW172">
            <v>4.8454502647146761E-4</v>
          </cell>
          <cell r="BX172">
            <v>5.3315609253922326E-4</v>
          </cell>
          <cell r="BY172">
            <v>9.8076475752988937E-4</v>
          </cell>
          <cell r="BZ172">
            <v>4.8480752665890146E-4</v>
          </cell>
          <cell r="CA172">
            <v>1.2589286256927364E-4</v>
          </cell>
          <cell r="CB172">
            <v>5.8945610238638586E-4</v>
          </cell>
          <cell r="CC172">
            <v>9.5214373728365743E-4</v>
          </cell>
          <cell r="CD172">
            <v>1.2102451606993009E-3</v>
          </cell>
          <cell r="CE172">
            <v>3.6144354797830755E-5</v>
          </cell>
          <cell r="CF172">
            <v>4.0485757124178386E-4</v>
          </cell>
          <cell r="CG172">
            <v>1.1224258693137772E-3</v>
          </cell>
          <cell r="CH172">
            <v>7.5533215686665587E-5</v>
          </cell>
          <cell r="CI172">
            <v>3.9561223242499846E-4</v>
          </cell>
          <cell r="CJ172">
            <v>9.7063222244969021E-4</v>
          </cell>
          <cell r="CK172">
            <v>9.1415766201066381E-4</v>
          </cell>
          <cell r="CL172">
            <v>0</v>
          </cell>
          <cell r="CM172">
            <v>0</v>
          </cell>
          <cell r="CN172">
            <v>0</v>
          </cell>
        </row>
        <row r="173">
          <cell r="A173" t="str">
            <v>E2344</v>
          </cell>
          <cell r="B173" t="str">
            <v>Wyre</v>
          </cell>
          <cell r="C173" t="b">
            <v>0</v>
          </cell>
          <cell r="D173" t="b">
            <v>0</v>
          </cell>
          <cell r="E173" t="str">
            <v>…</v>
          </cell>
          <cell r="F173" t="str">
            <v>…</v>
          </cell>
          <cell r="G173" t="str">
            <v>…</v>
          </cell>
          <cell r="H173" t="str">
            <v>…</v>
          </cell>
          <cell r="I173">
            <v>0</v>
          </cell>
          <cell r="J173" t="str">
            <v>…</v>
          </cell>
          <cell r="K173" t="str">
            <v>…</v>
          </cell>
          <cell r="L173" t="str">
            <v>…</v>
          </cell>
          <cell r="M173" t="str">
            <v>…</v>
          </cell>
          <cell r="N173" t="str">
            <v>…</v>
          </cell>
          <cell r="O173" t="str">
            <v>…</v>
          </cell>
          <cell r="P173" t="str">
            <v>…</v>
          </cell>
          <cell r="Q173" t="str">
            <v>…</v>
          </cell>
          <cell r="R173" t="str">
            <v>…</v>
          </cell>
          <cell r="S173" t="str">
            <v>…</v>
          </cell>
          <cell r="T173" t="str">
            <v>…</v>
          </cell>
          <cell r="U173">
            <v>0</v>
          </cell>
          <cell r="V173" t="str">
            <v>…</v>
          </cell>
          <cell r="W173" t="str">
            <v>…</v>
          </cell>
          <cell r="X173">
            <v>0</v>
          </cell>
          <cell r="Y173" t="str">
            <v>…</v>
          </cell>
          <cell r="Z173" t="str">
            <v>…</v>
          </cell>
          <cell r="AA173" t="str">
            <v>…</v>
          </cell>
          <cell r="AB173" t="str">
            <v>…</v>
          </cell>
          <cell r="AC173" t="str">
            <v>…</v>
          </cell>
          <cell r="AD173" t="str">
            <v>…</v>
          </cell>
          <cell r="AE173" t="str">
            <v>…</v>
          </cell>
          <cell r="AF173" t="str">
            <v>…</v>
          </cell>
          <cell r="AG173">
            <v>0</v>
          </cell>
          <cell r="AH173" t="str">
            <v>…</v>
          </cell>
          <cell r="AI173" t="str">
            <v>…</v>
          </cell>
          <cell r="AJ173">
            <v>0</v>
          </cell>
          <cell r="AK173" t="str">
            <v>…</v>
          </cell>
          <cell r="AL173" t="str">
            <v>…</v>
          </cell>
          <cell r="AM173" t="str">
            <v>…</v>
          </cell>
          <cell r="AN173">
            <v>0</v>
          </cell>
          <cell r="AO173" t="str">
            <v>…</v>
          </cell>
          <cell r="AP173" t="str">
            <v>…</v>
          </cell>
          <cell r="AQ173" t="str">
            <v>…</v>
          </cell>
          <cell r="AR173" t="str">
            <v>…</v>
          </cell>
          <cell r="AS173">
            <v>0</v>
          </cell>
          <cell r="AT173" t="str">
            <v>…</v>
          </cell>
          <cell r="AU173">
            <v>0</v>
          </cell>
          <cell r="AV173" t="str">
            <v>…</v>
          </cell>
          <cell r="AW173">
            <v>0</v>
          </cell>
          <cell r="AX173" t="str">
            <v>…</v>
          </cell>
          <cell r="AY173" t="str">
            <v>…</v>
          </cell>
          <cell r="AZ173" t="str">
            <v>…</v>
          </cell>
          <cell r="BA173" t="str">
            <v>…</v>
          </cell>
          <cell r="BB173">
            <v>2.8705105354603576E-3</v>
          </cell>
          <cell r="BC173">
            <v>0</v>
          </cell>
          <cell r="BD173">
            <v>3.1225023837193523E-4</v>
          </cell>
          <cell r="BE173">
            <v>2.8664711733326455E-5</v>
          </cell>
          <cell r="BF173">
            <v>1.9282219383451036E-4</v>
          </cell>
          <cell r="BG173">
            <v>0</v>
          </cell>
          <cell r="BH173">
            <v>1.3713415021268492E-4</v>
          </cell>
          <cell r="BI173">
            <v>0</v>
          </cell>
          <cell r="BJ173">
            <v>0</v>
          </cell>
          <cell r="BK173">
            <v>2.9769219847978519E-4</v>
          </cell>
          <cell r="BL173">
            <v>0</v>
          </cell>
          <cell r="BM173">
            <v>9.0618590797360212E-4</v>
          </cell>
          <cell r="BN173">
            <v>0</v>
          </cell>
          <cell r="BO173">
            <v>8.9713477351934076E-4</v>
          </cell>
          <cell r="BP173">
            <v>1.0399178866241383E-4</v>
          </cell>
          <cell r="BQ173">
            <v>0</v>
          </cell>
          <cell r="BR173">
            <v>0</v>
          </cell>
          <cell r="BS173">
            <v>2.8670184230719605E-3</v>
          </cell>
          <cell r="BT173">
            <v>1.9019914867543896E-4</v>
          </cell>
          <cell r="BU173">
            <v>1.3703417151573078E-4</v>
          </cell>
          <cell r="BV173">
            <v>1.1538791543347887E-4</v>
          </cell>
          <cell r="BW173">
            <v>0</v>
          </cell>
          <cell r="BX173">
            <v>8.9716079438505322E-4</v>
          </cell>
          <cell r="BY173">
            <v>1.1629538722803241E-4</v>
          </cell>
          <cell r="BZ173">
            <v>0</v>
          </cell>
          <cell r="CA173">
            <v>4.1674878643621613E-5</v>
          </cell>
          <cell r="CB173">
            <v>-1.2151124292268209E-5</v>
          </cell>
          <cell r="CC173">
            <v>1.0690057789157091E-4</v>
          </cell>
          <cell r="CD173">
            <v>2.1283858236887424E-5</v>
          </cell>
          <cell r="CE173">
            <v>7.0525570337230738E-7</v>
          </cell>
          <cell r="CF173">
            <v>0</v>
          </cell>
          <cell r="CG173">
            <v>1.9739432851841157E-5</v>
          </cell>
          <cell r="CH173">
            <v>3.5968197946031231E-7</v>
          </cell>
          <cell r="CI173">
            <v>0</v>
          </cell>
          <cell r="CJ173">
            <v>1.2919514414649967E-4</v>
          </cell>
          <cell r="CK173">
            <v>2.0036332318041947E-4</v>
          </cell>
          <cell r="CL173">
            <v>0</v>
          </cell>
          <cell r="CM173">
            <v>0</v>
          </cell>
          <cell r="CN173">
            <v>0</v>
          </cell>
        </row>
        <row r="174">
          <cell r="A174" t="str">
            <v>E2401</v>
          </cell>
          <cell r="B174" t="str">
            <v>Leicester City UA</v>
          </cell>
          <cell r="C174" t="b">
            <v>0</v>
          </cell>
          <cell r="D174" t="b">
            <v>0</v>
          </cell>
          <cell r="E174" t="str">
            <v>…</v>
          </cell>
          <cell r="F174" t="str">
            <v>…</v>
          </cell>
          <cell r="G174" t="str">
            <v>…</v>
          </cell>
          <cell r="H174" t="str">
            <v>…</v>
          </cell>
          <cell r="I174">
            <v>0</v>
          </cell>
          <cell r="J174" t="str">
            <v>…</v>
          </cell>
          <cell r="K174" t="str">
            <v>…</v>
          </cell>
          <cell r="L174" t="str">
            <v>…</v>
          </cell>
          <cell r="M174" t="str">
            <v>…</v>
          </cell>
          <cell r="N174" t="str">
            <v>…</v>
          </cell>
          <cell r="O174" t="str">
            <v>…</v>
          </cell>
          <cell r="P174" t="str">
            <v>…</v>
          </cell>
          <cell r="Q174" t="str">
            <v>…</v>
          </cell>
          <cell r="R174" t="str">
            <v>…</v>
          </cell>
          <cell r="S174" t="str">
            <v>…</v>
          </cell>
          <cell r="T174" t="str">
            <v>…</v>
          </cell>
          <cell r="U174">
            <v>0</v>
          </cell>
          <cell r="V174" t="str">
            <v>…</v>
          </cell>
          <cell r="W174" t="str">
            <v>…</v>
          </cell>
          <cell r="X174">
            <v>0</v>
          </cell>
          <cell r="Y174" t="str">
            <v>…</v>
          </cell>
          <cell r="Z174" t="str">
            <v>…</v>
          </cell>
          <cell r="AA174" t="str">
            <v>…</v>
          </cell>
          <cell r="AB174" t="str">
            <v>…</v>
          </cell>
          <cell r="AC174" t="str">
            <v>…</v>
          </cell>
          <cell r="AD174" t="str">
            <v>…</v>
          </cell>
          <cell r="AE174" t="str">
            <v>…</v>
          </cell>
          <cell r="AF174" t="str">
            <v>…</v>
          </cell>
          <cell r="AG174">
            <v>0</v>
          </cell>
          <cell r="AH174" t="str">
            <v>…</v>
          </cell>
          <cell r="AI174" t="str">
            <v>…</v>
          </cell>
          <cell r="AJ174">
            <v>0</v>
          </cell>
          <cell r="AK174" t="str">
            <v>…</v>
          </cell>
          <cell r="AL174" t="str">
            <v>…</v>
          </cell>
          <cell r="AM174" t="str">
            <v>…</v>
          </cell>
          <cell r="AN174">
            <v>0</v>
          </cell>
          <cell r="AO174" t="str">
            <v>…</v>
          </cell>
          <cell r="AP174" t="str">
            <v>…</v>
          </cell>
          <cell r="AQ174" t="str">
            <v>…</v>
          </cell>
          <cell r="AR174" t="str">
            <v>…</v>
          </cell>
          <cell r="AS174">
            <v>0</v>
          </cell>
          <cell r="AT174" t="str">
            <v>…</v>
          </cell>
          <cell r="AU174">
            <v>0</v>
          </cell>
          <cell r="AV174" t="str">
            <v>…</v>
          </cell>
          <cell r="AW174">
            <v>0</v>
          </cell>
          <cell r="AX174" t="str">
            <v>…</v>
          </cell>
          <cell r="AY174" t="str">
            <v>…</v>
          </cell>
          <cell r="AZ174" t="str">
            <v>…</v>
          </cell>
          <cell r="BA174" t="str">
            <v>…</v>
          </cell>
          <cell r="BB174">
            <v>6.2404028777174074E-3</v>
          </cell>
          <cell r="BC174">
            <v>4.3135321666255853E-2</v>
          </cell>
          <cell r="BD174">
            <v>1.3583972086946138E-3</v>
          </cell>
          <cell r="BE174">
            <v>5.2829063724520654E-2</v>
          </cell>
          <cell r="BF174">
            <v>5.7967172021499676E-3</v>
          </cell>
          <cell r="BG174">
            <v>0</v>
          </cell>
          <cell r="BH174">
            <v>2.7385002632886054E-3</v>
          </cell>
          <cell r="BI174">
            <v>1.705842954329995E-2</v>
          </cell>
          <cell r="BJ174">
            <v>0</v>
          </cell>
          <cell r="BK174">
            <v>1.5958337340728312E-3</v>
          </cell>
          <cell r="BL174">
            <v>2.9723573287374305E-4</v>
          </cell>
          <cell r="BM174">
            <v>4.602599348854635E-3</v>
          </cell>
          <cell r="BN174">
            <v>0</v>
          </cell>
          <cell r="BO174">
            <v>4.5733386036895859E-3</v>
          </cell>
          <cell r="BP174">
            <v>6.2752658997059403E-3</v>
          </cell>
          <cell r="BQ174">
            <v>1.6005406270562503E-2</v>
          </cell>
          <cell r="BR174">
            <v>0.13852468954050262</v>
          </cell>
          <cell r="BS174">
            <v>6.2328111312567481E-3</v>
          </cell>
          <cell r="BT174">
            <v>1.6399483769946949E-2</v>
          </cell>
          <cell r="BU174">
            <v>2.7365037388086895E-3</v>
          </cell>
          <cell r="BV174">
            <v>5.697401602215448E-3</v>
          </cell>
          <cell r="BW174">
            <v>3.379179990552988E-4</v>
          </cell>
          <cell r="BX174">
            <v>4.5734712506821859E-3</v>
          </cell>
          <cell r="BY174">
            <v>5.8337773595030498E-3</v>
          </cell>
          <cell r="BZ174">
            <v>3.3810106468025268E-4</v>
          </cell>
          <cell r="CA174">
            <v>8.5806838673940095E-3</v>
          </cell>
          <cell r="CB174">
            <v>-2.0651848328400841E-3</v>
          </cell>
          <cell r="CC174">
            <v>5.2560330293952356E-3</v>
          </cell>
          <cell r="CD174">
            <v>3.3862316750711851E-3</v>
          </cell>
          <cell r="CE174">
            <v>1.0547716142673308E-2</v>
          </cell>
          <cell r="CF174">
            <v>4.8545661652459821E-3</v>
          </cell>
          <cell r="CG174">
            <v>3.1405157855731126E-3</v>
          </cell>
          <cell r="CH174">
            <v>1.0288613101967369E-2</v>
          </cell>
          <cell r="CI174">
            <v>5.9341834863749767E-3</v>
          </cell>
          <cell r="CJ174">
            <v>3.9013304824854376E-3</v>
          </cell>
          <cell r="CK174">
            <v>3.5481005146532612E-3</v>
          </cell>
          <cell r="CL174">
            <v>0</v>
          </cell>
          <cell r="CM174">
            <v>0</v>
          </cell>
          <cell r="CN174">
            <v>0</v>
          </cell>
        </row>
        <row r="175">
          <cell r="A175" t="str">
            <v>E2402</v>
          </cell>
          <cell r="B175" t="str">
            <v>Rutland UA</v>
          </cell>
          <cell r="C175" t="b">
            <v>0</v>
          </cell>
          <cell r="D175" t="b">
            <v>0</v>
          </cell>
          <cell r="E175" t="str">
            <v>…</v>
          </cell>
          <cell r="F175" t="str">
            <v>…</v>
          </cell>
          <cell r="G175" t="str">
            <v>…</v>
          </cell>
          <cell r="H175" t="str">
            <v>…</v>
          </cell>
          <cell r="I175">
            <v>0</v>
          </cell>
          <cell r="J175" t="str">
            <v>…</v>
          </cell>
          <cell r="K175" t="str">
            <v>…</v>
          </cell>
          <cell r="L175" t="str">
            <v>…</v>
          </cell>
          <cell r="M175" t="str">
            <v>…</v>
          </cell>
          <cell r="N175" t="str">
            <v>…</v>
          </cell>
          <cell r="O175" t="str">
            <v>…</v>
          </cell>
          <cell r="P175" t="str">
            <v>…</v>
          </cell>
          <cell r="Q175" t="str">
            <v>…</v>
          </cell>
          <cell r="R175" t="str">
            <v>…</v>
          </cell>
          <cell r="S175" t="str">
            <v>…</v>
          </cell>
          <cell r="T175" t="str">
            <v>…</v>
          </cell>
          <cell r="U175">
            <v>0</v>
          </cell>
          <cell r="V175" t="str">
            <v>…</v>
          </cell>
          <cell r="W175" t="str">
            <v>…</v>
          </cell>
          <cell r="X175">
            <v>0</v>
          </cell>
          <cell r="Y175" t="str">
            <v>…</v>
          </cell>
          <cell r="Z175" t="str">
            <v>…</v>
          </cell>
          <cell r="AA175" t="str">
            <v>…</v>
          </cell>
          <cell r="AB175" t="str">
            <v>…</v>
          </cell>
          <cell r="AC175" t="str">
            <v>…</v>
          </cell>
          <cell r="AD175" t="str">
            <v>…</v>
          </cell>
          <cell r="AE175" t="str">
            <v>…</v>
          </cell>
          <cell r="AF175" t="str">
            <v>…</v>
          </cell>
          <cell r="AG175">
            <v>0</v>
          </cell>
          <cell r="AH175" t="str">
            <v>…</v>
          </cell>
          <cell r="AI175" t="str">
            <v>…</v>
          </cell>
          <cell r="AJ175">
            <v>0</v>
          </cell>
          <cell r="AK175" t="str">
            <v>…</v>
          </cell>
          <cell r="AL175" t="str">
            <v>…</v>
          </cell>
          <cell r="AM175" t="str">
            <v>…</v>
          </cell>
          <cell r="AN175">
            <v>0</v>
          </cell>
          <cell r="AO175" t="str">
            <v>…</v>
          </cell>
          <cell r="AP175" t="str">
            <v>…</v>
          </cell>
          <cell r="AQ175" t="str">
            <v>…</v>
          </cell>
          <cell r="AR175" t="str">
            <v>…</v>
          </cell>
          <cell r="AS175">
            <v>0</v>
          </cell>
          <cell r="AT175" t="str">
            <v>…</v>
          </cell>
          <cell r="AU175">
            <v>0</v>
          </cell>
          <cell r="AV175" t="str">
            <v>…</v>
          </cell>
          <cell r="AW175">
            <v>0</v>
          </cell>
          <cell r="AX175" t="str">
            <v>…</v>
          </cell>
          <cell r="AY175" t="str">
            <v>…</v>
          </cell>
          <cell r="AZ175" t="str">
            <v>…</v>
          </cell>
          <cell r="BA175" t="str">
            <v>…</v>
          </cell>
          <cell r="BB175">
            <v>3.1807686219158471E-4</v>
          </cell>
          <cell r="BC175">
            <v>0</v>
          </cell>
          <cell r="BD175">
            <v>1.3040613203468292E-4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9.1597599532241598E-5</v>
          </cell>
          <cell r="BL175">
            <v>1.112366946076652E-4</v>
          </cell>
          <cell r="BM175">
            <v>1.4418358651995883E-4</v>
          </cell>
          <cell r="BN175">
            <v>0</v>
          </cell>
          <cell r="BO175">
            <v>1.4274345705402169E-4</v>
          </cell>
          <cell r="BP175">
            <v>0</v>
          </cell>
          <cell r="BQ175">
            <v>0</v>
          </cell>
          <cell r="BR175">
            <v>0</v>
          </cell>
          <cell r="BS175">
            <v>3.1768990658309621E-4</v>
          </cell>
          <cell r="BT175">
            <v>7.3310164371689533E-5</v>
          </cell>
          <cell r="BU175">
            <v>0</v>
          </cell>
          <cell r="BV175">
            <v>3.5503973979531957E-5</v>
          </cell>
          <cell r="BW175">
            <v>1.0813375969769562E-4</v>
          </cell>
          <cell r="BX175">
            <v>1.4274759724392067E-4</v>
          </cell>
          <cell r="BY175">
            <v>2.2703720275643531E-4</v>
          </cell>
          <cell r="BZ175">
            <v>1.0819234069768085E-4</v>
          </cell>
          <cell r="CA175">
            <v>3.8939964732633947E-4</v>
          </cell>
          <cell r="CB175">
            <v>2.6200861755203322E-5</v>
          </cell>
          <cell r="CC175">
            <v>2.1234767083216089E-4</v>
          </cell>
          <cell r="CD175">
            <v>3.0192359725728963E-4</v>
          </cell>
          <cell r="CE175">
            <v>0</v>
          </cell>
          <cell r="CF175">
            <v>7.9656536856963461E-4</v>
          </cell>
          <cell r="CG175">
            <v>2.8001504746529314E-4</v>
          </cell>
          <cell r="CH175">
            <v>0</v>
          </cell>
          <cell r="CI175">
            <v>9.4480113347738138E-4</v>
          </cell>
          <cell r="CJ175">
            <v>2.4442070492679849E-4</v>
          </cell>
          <cell r="CK175">
            <v>2.3375721037715604E-4</v>
          </cell>
          <cell r="CL175">
            <v>0</v>
          </cell>
          <cell r="CM175">
            <v>0</v>
          </cell>
          <cell r="CN175">
            <v>0</v>
          </cell>
        </row>
        <row r="176">
          <cell r="A176" t="str">
            <v>E2421</v>
          </cell>
          <cell r="B176" t="str">
            <v>Leicestershire</v>
          </cell>
          <cell r="C176" t="b">
            <v>0</v>
          </cell>
          <cell r="D176" t="b">
            <v>0</v>
          </cell>
          <cell r="E176" t="str">
            <v>…</v>
          </cell>
          <cell r="F176" t="str">
            <v>…</v>
          </cell>
          <cell r="G176" t="str">
            <v>…</v>
          </cell>
          <cell r="H176" t="str">
            <v>…</v>
          </cell>
          <cell r="I176">
            <v>0</v>
          </cell>
          <cell r="J176" t="str">
            <v>…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 t="str">
            <v>…</v>
          </cell>
          <cell r="P176" t="str">
            <v>…</v>
          </cell>
          <cell r="Q176" t="str">
            <v>…</v>
          </cell>
          <cell r="R176" t="str">
            <v>…</v>
          </cell>
          <cell r="S176" t="str">
            <v>…</v>
          </cell>
          <cell r="T176" t="str">
            <v>…</v>
          </cell>
          <cell r="U176">
            <v>0</v>
          </cell>
          <cell r="V176" t="str">
            <v>…</v>
          </cell>
          <cell r="W176" t="str">
            <v>…</v>
          </cell>
          <cell r="X176">
            <v>0</v>
          </cell>
          <cell r="Y176" t="str">
            <v>…</v>
          </cell>
          <cell r="Z176" t="str">
            <v>…</v>
          </cell>
          <cell r="AA176" t="str">
            <v>…</v>
          </cell>
          <cell r="AB176" t="str">
            <v>…</v>
          </cell>
          <cell r="AC176" t="str">
            <v>…</v>
          </cell>
          <cell r="AD176" t="str">
            <v>…</v>
          </cell>
          <cell r="AE176" t="str">
            <v>…</v>
          </cell>
          <cell r="AF176" t="str">
            <v>…</v>
          </cell>
          <cell r="AG176">
            <v>0</v>
          </cell>
          <cell r="AH176" t="str">
            <v>…</v>
          </cell>
          <cell r="AI176" t="str">
            <v>…</v>
          </cell>
          <cell r="AJ176">
            <v>0</v>
          </cell>
          <cell r="AK176" t="str">
            <v>…</v>
          </cell>
          <cell r="AL176" t="str">
            <v>…</v>
          </cell>
          <cell r="AM176" t="str">
            <v>…</v>
          </cell>
          <cell r="AN176">
            <v>0</v>
          </cell>
          <cell r="AO176" t="str">
            <v>…</v>
          </cell>
          <cell r="AP176" t="str">
            <v>…</v>
          </cell>
          <cell r="AQ176" t="str">
            <v>…</v>
          </cell>
          <cell r="AR176" t="str">
            <v>…</v>
          </cell>
          <cell r="AS176">
            <v>0</v>
          </cell>
          <cell r="AT176" t="str">
            <v>…</v>
          </cell>
          <cell r="AU176">
            <v>0</v>
          </cell>
          <cell r="AV176" t="str">
            <v>…</v>
          </cell>
          <cell r="AW176">
            <v>0</v>
          </cell>
          <cell r="AX176" t="str">
            <v>…</v>
          </cell>
          <cell r="AY176" t="str">
            <v>…</v>
          </cell>
          <cell r="AZ176" t="str">
            <v>…</v>
          </cell>
          <cell r="BA176" t="str">
            <v>…</v>
          </cell>
          <cell r="BB176">
            <v>8.0241035858605262E-3</v>
          </cell>
          <cell r="BC176">
            <v>0</v>
          </cell>
          <cell r="BD176">
            <v>6.4891540257480829E-3</v>
          </cell>
          <cell r="BE176">
            <v>1.1910187725197141E-3</v>
          </cell>
          <cell r="BF176">
            <v>0</v>
          </cell>
          <cell r="BG176">
            <v>0</v>
          </cell>
          <cell r="BH176">
            <v>3.5711644825538623E-3</v>
          </cell>
          <cell r="BI176">
            <v>0</v>
          </cell>
          <cell r="BJ176">
            <v>0</v>
          </cell>
          <cell r="BK176">
            <v>2.5947564445272216E-3</v>
          </cell>
          <cell r="BL176">
            <v>0</v>
          </cell>
          <cell r="BM176">
            <v>3.2966086609335097E-3</v>
          </cell>
          <cell r="BN176">
            <v>0</v>
          </cell>
          <cell r="BO176">
            <v>3.2636815893793787E-3</v>
          </cell>
          <cell r="BP176">
            <v>4.3614521048485353E-3</v>
          </cell>
          <cell r="BQ176">
            <v>0</v>
          </cell>
          <cell r="BR176">
            <v>0</v>
          </cell>
          <cell r="BS176">
            <v>8.0143418827795555E-3</v>
          </cell>
          <cell r="BT176">
            <v>3.9864438270560947E-3</v>
          </cell>
          <cell r="BU176">
            <v>3.5685608978813293E-3</v>
          </cell>
          <cell r="BV176">
            <v>1.0057486851201859E-3</v>
          </cell>
          <cell r="BW176">
            <v>0</v>
          </cell>
          <cell r="BX176">
            <v>3.263776250541639E-3</v>
          </cell>
          <cell r="BY176">
            <v>2.8131137999434304E-3</v>
          </cell>
          <cell r="BZ176">
            <v>0</v>
          </cell>
          <cell r="CA176">
            <v>6.8637656899406393E-3</v>
          </cell>
          <cell r="CB176">
            <v>-2.0012648560942983E-3</v>
          </cell>
          <cell r="CC176">
            <v>2.4609814686589356E-3</v>
          </cell>
          <cell r="CD176">
            <v>3.7726735830977639E-3</v>
          </cell>
          <cell r="CE176">
            <v>1.2862100890252457E-4</v>
          </cell>
          <cell r="CF176">
            <v>5.5708401802869465E-3</v>
          </cell>
          <cell r="CG176">
            <v>3.492556869275504E-3</v>
          </cell>
          <cell r="CH176">
            <v>1.2552901083164898E-4</v>
          </cell>
          <cell r="CI176">
            <v>6.8045303977099739E-3</v>
          </cell>
          <cell r="CJ176">
            <v>2.5946197907613993E-3</v>
          </cell>
          <cell r="CK176">
            <v>2.3876629345666654E-3</v>
          </cell>
          <cell r="CL176">
            <v>0</v>
          </cell>
          <cell r="CM176">
            <v>0</v>
          </cell>
          <cell r="CN176">
            <v>0</v>
          </cell>
        </row>
        <row r="177">
          <cell r="A177" t="str">
            <v>E2431</v>
          </cell>
          <cell r="B177" t="str">
            <v>Blaby</v>
          </cell>
          <cell r="C177" t="b">
            <v>0</v>
          </cell>
          <cell r="D177" t="b">
            <v>0</v>
          </cell>
          <cell r="E177" t="str">
            <v>…</v>
          </cell>
          <cell r="F177" t="str">
            <v>…</v>
          </cell>
          <cell r="G177" t="str">
            <v>…</v>
          </cell>
          <cell r="H177" t="str">
            <v>…</v>
          </cell>
          <cell r="I177">
            <v>0</v>
          </cell>
          <cell r="J177" t="str">
            <v>…</v>
          </cell>
          <cell r="K177" t="str">
            <v>…</v>
          </cell>
          <cell r="L177" t="str">
            <v>…</v>
          </cell>
          <cell r="M177" t="str">
            <v>…</v>
          </cell>
          <cell r="N177" t="str">
            <v>…</v>
          </cell>
          <cell r="O177" t="str">
            <v>…</v>
          </cell>
          <cell r="P177" t="str">
            <v>…</v>
          </cell>
          <cell r="Q177" t="str">
            <v>…</v>
          </cell>
          <cell r="R177" t="str">
            <v>…</v>
          </cell>
          <cell r="S177" t="str">
            <v>…</v>
          </cell>
          <cell r="T177" t="str">
            <v>…</v>
          </cell>
          <cell r="U177">
            <v>0</v>
          </cell>
          <cell r="V177" t="str">
            <v>…</v>
          </cell>
          <cell r="W177" t="str">
            <v>…</v>
          </cell>
          <cell r="X177">
            <v>0</v>
          </cell>
          <cell r="Y177" t="str">
            <v>…</v>
          </cell>
          <cell r="Z177" t="str">
            <v>…</v>
          </cell>
          <cell r="AA177" t="str">
            <v>…</v>
          </cell>
          <cell r="AB177" t="str">
            <v>…</v>
          </cell>
          <cell r="AC177" t="str">
            <v>…</v>
          </cell>
          <cell r="AD177" t="str">
            <v>…</v>
          </cell>
          <cell r="AE177" t="str">
            <v>…</v>
          </cell>
          <cell r="AF177" t="str">
            <v>…</v>
          </cell>
          <cell r="AG177">
            <v>0</v>
          </cell>
          <cell r="AH177" t="str">
            <v>…</v>
          </cell>
          <cell r="AI177" t="str">
            <v>…</v>
          </cell>
          <cell r="AJ177">
            <v>0</v>
          </cell>
          <cell r="AK177" t="str">
            <v>…</v>
          </cell>
          <cell r="AL177" t="str">
            <v>…</v>
          </cell>
          <cell r="AM177" t="str">
            <v>…</v>
          </cell>
          <cell r="AN177">
            <v>0</v>
          </cell>
          <cell r="AO177" t="str">
            <v>…</v>
          </cell>
          <cell r="AP177" t="str">
            <v>…</v>
          </cell>
          <cell r="AQ177" t="str">
            <v>…</v>
          </cell>
          <cell r="AR177" t="str">
            <v>…</v>
          </cell>
          <cell r="AS177">
            <v>0</v>
          </cell>
          <cell r="AT177" t="str">
            <v>…</v>
          </cell>
          <cell r="AU177">
            <v>0</v>
          </cell>
          <cell r="AV177" t="str">
            <v>…</v>
          </cell>
          <cell r="AW177">
            <v>0</v>
          </cell>
          <cell r="AX177" t="str">
            <v>…</v>
          </cell>
          <cell r="AY177" t="str">
            <v>…</v>
          </cell>
          <cell r="AZ177" t="str">
            <v>…</v>
          </cell>
          <cell r="BA177" t="str">
            <v>…</v>
          </cell>
          <cell r="BB177">
            <v>3.1161787354002778E-5</v>
          </cell>
          <cell r="BC177">
            <v>0</v>
          </cell>
          <cell r="BD177">
            <v>3.3688250775626422E-4</v>
          </cell>
          <cell r="BE177">
            <v>0</v>
          </cell>
          <cell r="BF177">
            <v>0</v>
          </cell>
          <cell r="BG177">
            <v>0</v>
          </cell>
          <cell r="BH177">
            <v>8.1414065213413151E-4</v>
          </cell>
          <cell r="BI177">
            <v>0</v>
          </cell>
          <cell r="BJ177">
            <v>0</v>
          </cell>
          <cell r="BK177">
            <v>1.9591708788840563E-4</v>
          </cell>
          <cell r="BL177">
            <v>3.5114119629321851E-4</v>
          </cell>
          <cell r="BM177">
            <v>2.4762037160475249E-4</v>
          </cell>
          <cell r="BN177">
            <v>0</v>
          </cell>
          <cell r="BO177">
            <v>2.4514709845264553E-4</v>
          </cell>
          <cell r="BP177">
            <v>0</v>
          </cell>
          <cell r="BQ177">
            <v>0</v>
          </cell>
          <cell r="BR177">
            <v>0</v>
          </cell>
          <cell r="BS177">
            <v>3.112387755979746E-5</v>
          </cell>
          <cell r="BT177">
            <v>1.893845912935313E-4</v>
          </cell>
          <cell r="BU177">
            <v>8.1354709668925141E-4</v>
          </cell>
          <cell r="BV177">
            <v>7.5939055456221137E-5</v>
          </cell>
          <cell r="BW177">
            <v>3.4134615266890331E-4</v>
          </cell>
          <cell r="BX177">
            <v>2.4515420879984967E-4</v>
          </cell>
          <cell r="BY177">
            <v>9.4740337357887778E-5</v>
          </cell>
          <cell r="BZ177">
            <v>3.4153107548135669E-4</v>
          </cell>
          <cell r="CA177">
            <v>3.4034484225624318E-4</v>
          </cell>
          <cell r="CB177">
            <v>3.4187694493142116E-4</v>
          </cell>
          <cell r="CC177">
            <v>1.1281635422072252E-4</v>
          </cell>
          <cell r="CD177">
            <v>4.7189275897635065E-5</v>
          </cell>
          <cell r="CE177">
            <v>4.0199575092221517E-5</v>
          </cell>
          <cell r="CF177">
            <v>2.5910884559474166E-4</v>
          </cell>
          <cell r="CG177">
            <v>5.3774692073185839E-5</v>
          </cell>
          <cell r="CH177">
            <v>4.1003745658475605E-5</v>
          </cell>
          <cell r="CI177">
            <v>2.7692856269749891E-4</v>
          </cell>
          <cell r="CJ177">
            <v>7.3608235368339704E-5</v>
          </cell>
          <cell r="CK177">
            <v>7.2631704652902058E-5</v>
          </cell>
          <cell r="CL177">
            <v>0</v>
          </cell>
          <cell r="CM177">
            <v>0</v>
          </cell>
          <cell r="CN177">
            <v>0</v>
          </cell>
        </row>
        <row r="178">
          <cell r="A178" t="str">
            <v>E2432</v>
          </cell>
          <cell r="B178" t="str">
            <v>Charnwood</v>
          </cell>
          <cell r="C178" t="b">
            <v>0</v>
          </cell>
          <cell r="D178" t="b">
            <v>0</v>
          </cell>
          <cell r="E178" t="str">
            <v>…</v>
          </cell>
          <cell r="F178" t="str">
            <v>…</v>
          </cell>
          <cell r="G178" t="str">
            <v>…</v>
          </cell>
          <cell r="H178" t="str">
            <v>…</v>
          </cell>
          <cell r="I178">
            <v>0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  <cell r="U178">
            <v>0</v>
          </cell>
          <cell r="V178" t="str">
            <v>…</v>
          </cell>
          <cell r="W178" t="str">
            <v>…</v>
          </cell>
          <cell r="X178">
            <v>0</v>
          </cell>
          <cell r="Y178" t="str">
            <v>…</v>
          </cell>
          <cell r="Z178" t="str">
            <v>…</v>
          </cell>
          <cell r="AA178" t="str">
            <v>…</v>
          </cell>
          <cell r="AB178" t="str">
            <v>…</v>
          </cell>
          <cell r="AC178" t="str">
            <v>…</v>
          </cell>
          <cell r="AD178" t="str">
            <v>…</v>
          </cell>
          <cell r="AE178" t="str">
            <v>…</v>
          </cell>
          <cell r="AF178" t="str">
            <v>…</v>
          </cell>
          <cell r="AG178">
            <v>0</v>
          </cell>
          <cell r="AH178" t="str">
            <v>…</v>
          </cell>
          <cell r="AI178" t="str">
            <v>…</v>
          </cell>
          <cell r="AJ178">
            <v>0</v>
          </cell>
          <cell r="AK178" t="str">
            <v>…</v>
          </cell>
          <cell r="AL178" t="str">
            <v>…</v>
          </cell>
          <cell r="AM178" t="str">
            <v>…</v>
          </cell>
          <cell r="AN178">
            <v>0</v>
          </cell>
          <cell r="AO178" t="str">
            <v>…</v>
          </cell>
          <cell r="AP178" t="str">
            <v>…</v>
          </cell>
          <cell r="AQ178" t="str">
            <v>…</v>
          </cell>
          <cell r="AR178" t="str">
            <v>…</v>
          </cell>
          <cell r="AS178">
            <v>0</v>
          </cell>
          <cell r="AT178" t="str">
            <v>…</v>
          </cell>
          <cell r="AU178">
            <v>0</v>
          </cell>
          <cell r="AV178" t="str">
            <v>…</v>
          </cell>
          <cell r="AW178">
            <v>0</v>
          </cell>
          <cell r="AX178" t="str">
            <v>…</v>
          </cell>
          <cell r="AY178" t="str">
            <v>…</v>
          </cell>
          <cell r="AZ178" t="str">
            <v>…</v>
          </cell>
          <cell r="BA178" t="str">
            <v>…</v>
          </cell>
          <cell r="BB178">
            <v>8.7479635771964162E-5</v>
          </cell>
          <cell r="BC178">
            <v>0</v>
          </cell>
          <cell r="BD178">
            <v>1.4489570226075879E-6</v>
          </cell>
          <cell r="BE178">
            <v>1.6768856363995975E-4</v>
          </cell>
          <cell r="BF178">
            <v>0</v>
          </cell>
          <cell r="BG178">
            <v>0</v>
          </cell>
          <cell r="BH178">
            <v>1.5655401897918714E-4</v>
          </cell>
          <cell r="BI178">
            <v>4.650672856963985E-4</v>
          </cell>
          <cell r="BJ178">
            <v>4.0387919605285342E-3</v>
          </cell>
          <cell r="BK178">
            <v>6.523784588907429E-4</v>
          </cell>
          <cell r="BL178">
            <v>0</v>
          </cell>
          <cell r="BM178">
            <v>3.3225353746884446E-4</v>
          </cell>
          <cell r="BN178">
            <v>0</v>
          </cell>
          <cell r="BO178">
            <v>3.2893493428369974E-4</v>
          </cell>
          <cell r="BP178">
            <v>7.2319903554001472E-4</v>
          </cell>
          <cell r="BQ178">
            <v>6.1620814141665628E-3</v>
          </cell>
          <cell r="BR178">
            <v>0</v>
          </cell>
          <cell r="BS178">
            <v>8.7373212640595038E-5</v>
          </cell>
          <cell r="BT178">
            <v>4.8466164223505854E-5</v>
          </cell>
          <cell r="BU178">
            <v>1.5643988207896065E-4</v>
          </cell>
          <cell r="BV178">
            <v>1.6621777151417546E-3</v>
          </cell>
          <cell r="BW178">
            <v>0</v>
          </cell>
          <cell r="BX178">
            <v>3.2894447484773287E-4</v>
          </cell>
          <cell r="BY178">
            <v>8.1079150283097775E-4</v>
          </cell>
          <cell r="BZ178">
            <v>0</v>
          </cell>
          <cell r="CA178">
            <v>0</v>
          </cell>
          <cell r="CB178">
            <v>0</v>
          </cell>
          <cell r="CC178">
            <v>7.5148875112085261E-4</v>
          </cell>
          <cell r="CD178">
            <v>1.1134255478433568E-3</v>
          </cell>
          <cell r="CE178">
            <v>0</v>
          </cell>
          <cell r="CF178">
            <v>1.175382500829147E-3</v>
          </cell>
          <cell r="CG178">
            <v>1.0326317997686751E-3</v>
          </cell>
          <cell r="CH178">
            <v>0</v>
          </cell>
          <cell r="CI178">
            <v>1.4356767914703195E-3</v>
          </cell>
          <cell r="CJ178">
            <v>7.6325065511564493E-4</v>
          </cell>
          <cell r="CK178">
            <v>8.0145329272167788E-4</v>
          </cell>
          <cell r="CL178">
            <v>0</v>
          </cell>
          <cell r="CM178">
            <v>0</v>
          </cell>
          <cell r="CN178">
            <v>0</v>
          </cell>
        </row>
        <row r="179">
          <cell r="A179" t="str">
            <v>E2433</v>
          </cell>
          <cell r="B179" t="str">
            <v>Harborough</v>
          </cell>
          <cell r="C179" t="b">
            <v>0</v>
          </cell>
          <cell r="D179" t="b">
            <v>0</v>
          </cell>
          <cell r="E179" t="str">
            <v>…</v>
          </cell>
          <cell r="F179" t="str">
            <v>…</v>
          </cell>
          <cell r="G179" t="str">
            <v>…</v>
          </cell>
          <cell r="H179" t="str">
            <v>…</v>
          </cell>
          <cell r="I179">
            <v>0</v>
          </cell>
          <cell r="J179" t="str">
            <v>…</v>
          </cell>
          <cell r="K179" t="str">
            <v>…</v>
          </cell>
          <cell r="L179" t="str">
            <v>…</v>
          </cell>
          <cell r="M179" t="str">
            <v>…</v>
          </cell>
          <cell r="N179" t="str">
            <v>…</v>
          </cell>
          <cell r="O179" t="str">
            <v>…</v>
          </cell>
          <cell r="P179" t="str">
            <v>…</v>
          </cell>
          <cell r="Q179" t="str">
            <v>…</v>
          </cell>
          <cell r="R179" t="str">
            <v>…</v>
          </cell>
          <cell r="S179" t="str">
            <v>…</v>
          </cell>
          <cell r="T179" t="str">
            <v>…</v>
          </cell>
          <cell r="U179">
            <v>0</v>
          </cell>
          <cell r="V179" t="str">
            <v>…</v>
          </cell>
          <cell r="W179" t="str">
            <v>…</v>
          </cell>
          <cell r="X179">
            <v>0</v>
          </cell>
          <cell r="Y179" t="str">
            <v>…</v>
          </cell>
          <cell r="Z179" t="str">
            <v>…</v>
          </cell>
          <cell r="AA179" t="str">
            <v>…</v>
          </cell>
          <cell r="AB179" t="str">
            <v>…</v>
          </cell>
          <cell r="AC179" t="str">
            <v>…</v>
          </cell>
          <cell r="AD179" t="str">
            <v>…</v>
          </cell>
          <cell r="AE179" t="str">
            <v>…</v>
          </cell>
          <cell r="AF179" t="str">
            <v>…</v>
          </cell>
          <cell r="AG179">
            <v>0</v>
          </cell>
          <cell r="AH179" t="str">
            <v>…</v>
          </cell>
          <cell r="AI179" t="str">
            <v>…</v>
          </cell>
          <cell r="AJ179">
            <v>0</v>
          </cell>
          <cell r="AK179" t="str">
            <v>…</v>
          </cell>
          <cell r="AL179" t="str">
            <v>…</v>
          </cell>
          <cell r="AM179" t="str">
            <v>…</v>
          </cell>
          <cell r="AN179">
            <v>0</v>
          </cell>
          <cell r="AO179" t="str">
            <v>…</v>
          </cell>
          <cell r="AP179" t="str">
            <v>…</v>
          </cell>
          <cell r="AQ179" t="str">
            <v>…</v>
          </cell>
          <cell r="AR179" t="str">
            <v>…</v>
          </cell>
          <cell r="AS179">
            <v>0</v>
          </cell>
          <cell r="AT179" t="str">
            <v>…</v>
          </cell>
          <cell r="AU179">
            <v>0</v>
          </cell>
          <cell r="AV179" t="str">
            <v>…</v>
          </cell>
          <cell r="AW179">
            <v>0</v>
          </cell>
          <cell r="AX179" t="str">
            <v>…</v>
          </cell>
          <cell r="AY179" t="str">
            <v>…</v>
          </cell>
          <cell r="AZ179" t="str">
            <v>…</v>
          </cell>
          <cell r="BA179" t="str">
            <v>…</v>
          </cell>
          <cell r="BB179">
            <v>1.7903863279754324E-5</v>
          </cell>
          <cell r="BC179">
            <v>0</v>
          </cell>
          <cell r="BD179">
            <v>8.8386378379062868E-5</v>
          </cell>
          <cell r="BE179">
            <v>3.2462786037992207E-3</v>
          </cell>
          <cell r="BF179">
            <v>0</v>
          </cell>
          <cell r="BG179">
            <v>0</v>
          </cell>
          <cell r="BH179">
            <v>4.9445973551632573E-4</v>
          </cell>
          <cell r="BI179">
            <v>0</v>
          </cell>
          <cell r="BJ179">
            <v>0</v>
          </cell>
          <cell r="BK179">
            <v>0</v>
          </cell>
          <cell r="BL179">
            <v>1.7965129210640131E-4</v>
          </cell>
          <cell r="BM179">
            <v>2.019785525986686E-4</v>
          </cell>
          <cell r="BN179">
            <v>0</v>
          </cell>
          <cell r="BO179">
            <v>1.9996115746996295E-4</v>
          </cell>
          <cell r="BP179">
            <v>8.7754474292317639E-4</v>
          </cell>
          <cell r="BQ179">
            <v>0</v>
          </cell>
          <cell r="BR179">
            <v>0</v>
          </cell>
          <cell r="BS179">
            <v>1.7882082379810902E-5</v>
          </cell>
          <cell r="BT179">
            <v>9.7217423530679393E-4</v>
          </cell>
          <cell r="BU179">
            <v>4.9409924587916004E-4</v>
          </cell>
          <cell r="BV179">
            <v>0</v>
          </cell>
          <cell r="BW179">
            <v>1.7463993980162254E-4</v>
          </cell>
          <cell r="BX179">
            <v>1.9996695722556248E-4</v>
          </cell>
          <cell r="BY179">
            <v>6.1708571871062806E-5</v>
          </cell>
          <cell r="BZ179">
            <v>1.7473455023909871E-4</v>
          </cell>
          <cell r="CA179">
            <v>2.6350678475706586E-4</v>
          </cell>
          <cell r="CB179">
            <v>1.4885127258028555E-4</v>
          </cell>
          <cell r="CC179">
            <v>6.8082346047857663E-5</v>
          </cell>
          <cell r="CD179">
            <v>2.0433601013506611E-5</v>
          </cell>
          <cell r="CE179">
            <v>0</v>
          </cell>
          <cell r="CF179">
            <v>2.5910884559474166E-4</v>
          </cell>
          <cell r="CG179">
            <v>4.1628327141801619E-5</v>
          </cell>
          <cell r="CH179">
            <v>0</v>
          </cell>
          <cell r="CI179">
            <v>1.9780611621249923E-4</v>
          </cell>
          <cell r="CJ179">
            <v>8.9307565261714827E-5</v>
          </cell>
          <cell r="CK179">
            <v>9.1833189791025587E-5</v>
          </cell>
          <cell r="CL179">
            <v>0</v>
          </cell>
          <cell r="CM179">
            <v>0</v>
          </cell>
          <cell r="CN179">
            <v>0</v>
          </cell>
        </row>
        <row r="180">
          <cell r="A180" t="str">
            <v>E2434</v>
          </cell>
          <cell r="B180" t="str">
            <v>Hinckley &amp; Bosworth</v>
          </cell>
          <cell r="C180" t="b">
            <v>0</v>
          </cell>
          <cell r="D180" t="b">
            <v>0</v>
          </cell>
          <cell r="E180" t="str">
            <v>…</v>
          </cell>
          <cell r="F180" t="str">
            <v>…</v>
          </cell>
          <cell r="G180" t="str">
            <v>…</v>
          </cell>
          <cell r="H180" t="str">
            <v>…</v>
          </cell>
          <cell r="I180">
            <v>0</v>
          </cell>
          <cell r="J180" t="str">
            <v>…</v>
          </cell>
          <cell r="K180" t="str">
            <v>…</v>
          </cell>
          <cell r="L180" t="str">
            <v>…</v>
          </cell>
          <cell r="M180" t="str">
            <v>…</v>
          </cell>
          <cell r="N180" t="str">
            <v>…</v>
          </cell>
          <cell r="O180" t="str">
            <v>…</v>
          </cell>
          <cell r="P180" t="str">
            <v>…</v>
          </cell>
          <cell r="Q180" t="str">
            <v>…</v>
          </cell>
          <cell r="R180" t="str">
            <v>…</v>
          </cell>
          <cell r="S180" t="str">
            <v>…</v>
          </cell>
          <cell r="T180" t="str">
            <v>…</v>
          </cell>
          <cell r="U180">
            <v>0</v>
          </cell>
          <cell r="V180" t="str">
            <v>…</v>
          </cell>
          <cell r="W180" t="str">
            <v>…</v>
          </cell>
          <cell r="X180">
            <v>0</v>
          </cell>
          <cell r="Y180" t="str">
            <v>…</v>
          </cell>
          <cell r="Z180" t="str">
            <v>…</v>
          </cell>
          <cell r="AA180" t="str">
            <v>…</v>
          </cell>
          <cell r="AB180" t="str">
            <v>…</v>
          </cell>
          <cell r="AC180" t="str">
            <v>…</v>
          </cell>
          <cell r="AD180" t="str">
            <v>…</v>
          </cell>
          <cell r="AE180" t="str">
            <v>…</v>
          </cell>
          <cell r="AF180" t="str">
            <v>…</v>
          </cell>
          <cell r="AG180">
            <v>0</v>
          </cell>
          <cell r="AH180" t="str">
            <v>…</v>
          </cell>
          <cell r="AI180" t="str">
            <v>…</v>
          </cell>
          <cell r="AJ180">
            <v>0</v>
          </cell>
          <cell r="AK180" t="str">
            <v>…</v>
          </cell>
          <cell r="AL180" t="str">
            <v>…</v>
          </cell>
          <cell r="AM180" t="str">
            <v>…</v>
          </cell>
          <cell r="AN180">
            <v>0</v>
          </cell>
          <cell r="AO180" t="str">
            <v>…</v>
          </cell>
          <cell r="AP180" t="str">
            <v>…</v>
          </cell>
          <cell r="AQ180" t="str">
            <v>…</v>
          </cell>
          <cell r="AR180" t="str">
            <v>…</v>
          </cell>
          <cell r="AS180">
            <v>0</v>
          </cell>
          <cell r="AT180" t="str">
            <v>…</v>
          </cell>
          <cell r="AU180">
            <v>0</v>
          </cell>
          <cell r="AV180" t="str">
            <v>…</v>
          </cell>
          <cell r="AW180">
            <v>0</v>
          </cell>
          <cell r="AX180" t="str">
            <v>…</v>
          </cell>
          <cell r="AY180" t="str">
            <v>…</v>
          </cell>
          <cell r="AZ180" t="str">
            <v>…</v>
          </cell>
          <cell r="BA180" t="str">
            <v>…</v>
          </cell>
          <cell r="BB180">
            <v>1.3824502026139413E-5</v>
          </cell>
          <cell r="BC180">
            <v>0</v>
          </cell>
          <cell r="BD180">
            <v>1.8256858484855609E-4</v>
          </cell>
          <cell r="BE180">
            <v>3.5830889666658067E-4</v>
          </cell>
          <cell r="BF180">
            <v>0</v>
          </cell>
          <cell r="BG180">
            <v>0</v>
          </cell>
          <cell r="BH180">
            <v>1.3295140924759214E-4</v>
          </cell>
          <cell r="BI180">
            <v>0</v>
          </cell>
          <cell r="BJ180">
            <v>1.7551788746670645E-3</v>
          </cell>
          <cell r="BK180">
            <v>2.8624249853825496E-3</v>
          </cell>
          <cell r="BL180">
            <v>1.7209445144011971E-4</v>
          </cell>
          <cell r="BM180">
            <v>3.7816542640987564E-4</v>
          </cell>
          <cell r="BN180">
            <v>0</v>
          </cell>
          <cell r="BO180">
            <v>3.743882476982325E-4</v>
          </cell>
          <cell r="BP180">
            <v>1.8973940387528136E-3</v>
          </cell>
          <cell r="BQ180">
            <v>1.3337838558802083E-3</v>
          </cell>
          <cell r="BR180">
            <v>0</v>
          </cell>
          <cell r="BS180">
            <v>1.3807683862891962E-5</v>
          </cell>
          <cell r="BT180">
            <v>2.0445390285882303E-4</v>
          </cell>
          <cell r="BU180">
            <v>1.3285448000980435E-4</v>
          </cell>
          <cell r="BV180">
            <v>1.661783226541982E-3</v>
          </cell>
          <cell r="BW180">
            <v>1.6729389634389865E-4</v>
          </cell>
          <cell r="BX180">
            <v>3.743991066088502E-4</v>
          </cell>
          <cell r="BY180">
            <v>1.0709104132657814E-3</v>
          </cell>
          <cell r="BZ180">
            <v>1.6738452709387581E-4</v>
          </cell>
          <cell r="CA180">
            <v>1.6882666983858798E-3</v>
          </cell>
          <cell r="CB180">
            <v>-2.7605835501496836E-4</v>
          </cell>
          <cell r="CC180">
            <v>9.7239069007216234E-4</v>
          </cell>
          <cell r="CD180">
            <v>1.0415925262938618E-3</v>
          </cell>
          <cell r="CE180">
            <v>7.7622205852414584E-4</v>
          </cell>
          <cell r="CF180">
            <v>2.4291454274507032E-4</v>
          </cell>
          <cell r="CG180">
            <v>9.8773476499612405E-4</v>
          </cell>
          <cell r="CH180">
            <v>7.6594277526073509E-4</v>
          </cell>
          <cell r="CI180">
            <v>2.7692856269749891E-4</v>
          </cell>
          <cell r="CJ180">
            <v>9.8739384232986258E-4</v>
          </cell>
          <cell r="CK180">
            <v>8.985293228025911E-4</v>
          </cell>
          <cell r="CL180">
            <v>0</v>
          </cell>
          <cell r="CM180">
            <v>0</v>
          </cell>
          <cell r="CN180">
            <v>0</v>
          </cell>
        </row>
        <row r="181">
          <cell r="A181" t="str">
            <v>E2436</v>
          </cell>
          <cell r="B181" t="str">
            <v>Melton</v>
          </cell>
          <cell r="C181" t="b">
            <v>0</v>
          </cell>
          <cell r="D181" t="b">
            <v>0</v>
          </cell>
          <cell r="E181" t="str">
            <v>…</v>
          </cell>
          <cell r="F181" t="str">
            <v>…</v>
          </cell>
          <cell r="G181" t="str">
            <v>…</v>
          </cell>
          <cell r="H181" t="str">
            <v>…</v>
          </cell>
          <cell r="I181">
            <v>0</v>
          </cell>
          <cell r="J181" t="str">
            <v>…</v>
          </cell>
          <cell r="K181" t="str">
            <v>…</v>
          </cell>
          <cell r="L181" t="str">
            <v>…</v>
          </cell>
          <cell r="M181" t="str">
            <v>…</v>
          </cell>
          <cell r="N181" t="str">
            <v>…</v>
          </cell>
          <cell r="O181" t="str">
            <v>…</v>
          </cell>
          <cell r="P181" t="str">
            <v>…</v>
          </cell>
          <cell r="Q181" t="str">
            <v>…</v>
          </cell>
          <cell r="R181" t="str">
            <v>…</v>
          </cell>
          <cell r="S181" t="str">
            <v>…</v>
          </cell>
          <cell r="T181" t="str">
            <v>…</v>
          </cell>
          <cell r="U181">
            <v>0</v>
          </cell>
          <cell r="V181" t="str">
            <v>…</v>
          </cell>
          <cell r="W181" t="str">
            <v>…</v>
          </cell>
          <cell r="X181">
            <v>0</v>
          </cell>
          <cell r="Y181" t="str">
            <v>…</v>
          </cell>
          <cell r="Z181" t="str">
            <v>…</v>
          </cell>
          <cell r="AA181" t="str">
            <v>…</v>
          </cell>
          <cell r="AB181" t="str">
            <v>…</v>
          </cell>
          <cell r="AC181" t="str">
            <v>…</v>
          </cell>
          <cell r="AD181" t="str">
            <v>…</v>
          </cell>
          <cell r="AE181" t="str">
            <v>…</v>
          </cell>
          <cell r="AF181" t="str">
            <v>…</v>
          </cell>
          <cell r="AG181">
            <v>0</v>
          </cell>
          <cell r="AH181" t="str">
            <v>…</v>
          </cell>
          <cell r="AI181" t="str">
            <v>…</v>
          </cell>
          <cell r="AJ181">
            <v>0</v>
          </cell>
          <cell r="AK181" t="str">
            <v>…</v>
          </cell>
          <cell r="AL181" t="str">
            <v>…</v>
          </cell>
          <cell r="AM181" t="str">
            <v>…</v>
          </cell>
          <cell r="AN181">
            <v>0</v>
          </cell>
          <cell r="AO181" t="str">
            <v>…</v>
          </cell>
          <cell r="AP181" t="str">
            <v>…</v>
          </cell>
          <cell r="AQ181" t="str">
            <v>…</v>
          </cell>
          <cell r="AR181" t="str">
            <v>…</v>
          </cell>
          <cell r="AS181">
            <v>0</v>
          </cell>
          <cell r="AT181" t="str">
            <v>…</v>
          </cell>
          <cell r="AU181">
            <v>0</v>
          </cell>
          <cell r="AV181" t="str">
            <v>…</v>
          </cell>
          <cell r="AW181">
            <v>0</v>
          </cell>
          <cell r="AX181" t="str">
            <v>…</v>
          </cell>
          <cell r="AY181" t="str">
            <v>…</v>
          </cell>
          <cell r="AZ181" t="str">
            <v>…</v>
          </cell>
          <cell r="BA181" t="str">
            <v>…</v>
          </cell>
          <cell r="BB181">
            <v>1.5070973520299525E-5</v>
          </cell>
          <cell r="BC181">
            <v>0</v>
          </cell>
          <cell r="BD181">
            <v>0</v>
          </cell>
          <cell r="BE181">
            <v>3.9413978633323875E-3</v>
          </cell>
          <cell r="BF181">
            <v>0</v>
          </cell>
          <cell r="BG181">
            <v>0</v>
          </cell>
          <cell r="BH181">
            <v>4.7862507329133165E-4</v>
          </cell>
          <cell r="BI181">
            <v>2.0020417911317894E-3</v>
          </cell>
          <cell r="BJ181">
            <v>5.5977669109917453E-4</v>
          </cell>
          <cell r="BK181">
            <v>8.6508844002672621E-5</v>
          </cell>
          <cell r="BL181">
            <v>0</v>
          </cell>
          <cell r="BM181">
            <v>2.8931241781223301E-4</v>
          </cell>
          <cell r="BN181">
            <v>0</v>
          </cell>
          <cell r="BO181">
            <v>2.8642271761951908E-4</v>
          </cell>
          <cell r="BP181">
            <v>8.9761333371767728E-5</v>
          </cell>
          <cell r="BQ181">
            <v>1.3604595329978126E-3</v>
          </cell>
          <cell r="BR181">
            <v>0</v>
          </cell>
          <cell r="BS181">
            <v>1.5052638965283861E-5</v>
          </cell>
          <cell r="BT181">
            <v>1.1200164001230345E-3</v>
          </cell>
          <cell r="BU181">
            <v>4.7827612803529572E-4</v>
          </cell>
          <cell r="BV181">
            <v>8.0574296503548915E-4</v>
          </cell>
          <cell r="BW181">
            <v>0</v>
          </cell>
          <cell r="BX181">
            <v>2.8643102514174667E-4</v>
          </cell>
          <cell r="BY181">
            <v>3.1585439619727222E-4</v>
          </cell>
          <cell r="BZ181">
            <v>0</v>
          </cell>
          <cell r="CA181">
            <v>0</v>
          </cell>
          <cell r="CB181">
            <v>0</v>
          </cell>
          <cell r="CC181">
            <v>2.9275223643260198E-4</v>
          </cell>
          <cell r="CD181">
            <v>4.307924219042169E-4</v>
          </cell>
          <cell r="CE181">
            <v>1.2165660883172303E-5</v>
          </cell>
          <cell r="CF181">
            <v>4.1619358323655381E-4</v>
          </cell>
          <cell r="CG181">
            <v>3.9953273464876697E-4</v>
          </cell>
          <cell r="CH181">
            <v>1.1329982352999838E-5</v>
          </cell>
          <cell r="CI181">
            <v>5.5385712539499782E-4</v>
          </cell>
          <cell r="CJ181">
            <v>3.4349569758924194E-4</v>
          </cell>
          <cell r="CK181">
            <v>3.8402970276247065E-4</v>
          </cell>
          <cell r="CL181">
            <v>0</v>
          </cell>
          <cell r="CM181">
            <v>0</v>
          </cell>
          <cell r="CN181">
            <v>0</v>
          </cell>
        </row>
        <row r="182">
          <cell r="A182" t="str">
            <v>E2437</v>
          </cell>
          <cell r="B182" t="str">
            <v>North West Leicestershire</v>
          </cell>
          <cell r="C182" t="b">
            <v>0</v>
          </cell>
          <cell r="D182" t="b">
            <v>0</v>
          </cell>
          <cell r="E182" t="str">
            <v>…</v>
          </cell>
          <cell r="F182" t="str">
            <v>…</v>
          </cell>
          <cell r="G182" t="str">
            <v>…</v>
          </cell>
          <cell r="H182" t="str">
            <v>…</v>
          </cell>
          <cell r="I182">
            <v>0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  <cell r="U182">
            <v>0</v>
          </cell>
          <cell r="V182" t="str">
            <v>…</v>
          </cell>
          <cell r="W182" t="str">
            <v>…</v>
          </cell>
          <cell r="X182">
            <v>0</v>
          </cell>
          <cell r="Y182" t="str">
            <v>…</v>
          </cell>
          <cell r="Z182" t="str">
            <v>…</v>
          </cell>
          <cell r="AA182" t="str">
            <v>…</v>
          </cell>
          <cell r="AB182" t="str">
            <v>…</v>
          </cell>
          <cell r="AC182" t="str">
            <v>…</v>
          </cell>
          <cell r="AD182" t="str">
            <v>…</v>
          </cell>
          <cell r="AE182" t="str">
            <v>…</v>
          </cell>
          <cell r="AF182" t="str">
            <v>…</v>
          </cell>
          <cell r="AG182">
            <v>0</v>
          </cell>
          <cell r="AH182" t="str">
            <v>…</v>
          </cell>
          <cell r="AI182" t="str">
            <v>…</v>
          </cell>
          <cell r="AJ182">
            <v>0</v>
          </cell>
          <cell r="AK182" t="str">
            <v>…</v>
          </cell>
          <cell r="AL182" t="str">
            <v>…</v>
          </cell>
          <cell r="AM182" t="str">
            <v>…</v>
          </cell>
          <cell r="AN182">
            <v>0</v>
          </cell>
          <cell r="AO182" t="str">
            <v>…</v>
          </cell>
          <cell r="AP182" t="str">
            <v>…</v>
          </cell>
          <cell r="AQ182" t="str">
            <v>…</v>
          </cell>
          <cell r="AR182" t="str">
            <v>…</v>
          </cell>
          <cell r="AS182">
            <v>0</v>
          </cell>
          <cell r="AT182" t="str">
            <v>…</v>
          </cell>
          <cell r="AU182">
            <v>0</v>
          </cell>
          <cell r="AV182" t="str">
            <v>…</v>
          </cell>
          <cell r="AW182">
            <v>0</v>
          </cell>
          <cell r="AX182" t="str">
            <v>…</v>
          </cell>
          <cell r="AY182" t="str">
            <v>…</v>
          </cell>
          <cell r="AZ182" t="str">
            <v>…</v>
          </cell>
          <cell r="BA182" t="str">
            <v>…</v>
          </cell>
          <cell r="BB182">
            <v>3.3768045932701191E-5</v>
          </cell>
          <cell r="BC182">
            <v>0</v>
          </cell>
          <cell r="BD182">
            <v>2.8979140452151759E-4</v>
          </cell>
          <cell r="BE182">
            <v>0</v>
          </cell>
          <cell r="BF182">
            <v>0</v>
          </cell>
          <cell r="BG182">
            <v>0</v>
          </cell>
          <cell r="BH182">
            <v>5.3688467959083831E-4</v>
          </cell>
          <cell r="BI182">
            <v>0</v>
          </cell>
          <cell r="BJ182">
            <v>3.9911513910732858E-3</v>
          </cell>
          <cell r="BK182">
            <v>2.1321885668894016E-4</v>
          </cell>
          <cell r="BL182">
            <v>1.6947474667580877E-4</v>
          </cell>
          <cell r="BM182">
            <v>3.7009708710332678E-4</v>
          </cell>
          <cell r="BN182">
            <v>0</v>
          </cell>
          <cell r="BO182">
            <v>3.6640049629670801E-4</v>
          </cell>
          <cell r="BP182">
            <v>6.5569559377669348E-4</v>
          </cell>
          <cell r="BQ182">
            <v>4.445946186267361E-3</v>
          </cell>
          <cell r="BR182">
            <v>0</v>
          </cell>
          <cell r="BS182">
            <v>3.3726965501162332E-5</v>
          </cell>
          <cell r="BT182">
            <v>1.629114763815323E-4</v>
          </cell>
          <cell r="BU182">
            <v>5.3649325972498531E-4</v>
          </cell>
          <cell r="BV182">
            <v>1.3384998190283548E-3</v>
          </cell>
          <cell r="BW182">
            <v>1.6474726794522105E-4</v>
          </cell>
          <cell r="BX182">
            <v>3.6641112352730088E-4</v>
          </cell>
          <cell r="BY182">
            <v>9.0221567867038177E-4</v>
          </cell>
          <cell r="BZ182">
            <v>1.6483651907019855E-4</v>
          </cell>
          <cell r="CA182">
            <v>7.2323278979451676E-4</v>
          </cell>
          <cell r="CB182">
            <v>2.0251873820447012E-6</v>
          </cell>
          <cell r="CC182">
            <v>8.3637412383132407E-4</v>
          </cell>
          <cell r="CD182">
            <v>1.1585714636396412E-3</v>
          </cell>
          <cell r="CE182">
            <v>0</v>
          </cell>
          <cell r="CF182">
            <v>4.5344047979079796E-4</v>
          </cell>
          <cell r="CG182">
            <v>1.0610835467336033E-3</v>
          </cell>
          <cell r="CH182">
            <v>0</v>
          </cell>
          <cell r="CI182">
            <v>5.5385712539499782E-4</v>
          </cell>
          <cell r="CJ182">
            <v>8.9381831552827202E-4</v>
          </cell>
          <cell r="CK182">
            <v>8.121309881528344E-4</v>
          </cell>
          <cell r="CL182">
            <v>0</v>
          </cell>
          <cell r="CM182">
            <v>0</v>
          </cell>
          <cell r="CN182">
            <v>0</v>
          </cell>
        </row>
        <row r="183">
          <cell r="A183" t="str">
            <v>E2438</v>
          </cell>
          <cell r="B183" t="str">
            <v>Oadby &amp; Wigston</v>
          </cell>
          <cell r="C183" t="b">
            <v>0</v>
          </cell>
          <cell r="D183" t="b">
            <v>0</v>
          </cell>
          <cell r="E183" t="str">
            <v>…</v>
          </cell>
          <cell r="F183" t="str">
            <v>…</v>
          </cell>
          <cell r="G183" t="str">
            <v>…</v>
          </cell>
          <cell r="H183" t="str">
            <v>…</v>
          </cell>
          <cell r="I183">
            <v>0</v>
          </cell>
          <cell r="J183" t="str">
            <v>…</v>
          </cell>
          <cell r="K183" t="str">
            <v>…</v>
          </cell>
          <cell r="L183" t="str">
            <v>…</v>
          </cell>
          <cell r="M183" t="str">
            <v>…</v>
          </cell>
          <cell r="N183" t="str">
            <v>…</v>
          </cell>
          <cell r="O183" t="str">
            <v>…</v>
          </cell>
          <cell r="P183" t="str">
            <v>…</v>
          </cell>
          <cell r="Q183" t="str">
            <v>…</v>
          </cell>
          <cell r="R183" t="str">
            <v>…</v>
          </cell>
          <cell r="S183" t="str">
            <v>…</v>
          </cell>
          <cell r="T183" t="str">
            <v>…</v>
          </cell>
          <cell r="U183">
            <v>0</v>
          </cell>
          <cell r="V183" t="str">
            <v>…</v>
          </cell>
          <cell r="W183" t="str">
            <v>…</v>
          </cell>
          <cell r="X183">
            <v>0</v>
          </cell>
          <cell r="Y183" t="str">
            <v>…</v>
          </cell>
          <cell r="Z183" t="str">
            <v>…</v>
          </cell>
          <cell r="AA183" t="str">
            <v>…</v>
          </cell>
          <cell r="AB183" t="str">
            <v>…</v>
          </cell>
          <cell r="AC183" t="str">
            <v>…</v>
          </cell>
          <cell r="AD183" t="str">
            <v>…</v>
          </cell>
          <cell r="AE183" t="str">
            <v>…</v>
          </cell>
          <cell r="AF183" t="str">
            <v>…</v>
          </cell>
          <cell r="AG183">
            <v>0</v>
          </cell>
          <cell r="AH183" t="str">
            <v>…</v>
          </cell>
          <cell r="AI183" t="str">
            <v>…</v>
          </cell>
          <cell r="AJ183">
            <v>0</v>
          </cell>
          <cell r="AK183" t="str">
            <v>…</v>
          </cell>
          <cell r="AL183" t="str">
            <v>…</v>
          </cell>
          <cell r="AM183" t="str">
            <v>…</v>
          </cell>
          <cell r="AN183">
            <v>0</v>
          </cell>
          <cell r="AO183" t="str">
            <v>…</v>
          </cell>
          <cell r="AP183" t="str">
            <v>…</v>
          </cell>
          <cell r="AQ183" t="str">
            <v>…</v>
          </cell>
          <cell r="AR183" t="str">
            <v>…</v>
          </cell>
          <cell r="AS183">
            <v>0</v>
          </cell>
          <cell r="AT183" t="str">
            <v>…</v>
          </cell>
          <cell r="AU183">
            <v>0</v>
          </cell>
          <cell r="AV183" t="str">
            <v>…</v>
          </cell>
          <cell r="AW183">
            <v>0</v>
          </cell>
          <cell r="AX183" t="str">
            <v>…</v>
          </cell>
          <cell r="AY183" t="str">
            <v>…</v>
          </cell>
          <cell r="AZ183" t="str">
            <v>…</v>
          </cell>
          <cell r="BA183" t="str">
            <v>…</v>
          </cell>
          <cell r="BB183">
            <v>2.0623437448830928E-5</v>
          </cell>
          <cell r="BC183">
            <v>0</v>
          </cell>
          <cell r="BD183">
            <v>1.2968165352337914E-4</v>
          </cell>
          <cell r="BE183">
            <v>0</v>
          </cell>
          <cell r="BF183">
            <v>0</v>
          </cell>
          <cell r="BG183">
            <v>0</v>
          </cell>
          <cell r="BH183">
            <v>1.7926032707540511E-5</v>
          </cell>
          <cell r="BI183">
            <v>3.2726957141598412E-4</v>
          </cell>
          <cell r="BJ183">
            <v>7.609954120877915E-4</v>
          </cell>
          <cell r="BK183">
            <v>8.9562097320413996E-5</v>
          </cell>
          <cell r="BL183">
            <v>4.0494590183714352E-4</v>
          </cell>
          <cell r="BM183">
            <v>2.1349028357579481E-4</v>
          </cell>
          <cell r="BN183">
            <v>0</v>
          </cell>
          <cell r="BO183">
            <v>2.1135790737757744E-4</v>
          </cell>
          <cell r="BP183">
            <v>9.122086724773143E-5</v>
          </cell>
          <cell r="BQ183">
            <v>0</v>
          </cell>
          <cell r="BR183">
            <v>0</v>
          </cell>
          <cell r="BS183">
            <v>2.0598348057756863E-5</v>
          </cell>
          <cell r="BT183">
            <v>7.2902885680735702E-5</v>
          </cell>
          <cell r="BU183">
            <v>1.7912963596827555E-5</v>
          </cell>
          <cell r="BV183">
            <v>3.7160826098576782E-4</v>
          </cell>
          <cell r="BW183">
            <v>3.9364998208789737E-4</v>
          </cell>
          <cell r="BX183">
            <v>2.1136403768919556E-4</v>
          </cell>
          <cell r="BY183">
            <v>0</v>
          </cell>
          <cell r="BZ183">
            <v>3.9386324027534361E-4</v>
          </cell>
          <cell r="CA183">
            <v>0</v>
          </cell>
          <cell r="CB183">
            <v>5.0870175552735343E-4</v>
          </cell>
          <cell r="CC183">
            <v>3.7207363171925473E-5</v>
          </cell>
          <cell r="CD183">
            <v>2.6212607367259418E-4</v>
          </cell>
          <cell r="CE183">
            <v>0</v>
          </cell>
          <cell r="CF183">
            <v>0</v>
          </cell>
          <cell r="CG183">
            <v>3.3213630766300257E-4</v>
          </cell>
          <cell r="CH183">
            <v>0</v>
          </cell>
          <cell r="CI183">
            <v>0</v>
          </cell>
          <cell r="CJ183">
            <v>3.0552588115849812E-4</v>
          </cell>
          <cell r="CK183">
            <v>2.8802227707185296E-4</v>
          </cell>
          <cell r="CL183">
            <v>0</v>
          </cell>
          <cell r="CM183">
            <v>0</v>
          </cell>
          <cell r="CN183">
            <v>0</v>
          </cell>
        </row>
        <row r="184">
          <cell r="A184" t="str">
            <v>E2520</v>
          </cell>
          <cell r="B184" t="str">
            <v>Lincolnshire</v>
          </cell>
          <cell r="C184" t="b">
            <v>0</v>
          </cell>
          <cell r="D184" t="b">
            <v>0</v>
          </cell>
          <cell r="E184" t="str">
            <v>…</v>
          </cell>
          <cell r="F184" t="str">
            <v>…</v>
          </cell>
          <cell r="G184" t="str">
            <v>…</v>
          </cell>
          <cell r="H184" t="str">
            <v>…</v>
          </cell>
          <cell r="I184">
            <v>0</v>
          </cell>
          <cell r="J184" t="str">
            <v>…</v>
          </cell>
          <cell r="K184" t="str">
            <v>…</v>
          </cell>
          <cell r="L184" t="str">
            <v>…</v>
          </cell>
          <cell r="M184" t="str">
            <v>…</v>
          </cell>
          <cell r="N184" t="str">
            <v>…</v>
          </cell>
          <cell r="O184" t="str">
            <v>…</v>
          </cell>
          <cell r="P184" t="str">
            <v>…</v>
          </cell>
          <cell r="Q184" t="str">
            <v>…</v>
          </cell>
          <cell r="R184" t="str">
            <v>…</v>
          </cell>
          <cell r="S184" t="str">
            <v>…</v>
          </cell>
          <cell r="T184" t="str">
            <v>…</v>
          </cell>
          <cell r="U184">
            <v>0</v>
          </cell>
          <cell r="V184" t="str">
            <v>…</v>
          </cell>
          <cell r="W184" t="str">
            <v>…</v>
          </cell>
          <cell r="X184">
            <v>0</v>
          </cell>
          <cell r="Y184" t="str">
            <v>…</v>
          </cell>
          <cell r="Z184" t="str">
            <v>…</v>
          </cell>
          <cell r="AA184" t="str">
            <v>…</v>
          </cell>
          <cell r="AB184" t="str">
            <v>…</v>
          </cell>
          <cell r="AC184" t="str">
            <v>…</v>
          </cell>
          <cell r="AD184" t="str">
            <v>…</v>
          </cell>
          <cell r="AE184" t="str">
            <v>…</v>
          </cell>
          <cell r="AF184" t="str">
            <v>…</v>
          </cell>
          <cell r="AG184">
            <v>0</v>
          </cell>
          <cell r="AH184" t="str">
            <v>…</v>
          </cell>
          <cell r="AI184" t="str">
            <v>…</v>
          </cell>
          <cell r="AJ184">
            <v>0</v>
          </cell>
          <cell r="AK184" t="str">
            <v>…</v>
          </cell>
          <cell r="AL184" t="str">
            <v>…</v>
          </cell>
          <cell r="AM184" t="str">
            <v>…</v>
          </cell>
          <cell r="AN184">
            <v>0</v>
          </cell>
          <cell r="AO184" t="str">
            <v>…</v>
          </cell>
          <cell r="AP184" t="str">
            <v>…</v>
          </cell>
          <cell r="AQ184" t="str">
            <v>…</v>
          </cell>
          <cell r="AR184" t="str">
            <v>…</v>
          </cell>
          <cell r="AS184">
            <v>0</v>
          </cell>
          <cell r="AT184" t="str">
            <v>…</v>
          </cell>
          <cell r="AU184">
            <v>0</v>
          </cell>
          <cell r="AV184" t="str">
            <v>…</v>
          </cell>
          <cell r="AW184">
            <v>0</v>
          </cell>
          <cell r="AX184" t="str">
            <v>…</v>
          </cell>
          <cell r="AY184" t="str">
            <v>…</v>
          </cell>
          <cell r="AZ184" t="str">
            <v>…</v>
          </cell>
          <cell r="BA184" t="str">
            <v>…</v>
          </cell>
          <cell r="BB184">
            <v>1.2278197479838607E-2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9.3036109752135253E-4</v>
          </cell>
          <cell r="BI184">
            <v>0</v>
          </cell>
          <cell r="BJ184">
            <v>0</v>
          </cell>
          <cell r="BK184">
            <v>3.5641643729101115E-3</v>
          </cell>
          <cell r="BL184">
            <v>7.9456653080306801E-3</v>
          </cell>
          <cell r="BM184">
            <v>6.6616462916342769E-3</v>
          </cell>
          <cell r="BN184">
            <v>5.4517039603600548E-2</v>
          </cell>
          <cell r="BO184">
            <v>6.5951086686788004E-3</v>
          </cell>
          <cell r="BP184">
            <v>1.1362471224377426E-3</v>
          </cell>
          <cell r="BQ184">
            <v>0</v>
          </cell>
          <cell r="BR184">
            <v>0</v>
          </cell>
          <cell r="BS184">
            <v>1.2263260469506522E-2</v>
          </cell>
          <cell r="BT184">
            <v>0</v>
          </cell>
          <cell r="BU184">
            <v>9.2968281067535013E-4</v>
          </cell>
          <cell r="BV184">
            <v>1.3814990764035658E-3</v>
          </cell>
          <cell r="BW184">
            <v>7.7240218804353073E-3</v>
          </cell>
          <cell r="BX184">
            <v>6.5952999559213549E-3</v>
          </cell>
          <cell r="BY184">
            <v>6.0839078316291669E-3</v>
          </cell>
          <cell r="BZ184">
            <v>7.7282063361217524E-3</v>
          </cell>
          <cell r="CA184">
            <v>1.0871933966154788E-2</v>
          </cell>
          <cell r="CB184">
            <v>6.8115911852959753E-3</v>
          </cell>
          <cell r="CC184">
            <v>6.1371319035334951E-3</v>
          </cell>
          <cell r="CD184">
            <v>7.0117284755669669E-3</v>
          </cell>
          <cell r="CE184">
            <v>1.0753386337169256E-3</v>
          </cell>
          <cell r="CF184">
            <v>4.4226317196395474E-3</v>
          </cell>
          <cell r="CG184">
            <v>7.2059232061675122E-3</v>
          </cell>
          <cell r="CH184">
            <v>1.0540480408084453E-3</v>
          </cell>
          <cell r="CI184">
            <v>4.6286631193724823E-3</v>
          </cell>
          <cell r="CJ184">
            <v>5.9126308601426892E-3</v>
          </cell>
          <cell r="CK184">
            <v>5.467831604875655E-3</v>
          </cell>
          <cell r="CL184">
            <v>0</v>
          </cell>
          <cell r="CM184">
            <v>0</v>
          </cell>
          <cell r="CN184">
            <v>0</v>
          </cell>
        </row>
        <row r="185">
          <cell r="A185" t="str">
            <v>E2531</v>
          </cell>
          <cell r="B185" t="str">
            <v>Boston</v>
          </cell>
          <cell r="C185" t="b">
            <v>0</v>
          </cell>
          <cell r="D185" t="b">
            <v>0</v>
          </cell>
          <cell r="E185" t="str">
            <v>…</v>
          </cell>
          <cell r="F185" t="str">
            <v>…</v>
          </cell>
          <cell r="G185" t="str">
            <v>…</v>
          </cell>
          <cell r="H185" t="str">
            <v>…</v>
          </cell>
          <cell r="I185">
            <v>0</v>
          </cell>
          <cell r="J185" t="str">
            <v>…</v>
          </cell>
          <cell r="K185" t="str">
            <v>…</v>
          </cell>
          <cell r="L185" t="str">
            <v>…</v>
          </cell>
          <cell r="M185" t="str">
            <v>…</v>
          </cell>
          <cell r="N185" t="str">
            <v>…</v>
          </cell>
          <cell r="O185" t="str">
            <v>…</v>
          </cell>
          <cell r="P185" t="str">
            <v>…</v>
          </cell>
          <cell r="Q185" t="str">
            <v>…</v>
          </cell>
          <cell r="R185" t="str">
            <v>…</v>
          </cell>
          <cell r="S185" t="str">
            <v>…</v>
          </cell>
          <cell r="T185" t="str">
            <v>…</v>
          </cell>
          <cell r="U185">
            <v>0</v>
          </cell>
          <cell r="V185" t="str">
            <v>…</v>
          </cell>
          <cell r="W185" t="str">
            <v>…</v>
          </cell>
          <cell r="X185">
            <v>0</v>
          </cell>
          <cell r="Y185" t="str">
            <v>…</v>
          </cell>
          <cell r="Z185" t="str">
            <v>…</v>
          </cell>
          <cell r="AA185" t="str">
            <v>…</v>
          </cell>
          <cell r="AB185" t="str">
            <v>…</v>
          </cell>
          <cell r="AC185" t="str">
            <v>…</v>
          </cell>
          <cell r="AD185" t="str">
            <v>…</v>
          </cell>
          <cell r="AE185" t="str">
            <v>…</v>
          </cell>
          <cell r="AF185" t="str">
            <v>…</v>
          </cell>
          <cell r="AG185">
            <v>0</v>
          </cell>
          <cell r="AH185" t="str">
            <v>…</v>
          </cell>
          <cell r="AI185" t="str">
            <v>…</v>
          </cell>
          <cell r="AJ185">
            <v>0</v>
          </cell>
          <cell r="AK185" t="str">
            <v>…</v>
          </cell>
          <cell r="AL185" t="str">
            <v>…</v>
          </cell>
          <cell r="AM185" t="str">
            <v>…</v>
          </cell>
          <cell r="AN185">
            <v>0</v>
          </cell>
          <cell r="AO185" t="str">
            <v>…</v>
          </cell>
          <cell r="AP185" t="str">
            <v>…</v>
          </cell>
          <cell r="AQ185" t="str">
            <v>…</v>
          </cell>
          <cell r="AR185" t="str">
            <v>…</v>
          </cell>
          <cell r="AS185">
            <v>0</v>
          </cell>
          <cell r="AT185" t="str">
            <v>…</v>
          </cell>
          <cell r="AU185">
            <v>0</v>
          </cell>
          <cell r="AV185" t="str">
            <v>…</v>
          </cell>
          <cell r="AW185">
            <v>0</v>
          </cell>
          <cell r="AX185" t="str">
            <v>…</v>
          </cell>
          <cell r="AY185" t="str">
            <v>…</v>
          </cell>
          <cell r="AZ185" t="str">
            <v>…</v>
          </cell>
          <cell r="BA185" t="str">
            <v>…</v>
          </cell>
          <cell r="BB185">
            <v>0</v>
          </cell>
          <cell r="BC185">
            <v>0</v>
          </cell>
          <cell r="BD185">
            <v>0</v>
          </cell>
          <cell r="BE185">
            <v>5.4462952293320263E-4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4.4526610883728553E-4</v>
          </cell>
          <cell r="BL185">
            <v>0</v>
          </cell>
          <cell r="BM185">
            <v>4.2367221044848593E-5</v>
          </cell>
          <cell r="BN185">
            <v>0</v>
          </cell>
          <cell r="BO185">
            <v>4.1944050246499002E-5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1.5476590256245567E-4</v>
          </cell>
          <cell r="BU185">
            <v>0</v>
          </cell>
          <cell r="BV185">
            <v>1.7258876240050259E-4</v>
          </cell>
          <cell r="BW185">
            <v>0</v>
          </cell>
          <cell r="BX185">
            <v>4.194526680897224E-5</v>
          </cell>
          <cell r="BY185">
            <v>-5.4037451249991866E-6</v>
          </cell>
          <cell r="BZ185">
            <v>0</v>
          </cell>
          <cell r="CA185">
            <v>0</v>
          </cell>
          <cell r="CB185">
            <v>0</v>
          </cell>
          <cell r="CC185">
            <v>-5.0085054680297795E-6</v>
          </cell>
          <cell r="CD185">
            <v>1.3713826183561483E-5</v>
          </cell>
          <cell r="CE185">
            <v>0</v>
          </cell>
          <cell r="CF185">
            <v>2.2672023989539898E-4</v>
          </cell>
          <cell r="CG185">
            <v>1.2718706734433736E-5</v>
          </cell>
          <cell r="CH185">
            <v>0</v>
          </cell>
          <cell r="CI185">
            <v>2.7692856269749891E-4</v>
          </cell>
          <cell r="CJ185">
            <v>9.4007963433384039E-6</v>
          </cell>
          <cell r="CK185">
            <v>1.6696943598368289E-5</v>
          </cell>
          <cell r="CL185">
            <v>0</v>
          </cell>
          <cell r="CM185">
            <v>0</v>
          </cell>
          <cell r="CN185">
            <v>0</v>
          </cell>
        </row>
        <row r="186">
          <cell r="A186" t="str">
            <v>E2532</v>
          </cell>
          <cell r="B186" t="str">
            <v>East Lindsey</v>
          </cell>
          <cell r="C186" t="b">
            <v>0</v>
          </cell>
          <cell r="D186" t="b">
            <v>0</v>
          </cell>
          <cell r="E186" t="str">
            <v>…</v>
          </cell>
          <cell r="F186" t="str">
            <v>…</v>
          </cell>
          <cell r="G186" t="str">
            <v>…</v>
          </cell>
          <cell r="H186" t="str">
            <v>…</v>
          </cell>
          <cell r="I186">
            <v>0</v>
          </cell>
          <cell r="J186" t="str">
            <v>…</v>
          </cell>
          <cell r="K186" t="str">
            <v>…</v>
          </cell>
          <cell r="L186" t="str">
            <v>…</v>
          </cell>
          <cell r="M186" t="str">
            <v>…</v>
          </cell>
          <cell r="N186" t="str">
            <v>…</v>
          </cell>
          <cell r="O186" t="str">
            <v>…</v>
          </cell>
          <cell r="P186" t="str">
            <v>…</v>
          </cell>
          <cell r="Q186" t="str">
            <v>…</v>
          </cell>
          <cell r="R186" t="str">
            <v>…</v>
          </cell>
          <cell r="S186" t="str">
            <v>…</v>
          </cell>
          <cell r="T186" t="str">
            <v>…</v>
          </cell>
          <cell r="U186">
            <v>0</v>
          </cell>
          <cell r="V186" t="str">
            <v>…</v>
          </cell>
          <cell r="W186" t="str">
            <v>…</v>
          </cell>
          <cell r="X186">
            <v>0</v>
          </cell>
          <cell r="Y186" t="str">
            <v>…</v>
          </cell>
          <cell r="Z186" t="str">
            <v>…</v>
          </cell>
          <cell r="AA186" t="str">
            <v>…</v>
          </cell>
          <cell r="AB186" t="str">
            <v>…</v>
          </cell>
          <cell r="AC186" t="str">
            <v>…</v>
          </cell>
          <cell r="AD186" t="str">
            <v>…</v>
          </cell>
          <cell r="AE186" t="str">
            <v>…</v>
          </cell>
          <cell r="AF186" t="str">
            <v>…</v>
          </cell>
          <cell r="AG186">
            <v>0</v>
          </cell>
          <cell r="AH186" t="str">
            <v>…</v>
          </cell>
          <cell r="AI186" t="str">
            <v>…</v>
          </cell>
          <cell r="AJ186">
            <v>0</v>
          </cell>
          <cell r="AK186" t="str">
            <v>…</v>
          </cell>
          <cell r="AL186" t="str">
            <v>…</v>
          </cell>
          <cell r="AM186" t="str">
            <v>…</v>
          </cell>
          <cell r="AN186">
            <v>0</v>
          </cell>
          <cell r="AO186" t="str">
            <v>…</v>
          </cell>
          <cell r="AP186" t="str">
            <v>…</v>
          </cell>
          <cell r="AQ186" t="str">
            <v>…</v>
          </cell>
          <cell r="AR186" t="str">
            <v>…</v>
          </cell>
          <cell r="AS186">
            <v>0</v>
          </cell>
          <cell r="AT186" t="str">
            <v>…</v>
          </cell>
          <cell r="AU186">
            <v>0</v>
          </cell>
          <cell r="AV186" t="str">
            <v>…</v>
          </cell>
          <cell r="AW186">
            <v>0</v>
          </cell>
          <cell r="AX186" t="str">
            <v>…</v>
          </cell>
          <cell r="AY186" t="str">
            <v>…</v>
          </cell>
          <cell r="AZ186" t="str">
            <v>…</v>
          </cell>
          <cell r="BA186" t="str">
            <v>…</v>
          </cell>
          <cell r="BB186">
            <v>1.1014275384760254E-4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4.182740965092786E-4</v>
          </cell>
          <cell r="BI186">
            <v>0</v>
          </cell>
          <cell r="BJ186">
            <v>0</v>
          </cell>
          <cell r="BK186">
            <v>1.20399955829602E-3</v>
          </cell>
          <cell r="BL186">
            <v>0</v>
          </cell>
          <cell r="BM186">
            <v>1.5994891897250409E-4</v>
          </cell>
          <cell r="BN186">
            <v>0</v>
          </cell>
          <cell r="BO186">
            <v>1.5868553830308946E-4</v>
          </cell>
          <cell r="BP186">
            <v>2.7366260174319426E-4</v>
          </cell>
          <cell r="BQ186">
            <v>0</v>
          </cell>
          <cell r="BR186">
            <v>0</v>
          </cell>
          <cell r="BS186">
            <v>1.1000875995681137E-4</v>
          </cell>
          <cell r="BT186">
            <v>0</v>
          </cell>
          <cell r="BU186">
            <v>4.1796915059264292E-4</v>
          </cell>
          <cell r="BV186">
            <v>4.6668001353095898E-4</v>
          </cell>
          <cell r="BW186">
            <v>0</v>
          </cell>
          <cell r="BX186">
            <v>1.5835591565012785E-4</v>
          </cell>
          <cell r="BY186">
            <v>3.0964158756926945E-7</v>
          </cell>
          <cell r="BZ186">
            <v>0</v>
          </cell>
          <cell r="CA186">
            <v>6.0775864688614855E-6</v>
          </cell>
          <cell r="CB186">
            <v>-1.7720389592891136E-6</v>
          </cell>
          <cell r="CC186">
            <v>1.5738372080685073E-7</v>
          </cell>
          <cell r="CD186">
            <v>0</v>
          </cell>
          <cell r="CE186">
            <v>0</v>
          </cell>
          <cell r="CF186">
            <v>7.0370723602961906E-4</v>
          </cell>
          <cell r="CG186">
            <v>0</v>
          </cell>
          <cell r="CH186">
            <v>0</v>
          </cell>
          <cell r="CI186">
            <v>8.3050875952979928E-4</v>
          </cell>
          <cell r="CJ186">
            <v>1.1280955612006085E-4</v>
          </cell>
          <cell r="CK186">
            <v>1.5027249238531461E-4</v>
          </cell>
          <cell r="CL186">
            <v>0</v>
          </cell>
          <cell r="CM186">
            <v>0</v>
          </cell>
          <cell r="CN186">
            <v>0</v>
          </cell>
        </row>
        <row r="187">
          <cell r="A187" t="str">
            <v>E2533</v>
          </cell>
          <cell r="B187" t="str">
            <v>Lincoln</v>
          </cell>
          <cell r="C187" t="b">
            <v>0</v>
          </cell>
          <cell r="D187" t="b">
            <v>0</v>
          </cell>
          <cell r="E187" t="str">
            <v>…</v>
          </cell>
          <cell r="F187" t="str">
            <v>…</v>
          </cell>
          <cell r="G187" t="str">
            <v>…</v>
          </cell>
          <cell r="H187" t="str">
            <v>…</v>
          </cell>
          <cell r="I187">
            <v>0</v>
          </cell>
          <cell r="J187" t="str">
            <v>…</v>
          </cell>
          <cell r="K187" t="str">
            <v>…</v>
          </cell>
          <cell r="L187" t="str">
            <v>…</v>
          </cell>
          <cell r="M187" t="str">
            <v>…</v>
          </cell>
          <cell r="N187" t="str">
            <v>…</v>
          </cell>
          <cell r="O187" t="str">
            <v>…</v>
          </cell>
          <cell r="P187" t="str">
            <v>…</v>
          </cell>
          <cell r="Q187" t="str">
            <v>…</v>
          </cell>
          <cell r="R187" t="str">
            <v>…</v>
          </cell>
          <cell r="S187" t="str">
            <v>…</v>
          </cell>
          <cell r="T187" t="str">
            <v>…</v>
          </cell>
          <cell r="U187">
            <v>0</v>
          </cell>
          <cell r="V187" t="str">
            <v>…</v>
          </cell>
          <cell r="W187" t="str">
            <v>…</v>
          </cell>
          <cell r="X187">
            <v>0</v>
          </cell>
          <cell r="Y187" t="str">
            <v>…</v>
          </cell>
          <cell r="Z187" t="str">
            <v>…</v>
          </cell>
          <cell r="AA187" t="str">
            <v>…</v>
          </cell>
          <cell r="AB187" t="str">
            <v>…</v>
          </cell>
          <cell r="AC187" t="str">
            <v>…</v>
          </cell>
          <cell r="AD187" t="str">
            <v>…</v>
          </cell>
          <cell r="AE187" t="str">
            <v>…</v>
          </cell>
          <cell r="AF187" t="str">
            <v>…</v>
          </cell>
          <cell r="AG187">
            <v>0</v>
          </cell>
          <cell r="AH187" t="str">
            <v>…</v>
          </cell>
          <cell r="AI187" t="str">
            <v>…</v>
          </cell>
          <cell r="AJ187">
            <v>0</v>
          </cell>
          <cell r="AK187" t="str">
            <v>…</v>
          </cell>
          <cell r="AL187" t="str">
            <v>…</v>
          </cell>
          <cell r="AM187" t="str">
            <v>…</v>
          </cell>
          <cell r="AN187">
            <v>0</v>
          </cell>
          <cell r="AO187" t="str">
            <v>…</v>
          </cell>
          <cell r="AP187" t="str">
            <v>…</v>
          </cell>
          <cell r="AQ187" t="str">
            <v>…</v>
          </cell>
          <cell r="AR187" t="str">
            <v>…</v>
          </cell>
          <cell r="AS187">
            <v>0</v>
          </cell>
          <cell r="AT187" t="str">
            <v>…</v>
          </cell>
          <cell r="AU187">
            <v>0</v>
          </cell>
          <cell r="AV187" t="str">
            <v>…</v>
          </cell>
          <cell r="AW187">
            <v>0</v>
          </cell>
          <cell r="AX187" t="str">
            <v>…</v>
          </cell>
          <cell r="AY187" t="str">
            <v>…</v>
          </cell>
          <cell r="AZ187" t="str">
            <v>…</v>
          </cell>
          <cell r="BA187" t="str">
            <v>…</v>
          </cell>
          <cell r="BB187">
            <v>0</v>
          </cell>
          <cell r="BC187">
            <v>0</v>
          </cell>
          <cell r="BD187">
            <v>1.0867177669556911E-5</v>
          </cell>
          <cell r="BE187">
            <v>1.585158558852953E-3</v>
          </cell>
          <cell r="BF187">
            <v>0</v>
          </cell>
          <cell r="BG187">
            <v>0</v>
          </cell>
          <cell r="BH187">
            <v>8.0398256693319187E-4</v>
          </cell>
          <cell r="BI187">
            <v>9.5398417578748413E-4</v>
          </cell>
          <cell r="BJ187">
            <v>1.0744202111354816E-2</v>
          </cell>
          <cell r="BK187">
            <v>2.9260344295021617E-4</v>
          </cell>
          <cell r="BL187">
            <v>1.6715731553814908E-4</v>
          </cell>
          <cell r="BM187">
            <v>8.313427772513477E-4</v>
          </cell>
          <cell r="BN187">
            <v>0</v>
          </cell>
          <cell r="BO187">
            <v>8.2303918834285609E-4</v>
          </cell>
          <cell r="BP187">
            <v>9.6694119282595315E-4</v>
          </cell>
          <cell r="BQ187">
            <v>1.767708203659903E-2</v>
          </cell>
          <cell r="BR187">
            <v>0</v>
          </cell>
          <cell r="BS187">
            <v>0</v>
          </cell>
          <cell r="BT187">
            <v>4.5655941255924424E-4</v>
          </cell>
          <cell r="BU187">
            <v>8.0339641731771582E-4</v>
          </cell>
          <cell r="BV187">
            <v>3.7782145643218594E-3</v>
          </cell>
          <cell r="BW187">
            <v>1.6249448128485239E-4</v>
          </cell>
          <cell r="BX187">
            <v>8.2306306010976121E-4</v>
          </cell>
          <cell r="BY187">
            <v>8.7516698773045974E-4</v>
          </cell>
          <cell r="BZ187">
            <v>1.6258251197233021E-4</v>
          </cell>
          <cell r="CA187">
            <v>4.4757083209972799E-4</v>
          </cell>
          <cell r="CB187">
            <v>7.9488604745254533E-5</v>
          </cell>
          <cell r="CC187">
            <v>8.1696963684243227E-4</v>
          </cell>
          <cell r="CD187">
            <v>1.0334465135408263E-3</v>
          </cell>
          <cell r="CE187">
            <v>1.1336985431709841E-4</v>
          </cell>
          <cell r="CF187">
            <v>6.7005547470800199E-4</v>
          </cell>
          <cell r="CG187">
            <v>9.5839270855978536E-4</v>
          </cell>
          <cell r="CH187">
            <v>9.7204054949149397E-5</v>
          </cell>
          <cell r="CI187">
            <v>5.702750330406353E-4</v>
          </cell>
          <cell r="CJ187">
            <v>8.9589589152014987E-4</v>
          </cell>
          <cell r="CK187">
            <v>8.4069111017784338E-4</v>
          </cell>
          <cell r="CL187">
            <v>0</v>
          </cell>
          <cell r="CM187">
            <v>0</v>
          </cell>
          <cell r="CN187">
            <v>0</v>
          </cell>
        </row>
        <row r="188">
          <cell r="A188" t="str">
            <v>E2534</v>
          </cell>
          <cell r="B188" t="str">
            <v>North Kesteven</v>
          </cell>
          <cell r="C188" t="b">
            <v>0</v>
          </cell>
          <cell r="D188" t="b">
            <v>0</v>
          </cell>
          <cell r="E188" t="str">
            <v>…</v>
          </cell>
          <cell r="F188" t="str">
            <v>…</v>
          </cell>
          <cell r="G188" t="str">
            <v>…</v>
          </cell>
          <cell r="H188" t="str">
            <v>…</v>
          </cell>
          <cell r="I188">
            <v>0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 t="str">
            <v>…</v>
          </cell>
          <cell r="P188" t="str">
            <v>…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  <cell r="U188">
            <v>0</v>
          </cell>
          <cell r="V188" t="str">
            <v>…</v>
          </cell>
          <cell r="W188" t="str">
            <v>…</v>
          </cell>
          <cell r="X188">
            <v>0</v>
          </cell>
          <cell r="Y188" t="str">
            <v>…</v>
          </cell>
          <cell r="Z188" t="str">
            <v>…</v>
          </cell>
          <cell r="AA188" t="str">
            <v>…</v>
          </cell>
          <cell r="AB188" t="str">
            <v>…</v>
          </cell>
          <cell r="AC188" t="str">
            <v>…</v>
          </cell>
          <cell r="AD188" t="str">
            <v>…</v>
          </cell>
          <cell r="AE188" t="str">
            <v>…</v>
          </cell>
          <cell r="AF188" t="str">
            <v>…</v>
          </cell>
          <cell r="AG188">
            <v>0</v>
          </cell>
          <cell r="AH188" t="str">
            <v>…</v>
          </cell>
          <cell r="AI188" t="str">
            <v>…</v>
          </cell>
          <cell r="AJ188">
            <v>0</v>
          </cell>
          <cell r="AK188" t="str">
            <v>…</v>
          </cell>
          <cell r="AL188" t="str">
            <v>…</v>
          </cell>
          <cell r="AM188" t="str">
            <v>…</v>
          </cell>
          <cell r="AN188">
            <v>0</v>
          </cell>
          <cell r="AO188" t="str">
            <v>…</v>
          </cell>
          <cell r="AP188" t="str">
            <v>…</v>
          </cell>
          <cell r="AQ188" t="str">
            <v>…</v>
          </cell>
          <cell r="AR188" t="str">
            <v>…</v>
          </cell>
          <cell r="AS188">
            <v>0</v>
          </cell>
          <cell r="AT188" t="str">
            <v>…</v>
          </cell>
          <cell r="AU188">
            <v>0</v>
          </cell>
          <cell r="AV188" t="str">
            <v>…</v>
          </cell>
          <cell r="AW188">
            <v>0</v>
          </cell>
          <cell r="AX188" t="str">
            <v>…</v>
          </cell>
          <cell r="AY188" t="str">
            <v>…</v>
          </cell>
          <cell r="AZ188" t="str">
            <v>…</v>
          </cell>
          <cell r="BA188" t="str">
            <v>…</v>
          </cell>
          <cell r="BB188">
            <v>5.4164852200775739E-5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3.7823929012910476E-4</v>
          </cell>
          <cell r="BI188">
            <v>0</v>
          </cell>
          <cell r="BJ188">
            <v>2.0949313568347605E-3</v>
          </cell>
          <cell r="BK188">
            <v>1.4614905880922103E-3</v>
          </cell>
          <cell r="BL188">
            <v>1.0755903215007483E-3</v>
          </cell>
          <cell r="BM188">
            <v>6.2902663723399504E-4</v>
          </cell>
          <cell r="BN188">
            <v>0</v>
          </cell>
          <cell r="BO188">
            <v>6.2274381533308039E-4</v>
          </cell>
          <cell r="BP188">
            <v>4.0684506792488216E-4</v>
          </cell>
          <cell r="BQ188">
            <v>0</v>
          </cell>
          <cell r="BR188">
            <v>0</v>
          </cell>
          <cell r="BS188">
            <v>5.4098958085757034E-5</v>
          </cell>
          <cell r="BT188">
            <v>0</v>
          </cell>
          <cell r="BU188">
            <v>3.7796353189306137E-4</v>
          </cell>
          <cell r="BV188">
            <v>1.2256760794933977E-3</v>
          </cell>
          <cell r="BW188">
            <v>1.0455868521493665E-3</v>
          </cell>
          <cell r="BX188">
            <v>6.2276187765066113E-4</v>
          </cell>
          <cell r="BY188">
            <v>7.6638290611055933E-4</v>
          </cell>
          <cell r="BZ188">
            <v>1.0461532943367238E-3</v>
          </cell>
          <cell r="CA188">
            <v>1.1339039897618715E-3</v>
          </cell>
          <cell r="CB188">
            <v>1.0205678663391517E-3</v>
          </cell>
          <cell r="CC188">
            <v>7.8497445218899255E-4</v>
          </cell>
          <cell r="CD188">
            <v>9.8904114435845419E-4</v>
          </cell>
          <cell r="CE188">
            <v>4.7163975163023054E-5</v>
          </cell>
          <cell r="CF188">
            <v>5.5060629688882606E-4</v>
          </cell>
          <cell r="CG188">
            <v>8.2714837376716358E-4</v>
          </cell>
          <cell r="CH188">
            <v>0</v>
          </cell>
          <cell r="CI188">
            <v>4.5863326105030075E-4</v>
          </cell>
          <cell r="CJ188">
            <v>1.1004102159694769E-3</v>
          </cell>
          <cell r="CK188">
            <v>1.0385164979313107E-3</v>
          </cell>
          <cell r="CL188">
            <v>0</v>
          </cell>
          <cell r="CM188">
            <v>0</v>
          </cell>
          <cell r="CN188">
            <v>0</v>
          </cell>
        </row>
        <row r="189">
          <cell r="A189" t="str">
            <v>E2535</v>
          </cell>
          <cell r="B189" t="str">
            <v>South Holland</v>
          </cell>
          <cell r="C189" t="b">
            <v>0</v>
          </cell>
          <cell r="D189" t="b">
            <v>0</v>
          </cell>
          <cell r="E189" t="str">
            <v>…</v>
          </cell>
          <cell r="F189" t="str">
            <v>…</v>
          </cell>
          <cell r="G189" t="str">
            <v>…</v>
          </cell>
          <cell r="H189" t="str">
            <v>…</v>
          </cell>
          <cell r="I189">
            <v>0</v>
          </cell>
          <cell r="J189" t="str">
            <v>…</v>
          </cell>
          <cell r="K189" t="str">
            <v>…</v>
          </cell>
          <cell r="L189" t="str">
            <v>…</v>
          </cell>
          <cell r="M189" t="str">
            <v>…</v>
          </cell>
          <cell r="N189" t="str">
            <v>…</v>
          </cell>
          <cell r="O189" t="str">
            <v>…</v>
          </cell>
          <cell r="P189" t="str">
            <v>…</v>
          </cell>
          <cell r="Q189" t="str">
            <v>…</v>
          </cell>
          <cell r="R189" t="str">
            <v>…</v>
          </cell>
          <cell r="S189" t="str">
            <v>…</v>
          </cell>
          <cell r="T189" t="str">
            <v>…</v>
          </cell>
          <cell r="U189">
            <v>0</v>
          </cell>
          <cell r="V189" t="str">
            <v>…</v>
          </cell>
          <cell r="W189" t="str">
            <v>…</v>
          </cell>
          <cell r="X189">
            <v>0</v>
          </cell>
          <cell r="Y189" t="str">
            <v>…</v>
          </cell>
          <cell r="Z189" t="str">
            <v>…</v>
          </cell>
          <cell r="AA189" t="str">
            <v>…</v>
          </cell>
          <cell r="AB189" t="str">
            <v>…</v>
          </cell>
          <cell r="AC189" t="str">
            <v>…</v>
          </cell>
          <cell r="AD189" t="str">
            <v>…</v>
          </cell>
          <cell r="AE189" t="str">
            <v>…</v>
          </cell>
          <cell r="AF189" t="str">
            <v>…</v>
          </cell>
          <cell r="AG189">
            <v>0</v>
          </cell>
          <cell r="AH189" t="str">
            <v>…</v>
          </cell>
          <cell r="AI189" t="str">
            <v>…</v>
          </cell>
          <cell r="AJ189">
            <v>0</v>
          </cell>
          <cell r="AK189" t="str">
            <v>…</v>
          </cell>
          <cell r="AL189" t="str">
            <v>…</v>
          </cell>
          <cell r="AM189" t="str">
            <v>…</v>
          </cell>
          <cell r="AN189">
            <v>0</v>
          </cell>
          <cell r="AO189" t="str">
            <v>…</v>
          </cell>
          <cell r="AP189" t="str">
            <v>…</v>
          </cell>
          <cell r="AQ189" t="str">
            <v>…</v>
          </cell>
          <cell r="AR189" t="str">
            <v>…</v>
          </cell>
          <cell r="AS189">
            <v>0</v>
          </cell>
          <cell r="AT189" t="str">
            <v>…</v>
          </cell>
          <cell r="AU189">
            <v>0</v>
          </cell>
          <cell r="AV189" t="str">
            <v>…</v>
          </cell>
          <cell r="AW189">
            <v>0</v>
          </cell>
          <cell r="AX189" t="str">
            <v>…</v>
          </cell>
          <cell r="AY189" t="str">
            <v>…</v>
          </cell>
          <cell r="AZ189" t="str">
            <v>…</v>
          </cell>
          <cell r="BA189" t="str">
            <v>…</v>
          </cell>
          <cell r="BB189">
            <v>8.4986692783643938E-6</v>
          </cell>
          <cell r="BC189">
            <v>0</v>
          </cell>
          <cell r="BD189">
            <v>0</v>
          </cell>
          <cell r="BE189">
            <v>4.6580156566655489E-4</v>
          </cell>
          <cell r="BF189">
            <v>0</v>
          </cell>
          <cell r="BG189">
            <v>0</v>
          </cell>
          <cell r="BH189">
            <v>2.6082377589471445E-4</v>
          </cell>
          <cell r="BI189">
            <v>0</v>
          </cell>
          <cell r="BJ189">
            <v>3.9529135655894674E-3</v>
          </cell>
          <cell r="BK189">
            <v>2.5443777647844885E-5</v>
          </cell>
          <cell r="BL189">
            <v>2.0665440275391425E-4</v>
          </cell>
          <cell r="BM189">
            <v>3.2678462128616281E-4</v>
          </cell>
          <cell r="BN189">
            <v>0</v>
          </cell>
          <cell r="BO189">
            <v>3.2352064253873331E-4</v>
          </cell>
          <cell r="BP189">
            <v>3.6488346899092572E-4</v>
          </cell>
          <cell r="BQ189">
            <v>3.2900001778378473E-3</v>
          </cell>
          <cell r="BR189">
            <v>0</v>
          </cell>
          <cell r="BS189">
            <v>8.4883302435811241E-6</v>
          </cell>
          <cell r="BT189">
            <v>1.32365574559995E-4</v>
          </cell>
          <cell r="BU189">
            <v>2.606336203338409E-4</v>
          </cell>
          <cell r="BV189">
            <v>1.2536847700772508E-3</v>
          </cell>
          <cell r="BW189">
            <v>2.0088980175722256E-4</v>
          </cell>
          <cell r="BX189">
            <v>3.2353002606442334E-4</v>
          </cell>
          <cell r="BY189">
            <v>6.998299416597838E-4</v>
          </cell>
          <cell r="BZ189">
            <v>2.0099863294469514E-4</v>
          </cell>
          <cell r="CA189">
            <v>0</v>
          </cell>
          <cell r="CB189">
            <v>2.5960370753585517E-4</v>
          </cell>
          <cell r="CC189">
            <v>6.6763100152859064E-4</v>
          </cell>
          <cell r="CD189">
            <v>9.2525813877870975E-4</v>
          </cell>
          <cell r="CE189">
            <v>0</v>
          </cell>
          <cell r="CF189">
            <v>8.0935886782087499E-4</v>
          </cell>
          <cell r="CG189">
            <v>8.5811842466550973E-4</v>
          </cell>
          <cell r="CH189">
            <v>0</v>
          </cell>
          <cell r="CI189">
            <v>8.8747692099899907E-4</v>
          </cell>
          <cell r="CJ189">
            <v>7.5544799415067413E-4</v>
          </cell>
          <cell r="CK189">
            <v>7.5516936506700091E-4</v>
          </cell>
          <cell r="CL189">
            <v>0</v>
          </cell>
          <cell r="CM189">
            <v>0</v>
          </cell>
          <cell r="CN189">
            <v>0</v>
          </cell>
        </row>
        <row r="190">
          <cell r="A190" t="str">
            <v>E2536</v>
          </cell>
          <cell r="B190" t="str">
            <v>South Kesteven</v>
          </cell>
          <cell r="C190" t="b">
            <v>0</v>
          </cell>
          <cell r="D190" t="b">
            <v>0</v>
          </cell>
          <cell r="E190" t="str">
            <v>…</v>
          </cell>
          <cell r="F190" t="str">
            <v>…</v>
          </cell>
          <cell r="G190" t="str">
            <v>…</v>
          </cell>
          <cell r="H190" t="str">
            <v>…</v>
          </cell>
          <cell r="I190">
            <v>0</v>
          </cell>
          <cell r="J190" t="str">
            <v>…</v>
          </cell>
          <cell r="K190" t="str">
            <v>…</v>
          </cell>
          <cell r="L190" t="str">
            <v>…</v>
          </cell>
          <cell r="M190" t="str">
            <v>…</v>
          </cell>
          <cell r="N190" t="str">
            <v>…</v>
          </cell>
          <cell r="O190" t="str">
            <v>…</v>
          </cell>
          <cell r="P190" t="str">
            <v>…</v>
          </cell>
          <cell r="Q190" t="str">
            <v>…</v>
          </cell>
          <cell r="R190" t="str">
            <v>…</v>
          </cell>
          <cell r="S190" t="str">
            <v>…</v>
          </cell>
          <cell r="T190" t="str">
            <v>…</v>
          </cell>
          <cell r="U190">
            <v>0</v>
          </cell>
          <cell r="V190" t="str">
            <v>…</v>
          </cell>
          <cell r="W190" t="str">
            <v>…</v>
          </cell>
          <cell r="X190">
            <v>0</v>
          </cell>
          <cell r="Y190" t="str">
            <v>…</v>
          </cell>
          <cell r="Z190" t="str">
            <v>…</v>
          </cell>
          <cell r="AA190" t="str">
            <v>…</v>
          </cell>
          <cell r="AB190" t="str">
            <v>…</v>
          </cell>
          <cell r="AC190" t="str">
            <v>…</v>
          </cell>
          <cell r="AD190" t="str">
            <v>…</v>
          </cell>
          <cell r="AE190" t="str">
            <v>…</v>
          </cell>
          <cell r="AF190" t="str">
            <v>…</v>
          </cell>
          <cell r="AG190">
            <v>0</v>
          </cell>
          <cell r="AH190" t="str">
            <v>…</v>
          </cell>
          <cell r="AI190" t="str">
            <v>…</v>
          </cell>
          <cell r="AJ190">
            <v>0</v>
          </cell>
          <cell r="AK190" t="str">
            <v>…</v>
          </cell>
          <cell r="AL190" t="str">
            <v>…</v>
          </cell>
          <cell r="AM190" t="str">
            <v>…</v>
          </cell>
          <cell r="AN190">
            <v>0</v>
          </cell>
          <cell r="AO190" t="str">
            <v>…</v>
          </cell>
          <cell r="AP190" t="str">
            <v>…</v>
          </cell>
          <cell r="AQ190" t="str">
            <v>…</v>
          </cell>
          <cell r="AR190" t="str">
            <v>…</v>
          </cell>
          <cell r="AS190">
            <v>0</v>
          </cell>
          <cell r="AT190" t="str">
            <v>…</v>
          </cell>
          <cell r="AU190">
            <v>0</v>
          </cell>
          <cell r="AV190" t="str">
            <v>…</v>
          </cell>
          <cell r="AW190">
            <v>0</v>
          </cell>
          <cell r="AX190" t="str">
            <v>…</v>
          </cell>
          <cell r="AY190" t="str">
            <v>…</v>
          </cell>
          <cell r="AZ190" t="str">
            <v>…</v>
          </cell>
          <cell r="BA190" t="str">
            <v>…</v>
          </cell>
          <cell r="BB190">
            <v>4.2606661982200161E-5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8.2131106521714779E-4</v>
          </cell>
          <cell r="BI190">
            <v>0</v>
          </cell>
          <cell r="BJ190">
            <v>4.606717696402949E-3</v>
          </cell>
          <cell r="BK190">
            <v>5.1910395157133138E-3</v>
          </cell>
          <cell r="BL190">
            <v>0</v>
          </cell>
          <cell r="BM190">
            <v>6.9796198812927858E-4</v>
          </cell>
          <cell r="BN190">
            <v>0</v>
          </cell>
          <cell r="BO190">
            <v>6.9099062856284213E-4</v>
          </cell>
          <cell r="BP190">
            <v>1.0030646562560548E-3</v>
          </cell>
          <cell r="BQ190">
            <v>0</v>
          </cell>
          <cell r="BR190">
            <v>0</v>
          </cell>
          <cell r="BS190">
            <v>4.2554828954486704E-5</v>
          </cell>
          <cell r="BT190">
            <v>0</v>
          </cell>
          <cell r="BU190">
            <v>8.2071228212798246E-4</v>
          </cell>
          <cell r="BV190">
            <v>3.4616374630043658E-3</v>
          </cell>
          <cell r="BW190">
            <v>0</v>
          </cell>
          <cell r="BX190">
            <v>6.9101067033904462E-4</v>
          </cell>
          <cell r="BY190">
            <v>1.1973740306920563E-3</v>
          </cell>
          <cell r="BZ190">
            <v>0</v>
          </cell>
          <cell r="CA190">
            <v>6.9024017753498306E-5</v>
          </cell>
          <cell r="CB190">
            <v>-2.0125299609069218E-5</v>
          </cell>
          <cell r="CC190">
            <v>1.1083239355196323E-3</v>
          </cell>
          <cell r="CD190">
            <v>1.5052981310386263E-3</v>
          </cell>
          <cell r="CE190">
            <v>0</v>
          </cell>
          <cell r="CF190">
            <v>1.5309446141965313E-3</v>
          </cell>
          <cell r="CG190">
            <v>1.3557251069434952E-3</v>
          </cell>
          <cell r="CH190">
            <v>0</v>
          </cell>
          <cell r="CI190">
            <v>1.6326521219947262E-3</v>
          </cell>
          <cell r="CJ190">
            <v>1.0318784106265399E-3</v>
          </cell>
          <cell r="CK190">
            <v>1.0582940276235781E-3</v>
          </cell>
          <cell r="CL190">
            <v>0</v>
          </cell>
          <cell r="CM190">
            <v>0</v>
          </cell>
          <cell r="CN190">
            <v>0</v>
          </cell>
        </row>
        <row r="191">
          <cell r="A191" t="str">
            <v>E2537</v>
          </cell>
          <cell r="B191" t="str">
            <v>West Lindsey</v>
          </cell>
          <cell r="C191" t="b">
            <v>0</v>
          </cell>
          <cell r="D191" t="b">
            <v>0</v>
          </cell>
          <cell r="E191" t="str">
            <v>…</v>
          </cell>
          <cell r="F191" t="str">
            <v>…</v>
          </cell>
          <cell r="G191" t="str">
            <v>…</v>
          </cell>
          <cell r="H191" t="str">
            <v>…</v>
          </cell>
          <cell r="I191">
            <v>0</v>
          </cell>
          <cell r="J191" t="str">
            <v>…</v>
          </cell>
          <cell r="K191" t="str">
            <v>…</v>
          </cell>
          <cell r="L191" t="str">
            <v>…</v>
          </cell>
          <cell r="M191" t="str">
            <v>…</v>
          </cell>
          <cell r="N191" t="str">
            <v>…</v>
          </cell>
          <cell r="O191" t="str">
            <v>…</v>
          </cell>
          <cell r="P191" t="str">
            <v>…</v>
          </cell>
          <cell r="Q191" t="str">
            <v>…</v>
          </cell>
          <cell r="R191" t="str">
            <v>…</v>
          </cell>
          <cell r="S191" t="str">
            <v>…</v>
          </cell>
          <cell r="T191" t="str">
            <v>…</v>
          </cell>
          <cell r="U191">
            <v>0</v>
          </cell>
          <cell r="V191" t="str">
            <v>…</v>
          </cell>
          <cell r="W191" t="str">
            <v>…</v>
          </cell>
          <cell r="X191">
            <v>1</v>
          </cell>
          <cell r="Y191" t="str">
            <v>…</v>
          </cell>
          <cell r="Z191" t="str">
            <v>…</v>
          </cell>
          <cell r="AA191" t="str">
            <v>…</v>
          </cell>
          <cell r="AB191" t="str">
            <v>…</v>
          </cell>
          <cell r="AC191" t="str">
            <v>…</v>
          </cell>
          <cell r="AD191" t="str">
            <v>…</v>
          </cell>
          <cell r="AE191" t="str">
            <v>…</v>
          </cell>
          <cell r="AF191" t="str">
            <v>…</v>
          </cell>
          <cell r="AG191">
            <v>0</v>
          </cell>
          <cell r="AH191" t="str">
            <v>…</v>
          </cell>
          <cell r="AI191" t="str">
            <v>…</v>
          </cell>
          <cell r="AJ191">
            <v>0</v>
          </cell>
          <cell r="AK191" t="str">
            <v>…</v>
          </cell>
          <cell r="AL191" t="str">
            <v>…</v>
          </cell>
          <cell r="AM191" t="str">
            <v>…</v>
          </cell>
          <cell r="AN191">
            <v>0</v>
          </cell>
          <cell r="AO191" t="str">
            <v>…</v>
          </cell>
          <cell r="AP191" t="str">
            <v>…</v>
          </cell>
          <cell r="AQ191" t="str">
            <v>…</v>
          </cell>
          <cell r="AR191" t="str">
            <v>…</v>
          </cell>
          <cell r="AS191">
            <v>0</v>
          </cell>
          <cell r="AT191" t="str">
            <v>…</v>
          </cell>
          <cell r="AU191">
            <v>0</v>
          </cell>
          <cell r="AV191" t="str">
            <v>…</v>
          </cell>
          <cell r="AW191">
            <v>0</v>
          </cell>
          <cell r="AX191" t="str">
            <v>…</v>
          </cell>
          <cell r="AY191" t="str">
            <v>…</v>
          </cell>
          <cell r="AZ191" t="str">
            <v>…</v>
          </cell>
          <cell r="BA191" t="str">
            <v>…</v>
          </cell>
          <cell r="BB191">
            <v>6.7762723046158759E-5</v>
          </cell>
          <cell r="BC191">
            <v>0</v>
          </cell>
          <cell r="BD191">
            <v>1.8111962782594849E-4</v>
          </cell>
          <cell r="BE191">
            <v>4.299706759998968E-4</v>
          </cell>
          <cell r="BF191">
            <v>0</v>
          </cell>
          <cell r="BG191">
            <v>0</v>
          </cell>
          <cell r="BH191">
            <v>2.4080637270462753E-4</v>
          </cell>
          <cell r="BI191">
            <v>0</v>
          </cell>
          <cell r="BJ191">
            <v>0</v>
          </cell>
          <cell r="BK191">
            <v>1.457928459221512E-3</v>
          </cell>
          <cell r="BL191">
            <v>1.0367985394138361E-3</v>
          </cell>
          <cell r="BM191">
            <v>5.1006083088973495E-4</v>
          </cell>
          <cell r="BN191">
            <v>0</v>
          </cell>
          <cell r="BO191">
            <v>5.0496625910307041E-4</v>
          </cell>
          <cell r="BP191">
            <v>4.3786016278911084E-5</v>
          </cell>
          <cell r="BQ191">
            <v>0</v>
          </cell>
          <cell r="BR191">
            <v>0</v>
          </cell>
          <cell r="BS191">
            <v>6.7680286475486836E-5</v>
          </cell>
          <cell r="BT191">
            <v>2.240032800246069E-4</v>
          </cell>
          <cell r="BU191">
            <v>2.4063081098405016E-4</v>
          </cell>
          <cell r="BV191">
            <v>5.6510491917421697E-4</v>
          </cell>
          <cell r="BW191">
            <v>1.0078771623997173E-3</v>
          </cell>
          <cell r="BX191">
            <v>5.0498090535200119E-4</v>
          </cell>
          <cell r="BY191">
            <v>1.405373270032136E-5</v>
          </cell>
          <cell r="BZ191">
            <v>1.0084231755245797E-3</v>
          </cell>
          <cell r="CA191">
            <v>9.5939043544170593E-5</v>
          </cell>
          <cell r="CB191">
            <v>1.2744757343630061E-3</v>
          </cell>
          <cell r="CC191">
            <v>1.0624326941055405E-4</v>
          </cell>
          <cell r="CD191">
            <v>0</v>
          </cell>
          <cell r="CE191">
            <v>1.066699251350615E-5</v>
          </cell>
          <cell r="CF191">
            <v>6.2254139014706624E-4</v>
          </cell>
          <cell r="CG191">
            <v>1.3087549229732316E-4</v>
          </cell>
          <cell r="CH191">
            <v>1.0880379878674447E-5</v>
          </cell>
          <cell r="CI191">
            <v>6.6787257077988247E-4</v>
          </cell>
          <cell r="CJ191">
            <v>9.7871690730496114E-5</v>
          </cell>
          <cell r="CK191">
            <v>1.9143880682709162E-4</v>
          </cell>
          <cell r="CL191">
            <v>0</v>
          </cell>
          <cell r="CM191">
            <v>0</v>
          </cell>
          <cell r="CN191">
            <v>0</v>
          </cell>
        </row>
        <row r="192">
          <cell r="A192" t="str">
            <v>E2620</v>
          </cell>
          <cell r="B192" t="str">
            <v>Norfolk</v>
          </cell>
          <cell r="C192" t="b">
            <v>0</v>
          </cell>
          <cell r="D192" t="b">
            <v>0</v>
          </cell>
          <cell r="E192" t="str">
            <v>…</v>
          </cell>
          <cell r="F192" t="str">
            <v>…</v>
          </cell>
          <cell r="G192" t="str">
            <v>…</v>
          </cell>
          <cell r="H192" t="str">
            <v>…</v>
          </cell>
          <cell r="I192">
            <v>0</v>
          </cell>
          <cell r="J192" t="str">
            <v>…</v>
          </cell>
          <cell r="K192" t="str">
            <v>…</v>
          </cell>
          <cell r="L192" t="str">
            <v>…</v>
          </cell>
          <cell r="M192" t="str">
            <v>…</v>
          </cell>
          <cell r="N192" t="str">
            <v>…</v>
          </cell>
          <cell r="O192" t="str">
            <v>…</v>
          </cell>
          <cell r="P192" t="str">
            <v>…</v>
          </cell>
          <cell r="Q192" t="str">
            <v>…</v>
          </cell>
          <cell r="R192" t="str">
            <v>…</v>
          </cell>
          <cell r="S192" t="str">
            <v>…</v>
          </cell>
          <cell r="T192" t="str">
            <v>…</v>
          </cell>
          <cell r="U192">
            <v>0</v>
          </cell>
          <cell r="V192" t="str">
            <v>…</v>
          </cell>
          <cell r="W192" t="str">
            <v>…</v>
          </cell>
          <cell r="X192">
            <v>0</v>
          </cell>
          <cell r="Y192" t="str">
            <v>…</v>
          </cell>
          <cell r="Z192" t="str">
            <v>…</v>
          </cell>
          <cell r="AA192" t="str">
            <v>…</v>
          </cell>
          <cell r="AB192" t="str">
            <v>…</v>
          </cell>
          <cell r="AC192" t="str">
            <v>…</v>
          </cell>
          <cell r="AD192" t="str">
            <v>…</v>
          </cell>
          <cell r="AE192" t="str">
            <v>…</v>
          </cell>
          <cell r="AF192" t="str">
            <v>…</v>
          </cell>
          <cell r="AG192">
            <v>0</v>
          </cell>
          <cell r="AH192" t="str">
            <v>…</v>
          </cell>
          <cell r="AI192" t="str">
            <v>…</v>
          </cell>
          <cell r="AJ192">
            <v>0</v>
          </cell>
          <cell r="AK192" t="str">
            <v>…</v>
          </cell>
          <cell r="AL192" t="str">
            <v>…</v>
          </cell>
          <cell r="AM192" t="str">
            <v>…</v>
          </cell>
          <cell r="AN192">
            <v>0</v>
          </cell>
          <cell r="AO192" t="str">
            <v>…</v>
          </cell>
          <cell r="AP192" t="str">
            <v>…</v>
          </cell>
          <cell r="AQ192" t="str">
            <v>…</v>
          </cell>
          <cell r="AR192" t="str">
            <v>…</v>
          </cell>
          <cell r="AS192">
            <v>0</v>
          </cell>
          <cell r="AT192" t="str">
            <v>…</v>
          </cell>
          <cell r="AU192">
            <v>0</v>
          </cell>
          <cell r="AV192" t="str">
            <v>…</v>
          </cell>
          <cell r="AW192">
            <v>0</v>
          </cell>
          <cell r="AX192" t="str">
            <v>…</v>
          </cell>
          <cell r="AY192" t="str">
            <v>…</v>
          </cell>
          <cell r="AZ192" t="str">
            <v>…</v>
          </cell>
          <cell r="BA192" t="str">
            <v>…</v>
          </cell>
          <cell r="BB192">
            <v>1.8972202665839915E-2</v>
          </cell>
          <cell r="BC192">
            <v>0</v>
          </cell>
          <cell r="BD192">
            <v>2.3481073029867267E-2</v>
          </cell>
          <cell r="BE192">
            <v>0</v>
          </cell>
          <cell r="BF192">
            <v>7.2308322687941384E-3</v>
          </cell>
          <cell r="BG192">
            <v>0</v>
          </cell>
          <cell r="BH192">
            <v>1.0919941591010095E-3</v>
          </cell>
          <cell r="BI192">
            <v>0</v>
          </cell>
          <cell r="BJ192">
            <v>0</v>
          </cell>
          <cell r="BK192">
            <v>5.0887555295689771E-4</v>
          </cell>
          <cell r="BL192">
            <v>6.2868884028440923E-3</v>
          </cell>
          <cell r="BM192">
            <v>9.0301258623797214E-3</v>
          </cell>
          <cell r="BN192">
            <v>0</v>
          </cell>
          <cell r="BO192">
            <v>8.9399314744510096E-3</v>
          </cell>
          <cell r="BP192">
            <v>2.5702391555720806E-3</v>
          </cell>
          <cell r="BQ192">
            <v>0</v>
          </cell>
          <cell r="BR192">
            <v>0</v>
          </cell>
          <cell r="BS192">
            <v>1.894912208029734E-2</v>
          </cell>
          <cell r="BT192">
            <v>1.3444676867076906E-2</v>
          </cell>
          <cell r="BU192">
            <v>1.0911980324400784E-3</v>
          </cell>
          <cell r="BV192">
            <v>1.9724429988628866E-4</v>
          </cell>
          <cell r="BW192">
            <v>6.111516367841862E-3</v>
          </cell>
          <cell r="BX192">
            <v>8.9401907718979958E-3</v>
          </cell>
          <cell r="BY192">
            <v>6.8944795888173536E-3</v>
          </cell>
          <cell r="BZ192">
            <v>6.1148272555910281E-3</v>
          </cell>
          <cell r="CA192">
            <v>7.9182269422881073E-3</v>
          </cell>
          <cell r="CB192">
            <v>5.5890108775978643E-3</v>
          </cell>
          <cell r="CC192">
            <v>6.7989952545878113E-3</v>
          </cell>
          <cell r="CD192">
            <v>6.6029193170349994E-3</v>
          </cell>
          <cell r="CE192">
            <v>5.203112108592119E-3</v>
          </cell>
          <cell r="CF192">
            <v>5.0524281574632667E-3</v>
          </cell>
          <cell r="CG192">
            <v>6.0369723076191765E-3</v>
          </cell>
          <cell r="CH192">
            <v>5.137427633126506E-3</v>
          </cell>
          <cell r="CI192">
            <v>5.1566472047668852E-3</v>
          </cell>
          <cell r="CJ192">
            <v>5.081130423574407E-3</v>
          </cell>
          <cell r="CK192">
            <v>6.4853600447038169E-3</v>
          </cell>
          <cell r="CL192">
            <v>1.4837996968135717E-2</v>
          </cell>
          <cell r="CM192">
            <v>1.9627717163025464E-2</v>
          </cell>
          <cell r="CN192">
            <v>0</v>
          </cell>
        </row>
        <row r="193">
          <cell r="A193" t="str">
            <v>E2631</v>
          </cell>
          <cell r="B193" t="str">
            <v>Breckland</v>
          </cell>
          <cell r="C193" t="b">
            <v>0</v>
          </cell>
          <cell r="D193" t="b">
            <v>0</v>
          </cell>
          <cell r="E193" t="str">
            <v>…</v>
          </cell>
          <cell r="F193" t="str">
            <v>…</v>
          </cell>
          <cell r="G193" t="str">
            <v>…</v>
          </cell>
          <cell r="H193" t="str">
            <v>…</v>
          </cell>
          <cell r="I193">
            <v>0</v>
          </cell>
          <cell r="J193" t="str">
            <v>…</v>
          </cell>
          <cell r="K193" t="str">
            <v>…</v>
          </cell>
          <cell r="L193" t="str">
            <v>…</v>
          </cell>
          <cell r="M193" t="str">
            <v>…</v>
          </cell>
          <cell r="N193" t="str">
            <v>…</v>
          </cell>
          <cell r="O193" t="str">
            <v>…</v>
          </cell>
          <cell r="P193" t="str">
            <v>…</v>
          </cell>
          <cell r="Q193" t="str">
            <v>…</v>
          </cell>
          <cell r="R193" t="str">
            <v>…</v>
          </cell>
          <cell r="S193" t="str">
            <v>…</v>
          </cell>
          <cell r="T193" t="str">
            <v>…</v>
          </cell>
          <cell r="U193">
            <v>0</v>
          </cell>
          <cell r="V193" t="str">
            <v>…</v>
          </cell>
          <cell r="W193" t="str">
            <v>…</v>
          </cell>
          <cell r="X193">
            <v>0</v>
          </cell>
          <cell r="Y193" t="str">
            <v>…</v>
          </cell>
          <cell r="Z193" t="str">
            <v>…</v>
          </cell>
          <cell r="AA193" t="str">
            <v>…</v>
          </cell>
          <cell r="AB193" t="str">
            <v>…</v>
          </cell>
          <cell r="AC193" t="str">
            <v>…</v>
          </cell>
          <cell r="AD193" t="str">
            <v>…</v>
          </cell>
          <cell r="AE193" t="str">
            <v>…</v>
          </cell>
          <cell r="AF193" t="str">
            <v>…</v>
          </cell>
          <cell r="AG193">
            <v>0</v>
          </cell>
          <cell r="AH193" t="str">
            <v>…</v>
          </cell>
          <cell r="AI193" t="str">
            <v>…</v>
          </cell>
          <cell r="AJ193">
            <v>0</v>
          </cell>
          <cell r="AK193" t="str">
            <v>…</v>
          </cell>
          <cell r="AL193" t="str">
            <v>…</v>
          </cell>
          <cell r="AM193" t="str">
            <v>…</v>
          </cell>
          <cell r="AN193">
            <v>0</v>
          </cell>
          <cell r="AO193" t="str">
            <v>…</v>
          </cell>
          <cell r="AP193" t="str">
            <v>…</v>
          </cell>
          <cell r="AQ193" t="str">
            <v>…</v>
          </cell>
          <cell r="AR193" t="str">
            <v>…</v>
          </cell>
          <cell r="AS193">
            <v>0</v>
          </cell>
          <cell r="AT193" t="str">
            <v>…</v>
          </cell>
          <cell r="AU193">
            <v>0</v>
          </cell>
          <cell r="AV193" t="str">
            <v>…</v>
          </cell>
          <cell r="AW193">
            <v>0</v>
          </cell>
          <cell r="AX193" t="str">
            <v>…</v>
          </cell>
          <cell r="AY193" t="str">
            <v>…</v>
          </cell>
          <cell r="AZ193" t="str">
            <v>…</v>
          </cell>
          <cell r="BA193" t="str">
            <v>…</v>
          </cell>
          <cell r="BB193">
            <v>6.9235825721075266E-5</v>
          </cell>
          <cell r="BC193">
            <v>0</v>
          </cell>
          <cell r="BD193">
            <v>3.0065858219107452E-4</v>
          </cell>
          <cell r="BE193">
            <v>0</v>
          </cell>
          <cell r="BF193">
            <v>0</v>
          </cell>
          <cell r="BG193">
            <v>0</v>
          </cell>
          <cell r="BH193">
            <v>2.3940216680920353E-3</v>
          </cell>
          <cell r="BI193">
            <v>0</v>
          </cell>
          <cell r="BJ193">
            <v>0</v>
          </cell>
          <cell r="BK193">
            <v>4.8343177530905284E-4</v>
          </cell>
          <cell r="BL193">
            <v>2.1763701118891019E-4</v>
          </cell>
          <cell r="BM193">
            <v>4.1013495495925538E-4</v>
          </cell>
          <cell r="BN193">
            <v>0</v>
          </cell>
          <cell r="BO193">
            <v>4.0603845931849909E-4</v>
          </cell>
          <cell r="BP193">
            <v>5.4148706798253377E-4</v>
          </cell>
          <cell r="BQ193">
            <v>0</v>
          </cell>
          <cell r="BR193">
            <v>0</v>
          </cell>
          <cell r="BS193">
            <v>6.9151597051040893E-5</v>
          </cell>
          <cell r="BT193">
            <v>1.6902065674583974E-4</v>
          </cell>
          <cell r="BU193">
            <v>2.3922762883563198E-3</v>
          </cell>
          <cell r="BV193">
            <v>1.8738208489197422E-4</v>
          </cell>
          <cell r="BW193">
            <v>2.1156605158244795E-4</v>
          </cell>
          <cell r="BX193">
            <v>4.0605023622486354E-4</v>
          </cell>
          <cell r="BY193">
            <v>6.8001288005535045E-5</v>
          </cell>
          <cell r="BZ193">
            <v>2.1168066658241907E-4</v>
          </cell>
          <cell r="CA193">
            <v>3.8931282466249861E-3</v>
          </cell>
          <cell r="CB193">
            <v>-8.6171723106002042E-4</v>
          </cell>
          <cell r="CC193">
            <v>0</v>
          </cell>
          <cell r="CD193">
            <v>0</v>
          </cell>
          <cell r="CE193">
            <v>0</v>
          </cell>
          <cell r="CF193">
            <v>6.8016071968619689E-4</v>
          </cell>
          <cell r="CG193">
            <v>0</v>
          </cell>
          <cell r="CH193">
            <v>0</v>
          </cell>
          <cell r="CI193">
            <v>7.1210201836499729E-4</v>
          </cell>
          <cell r="CJ193">
            <v>2.350199085834601E-6</v>
          </cell>
          <cell r="CK193">
            <v>7.493588286947688E-5</v>
          </cell>
          <cell r="CL193">
            <v>0</v>
          </cell>
          <cell r="CM193">
            <v>0</v>
          </cell>
          <cell r="CN193">
            <v>0</v>
          </cell>
        </row>
        <row r="194">
          <cell r="A194" t="str">
            <v>E2632</v>
          </cell>
          <cell r="B194" t="str">
            <v>Broadland</v>
          </cell>
          <cell r="C194" t="b">
            <v>0</v>
          </cell>
          <cell r="D194" t="b">
            <v>0</v>
          </cell>
          <cell r="E194" t="str">
            <v>…</v>
          </cell>
          <cell r="F194" t="str">
            <v>…</v>
          </cell>
          <cell r="G194" t="str">
            <v>…</v>
          </cell>
          <cell r="H194" t="str">
            <v>…</v>
          </cell>
          <cell r="I194">
            <v>0</v>
          </cell>
          <cell r="J194" t="str">
            <v>…</v>
          </cell>
          <cell r="K194" t="str">
            <v>…</v>
          </cell>
          <cell r="L194" t="str">
            <v>…</v>
          </cell>
          <cell r="M194" t="str">
            <v>…</v>
          </cell>
          <cell r="N194" t="str">
            <v>…</v>
          </cell>
          <cell r="O194" t="str">
            <v>…</v>
          </cell>
          <cell r="P194" t="str">
            <v>…</v>
          </cell>
          <cell r="Q194" t="str">
            <v>…</v>
          </cell>
          <cell r="R194" t="str">
            <v>…</v>
          </cell>
          <cell r="S194" t="str">
            <v>…</v>
          </cell>
          <cell r="T194" t="str">
            <v>…</v>
          </cell>
          <cell r="U194">
            <v>0</v>
          </cell>
          <cell r="V194" t="str">
            <v>…</v>
          </cell>
          <cell r="W194" t="str">
            <v>…</v>
          </cell>
          <cell r="X194">
            <v>0</v>
          </cell>
          <cell r="Y194" t="str">
            <v>…</v>
          </cell>
          <cell r="Z194" t="str">
            <v>…</v>
          </cell>
          <cell r="AA194" t="str">
            <v>…</v>
          </cell>
          <cell r="AB194" t="str">
            <v>…</v>
          </cell>
          <cell r="AC194" t="str">
            <v>…</v>
          </cell>
          <cell r="AD194" t="str">
            <v>…</v>
          </cell>
          <cell r="AE194" t="str">
            <v>…</v>
          </cell>
          <cell r="AF194" t="str">
            <v>…</v>
          </cell>
          <cell r="AG194">
            <v>0</v>
          </cell>
          <cell r="AH194" t="str">
            <v>…</v>
          </cell>
          <cell r="AI194" t="str">
            <v>…</v>
          </cell>
          <cell r="AJ194">
            <v>0</v>
          </cell>
          <cell r="AK194" t="str">
            <v>…</v>
          </cell>
          <cell r="AL194" t="str">
            <v>…</v>
          </cell>
          <cell r="AM194" t="str">
            <v>…</v>
          </cell>
          <cell r="AN194">
            <v>0</v>
          </cell>
          <cell r="AO194" t="str">
            <v>…</v>
          </cell>
          <cell r="AP194" t="str">
            <v>…</v>
          </cell>
          <cell r="AQ194" t="str">
            <v>…</v>
          </cell>
          <cell r="AR194" t="str">
            <v>…</v>
          </cell>
          <cell r="AS194">
            <v>0</v>
          </cell>
          <cell r="AT194" t="str">
            <v>…</v>
          </cell>
          <cell r="AU194">
            <v>0</v>
          </cell>
          <cell r="AV194" t="str">
            <v>…</v>
          </cell>
          <cell r="AW194">
            <v>0</v>
          </cell>
          <cell r="AX194" t="str">
            <v>…</v>
          </cell>
          <cell r="AY194" t="str">
            <v>…</v>
          </cell>
          <cell r="AZ194" t="str">
            <v>…</v>
          </cell>
          <cell r="BA194" t="str">
            <v>…</v>
          </cell>
          <cell r="BB194">
            <v>4.691265441657145E-5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1.4938360589617093E-5</v>
          </cell>
          <cell r="BI194">
            <v>0</v>
          </cell>
          <cell r="BJ194">
            <v>0</v>
          </cell>
          <cell r="BK194">
            <v>3.1295846506849208E-4</v>
          </cell>
          <cell r="BL194">
            <v>0</v>
          </cell>
          <cell r="BM194">
            <v>3.6425682476009264E-5</v>
          </cell>
          <cell r="BN194">
            <v>0</v>
          </cell>
          <cell r="BO194">
            <v>3.6061856745794757E-5</v>
          </cell>
          <cell r="BP194">
            <v>2.55418428293648E-5</v>
          </cell>
          <cell r="BQ194">
            <v>0</v>
          </cell>
          <cell r="BR194">
            <v>0</v>
          </cell>
          <cell r="BS194">
            <v>4.6855582944567805E-5</v>
          </cell>
          <cell r="BT194">
            <v>0</v>
          </cell>
          <cell r="BU194">
            <v>1.4927469664022962E-5</v>
          </cell>
          <cell r="BV194">
            <v>1.2130524443006753E-4</v>
          </cell>
          <cell r="BW194">
            <v>0</v>
          </cell>
          <cell r="BX194">
            <v>3.6062902698709993E-5</v>
          </cell>
          <cell r="BY194">
            <v>8.1905194131226112E-6</v>
          </cell>
          <cell r="BZ194">
            <v>0</v>
          </cell>
          <cell r="CA194">
            <v>1.1547414290836823E-4</v>
          </cell>
          <cell r="CB194">
            <v>-3.3668740226493162E-5</v>
          </cell>
          <cell r="CC194">
            <v>5.1288577251173708E-6</v>
          </cell>
          <cell r="CD194">
            <v>0</v>
          </cell>
          <cell r="CE194">
            <v>0</v>
          </cell>
          <cell r="CF194">
            <v>8.2477584413376216E-4</v>
          </cell>
          <cell r="CG194">
            <v>0</v>
          </cell>
          <cell r="CH194">
            <v>0</v>
          </cell>
          <cell r="CI194">
            <v>1.0074265498702586E-3</v>
          </cell>
          <cell r="CJ194">
            <v>2.8202389030015212E-5</v>
          </cell>
          <cell r="CK194">
            <v>4.174235899592072E-5</v>
          </cell>
          <cell r="CL194">
            <v>0</v>
          </cell>
          <cell r="CM194">
            <v>0</v>
          </cell>
          <cell r="CN194">
            <v>0</v>
          </cell>
        </row>
        <row r="195">
          <cell r="A195" t="str">
            <v>E2633</v>
          </cell>
          <cell r="B195" t="str">
            <v>Great Yarmouth</v>
          </cell>
          <cell r="C195" t="b">
            <v>0</v>
          </cell>
          <cell r="D195" t="b">
            <v>0</v>
          </cell>
          <cell r="E195" t="str">
            <v>…</v>
          </cell>
          <cell r="F195" t="str">
            <v>…</v>
          </cell>
          <cell r="G195" t="str">
            <v>…</v>
          </cell>
          <cell r="H195" t="str">
            <v>…</v>
          </cell>
          <cell r="I195">
            <v>0</v>
          </cell>
          <cell r="J195" t="str">
            <v>…</v>
          </cell>
          <cell r="K195" t="str">
            <v>…</v>
          </cell>
          <cell r="L195" t="str">
            <v>…</v>
          </cell>
          <cell r="M195" t="str">
            <v>…</v>
          </cell>
          <cell r="N195" t="str">
            <v>…</v>
          </cell>
          <cell r="O195" t="str">
            <v>…</v>
          </cell>
          <cell r="P195" t="str">
            <v>…</v>
          </cell>
          <cell r="Q195" t="str">
            <v>…</v>
          </cell>
          <cell r="R195" t="str">
            <v>…</v>
          </cell>
          <cell r="S195" t="str">
            <v>…</v>
          </cell>
          <cell r="T195" t="str">
            <v>…</v>
          </cell>
          <cell r="U195">
            <v>0</v>
          </cell>
          <cell r="V195" t="str">
            <v>…</v>
          </cell>
          <cell r="W195" t="str">
            <v>…</v>
          </cell>
          <cell r="X195">
            <v>0</v>
          </cell>
          <cell r="Y195" t="str">
            <v>…</v>
          </cell>
          <cell r="Z195" t="str">
            <v>…</v>
          </cell>
          <cell r="AA195" t="str">
            <v>…</v>
          </cell>
          <cell r="AB195" t="str">
            <v>…</v>
          </cell>
          <cell r="AC195" t="str">
            <v>…</v>
          </cell>
          <cell r="AD195" t="str">
            <v>…</v>
          </cell>
          <cell r="AE195" t="str">
            <v>…</v>
          </cell>
          <cell r="AF195" t="str">
            <v>…</v>
          </cell>
          <cell r="AG195">
            <v>0</v>
          </cell>
          <cell r="AH195" t="str">
            <v>…</v>
          </cell>
          <cell r="AI195" t="str">
            <v>…</v>
          </cell>
          <cell r="AJ195">
            <v>0</v>
          </cell>
          <cell r="AK195" t="str">
            <v>…</v>
          </cell>
          <cell r="AL195" t="str">
            <v>…</v>
          </cell>
          <cell r="AM195" t="str">
            <v>…</v>
          </cell>
          <cell r="AN195">
            <v>0</v>
          </cell>
          <cell r="AO195" t="str">
            <v>…</v>
          </cell>
          <cell r="AP195" t="str">
            <v>…</v>
          </cell>
          <cell r="AQ195" t="str">
            <v>…</v>
          </cell>
          <cell r="AR195" t="str">
            <v>…</v>
          </cell>
          <cell r="AS195">
            <v>0</v>
          </cell>
          <cell r="AT195" t="str">
            <v>…</v>
          </cell>
          <cell r="AU195">
            <v>0</v>
          </cell>
          <cell r="AV195" t="str">
            <v>…</v>
          </cell>
          <cell r="AW195">
            <v>0</v>
          </cell>
          <cell r="AX195" t="str">
            <v>…</v>
          </cell>
          <cell r="AY195" t="str">
            <v>…</v>
          </cell>
          <cell r="AZ195" t="str">
            <v>…</v>
          </cell>
          <cell r="BA195" t="str">
            <v>…</v>
          </cell>
          <cell r="BB195">
            <v>1.0391039637680199E-4</v>
          </cell>
          <cell r="BC195">
            <v>0</v>
          </cell>
          <cell r="BD195">
            <v>0</v>
          </cell>
          <cell r="BE195">
            <v>5.3746334499987104E-3</v>
          </cell>
          <cell r="BF195">
            <v>0</v>
          </cell>
          <cell r="BG195">
            <v>0</v>
          </cell>
          <cell r="BH195">
            <v>3.1669324449988236E-4</v>
          </cell>
          <cell r="BI195">
            <v>3.6907262800778291E-3</v>
          </cell>
          <cell r="BJ195">
            <v>0</v>
          </cell>
          <cell r="BK195">
            <v>0</v>
          </cell>
          <cell r="BL195">
            <v>2.5703334052912495E-3</v>
          </cell>
          <cell r="BM195">
            <v>1.2425917706922606E-3</v>
          </cell>
          <cell r="BN195">
            <v>0</v>
          </cell>
          <cell r="BO195">
            <v>1.2301805589427371E-3</v>
          </cell>
          <cell r="BP195">
            <v>3.8677647713038124E-4</v>
          </cell>
          <cell r="BQ195">
            <v>0</v>
          </cell>
          <cell r="BR195">
            <v>0</v>
          </cell>
          <cell r="BS195">
            <v>1.0378398444485188E-4</v>
          </cell>
          <cell r="BT195">
            <v>1.5272950910768651E-3</v>
          </cell>
          <cell r="BU195">
            <v>3.1646235687728678E-4</v>
          </cell>
          <cell r="BV195">
            <v>1.0988479946665141E-3</v>
          </cell>
          <cell r="BW195">
            <v>2.4986342480871515E-3</v>
          </cell>
          <cell r="BX195">
            <v>1.2302162396052988E-3</v>
          </cell>
          <cell r="BY195">
            <v>1.1655408778022736E-3</v>
          </cell>
          <cell r="BZ195">
            <v>2.4999878724618102E-3</v>
          </cell>
          <cell r="CA195">
            <v>7.1628697668724649E-4</v>
          </cell>
          <cell r="CB195">
            <v>3.0200606834741607E-3</v>
          </cell>
          <cell r="CC195">
            <v>1.3011837985695332E-3</v>
          </cell>
          <cell r="CD195">
            <v>1.3260309951671106E-3</v>
          </cell>
          <cell r="CE195">
            <v>9.6972659213692266E-5</v>
          </cell>
          <cell r="CF195">
            <v>0</v>
          </cell>
          <cell r="CG195">
            <v>1.4943081355218853E-3</v>
          </cell>
          <cell r="CH195">
            <v>7.8230830532617928E-5</v>
          </cell>
          <cell r="CI195">
            <v>0</v>
          </cell>
          <cell r="CJ195">
            <v>1.4289210441874372E-3</v>
          </cell>
          <cell r="CK195">
            <v>1.3107100724719107E-3</v>
          </cell>
          <cell r="CL195">
            <v>0</v>
          </cell>
          <cell r="CM195">
            <v>0</v>
          </cell>
          <cell r="CN195">
            <v>0</v>
          </cell>
        </row>
        <row r="196">
          <cell r="A196" t="str">
            <v>E2634</v>
          </cell>
          <cell r="B196" t="str">
            <v>King's Lynn &amp; West Norfolk</v>
          </cell>
          <cell r="C196" t="b">
            <v>0</v>
          </cell>
          <cell r="D196" t="b">
            <v>0</v>
          </cell>
          <cell r="E196" t="str">
            <v>…</v>
          </cell>
          <cell r="F196" t="str">
            <v>…</v>
          </cell>
          <cell r="G196" t="str">
            <v>…</v>
          </cell>
          <cell r="H196" t="str">
            <v>…</v>
          </cell>
          <cell r="I196">
            <v>0</v>
          </cell>
          <cell r="J196" t="str">
            <v>…</v>
          </cell>
          <cell r="K196" t="str">
            <v>…</v>
          </cell>
          <cell r="L196" t="str">
            <v>…</v>
          </cell>
          <cell r="M196" t="str">
            <v>…</v>
          </cell>
          <cell r="N196" t="str">
            <v>…</v>
          </cell>
          <cell r="O196" t="str">
            <v>…</v>
          </cell>
          <cell r="P196" t="str">
            <v>…</v>
          </cell>
          <cell r="Q196" t="str">
            <v>…</v>
          </cell>
          <cell r="R196" t="str">
            <v>…</v>
          </cell>
          <cell r="S196" t="str">
            <v>…</v>
          </cell>
          <cell r="T196" t="str">
            <v>…</v>
          </cell>
          <cell r="U196">
            <v>0</v>
          </cell>
          <cell r="V196" t="str">
            <v>…</v>
          </cell>
          <cell r="W196" t="str">
            <v>…</v>
          </cell>
          <cell r="X196">
            <v>0</v>
          </cell>
          <cell r="Y196" t="str">
            <v>…</v>
          </cell>
          <cell r="Z196" t="str">
            <v>…</v>
          </cell>
          <cell r="AA196" t="str">
            <v>…</v>
          </cell>
          <cell r="AB196" t="str">
            <v>…</v>
          </cell>
          <cell r="AC196" t="str">
            <v>…</v>
          </cell>
          <cell r="AD196" t="str">
            <v>…</v>
          </cell>
          <cell r="AE196" t="str">
            <v>…</v>
          </cell>
          <cell r="AF196" t="str">
            <v>…</v>
          </cell>
          <cell r="AG196">
            <v>0</v>
          </cell>
          <cell r="AH196" t="str">
            <v>…</v>
          </cell>
          <cell r="AI196" t="str">
            <v>…</v>
          </cell>
          <cell r="AJ196">
            <v>0</v>
          </cell>
          <cell r="AK196" t="str">
            <v>…</v>
          </cell>
          <cell r="AL196" t="str">
            <v>…</v>
          </cell>
          <cell r="AM196" t="str">
            <v>…</v>
          </cell>
          <cell r="AN196">
            <v>0</v>
          </cell>
          <cell r="AO196" t="str">
            <v>…</v>
          </cell>
          <cell r="AP196" t="str">
            <v>…</v>
          </cell>
          <cell r="AQ196" t="str">
            <v>…</v>
          </cell>
          <cell r="AR196" t="str">
            <v>…</v>
          </cell>
          <cell r="AS196">
            <v>0</v>
          </cell>
          <cell r="AT196" t="str">
            <v>…</v>
          </cell>
          <cell r="AU196">
            <v>0</v>
          </cell>
          <cell r="AV196" t="str">
            <v>…</v>
          </cell>
          <cell r="AW196">
            <v>0</v>
          </cell>
          <cell r="AX196" t="str">
            <v>…</v>
          </cell>
          <cell r="AY196" t="str">
            <v>…</v>
          </cell>
          <cell r="AZ196" t="str">
            <v>…</v>
          </cell>
          <cell r="BA196" t="str">
            <v>…</v>
          </cell>
          <cell r="BB196">
            <v>8.6006533097047669E-5</v>
          </cell>
          <cell r="BC196">
            <v>0</v>
          </cell>
          <cell r="BD196">
            <v>9.3095488702537525E-4</v>
          </cell>
          <cell r="BE196">
            <v>0</v>
          </cell>
          <cell r="BF196">
            <v>8.5685362385210535E-3</v>
          </cell>
          <cell r="BG196">
            <v>0</v>
          </cell>
          <cell r="BH196">
            <v>3.7322000097099344E-3</v>
          </cell>
          <cell r="BI196">
            <v>0</v>
          </cell>
          <cell r="BJ196">
            <v>0</v>
          </cell>
          <cell r="BK196">
            <v>8.8086358216838995E-4</v>
          </cell>
          <cell r="BL196">
            <v>6.9694222518226474E-4</v>
          </cell>
          <cell r="BM196">
            <v>8.0666513694554348E-4</v>
          </cell>
          <cell r="BN196">
            <v>0</v>
          </cell>
          <cell r="BO196">
            <v>7.9860803238254469E-4</v>
          </cell>
          <cell r="BP196">
            <v>4.5581242946346441E-3</v>
          </cell>
          <cell r="BQ196">
            <v>0</v>
          </cell>
          <cell r="BR196">
            <v>0</v>
          </cell>
          <cell r="BS196">
            <v>8.590190206504098E-5</v>
          </cell>
          <cell r="BT196">
            <v>8.1292826714384609E-4</v>
          </cell>
          <cell r="BU196">
            <v>3.7294790208594968E-3</v>
          </cell>
          <cell r="BV196">
            <v>3.4142988310316565E-4</v>
          </cell>
          <cell r="BW196">
            <v>6.775011012943484E-4</v>
          </cell>
          <cell r="BX196">
            <v>7.986311955381607E-4</v>
          </cell>
          <cell r="BY196">
            <v>2.2735683278231328E-4</v>
          </cell>
          <cell r="BZ196">
            <v>6.7786813460675585E-4</v>
          </cell>
          <cell r="CA196">
            <v>6.2121615978148477E-4</v>
          </cell>
          <cell r="CB196">
            <v>6.9438612361857692E-4</v>
          </cell>
          <cell r="CC196">
            <v>2.6151619678540703E-4</v>
          </cell>
          <cell r="CD196">
            <v>2.3587781035725751E-4</v>
          </cell>
          <cell r="CE196">
            <v>0</v>
          </cell>
          <cell r="CF196">
            <v>9.3424933139754044E-4</v>
          </cell>
          <cell r="CG196">
            <v>2.6708012271637401E-4</v>
          </cell>
          <cell r="CH196">
            <v>0</v>
          </cell>
          <cell r="CI196">
            <v>1.1472754740324957E-3</v>
          </cell>
          <cell r="CJ196">
            <v>2.8202389030015213E-4</v>
          </cell>
          <cell r="CK196">
            <v>2.9219651297144504E-4</v>
          </cell>
          <cell r="CL196">
            <v>0</v>
          </cell>
          <cell r="CM196">
            <v>0</v>
          </cell>
          <cell r="CN196">
            <v>0</v>
          </cell>
        </row>
        <row r="197">
          <cell r="A197" t="str">
            <v>E2635</v>
          </cell>
          <cell r="B197" t="str">
            <v>North Norfolk</v>
          </cell>
          <cell r="C197" t="b">
            <v>0</v>
          </cell>
          <cell r="D197" t="b">
            <v>0</v>
          </cell>
          <cell r="E197" t="str">
            <v>…</v>
          </cell>
          <cell r="F197" t="str">
            <v>…</v>
          </cell>
          <cell r="G197" t="str">
            <v>…</v>
          </cell>
          <cell r="H197" t="str">
            <v>…</v>
          </cell>
          <cell r="I197">
            <v>0</v>
          </cell>
          <cell r="J197" t="str">
            <v>…</v>
          </cell>
          <cell r="K197" t="str">
            <v>…</v>
          </cell>
          <cell r="L197" t="str">
            <v>…</v>
          </cell>
          <cell r="M197" t="str">
            <v>…</v>
          </cell>
          <cell r="N197" t="str">
            <v>…</v>
          </cell>
          <cell r="O197" t="str">
            <v>…</v>
          </cell>
          <cell r="P197" t="str">
            <v>…</v>
          </cell>
          <cell r="Q197" t="str">
            <v>…</v>
          </cell>
          <cell r="R197" t="str">
            <v>…</v>
          </cell>
          <cell r="S197" t="str">
            <v>…</v>
          </cell>
          <cell r="T197" t="str">
            <v>…</v>
          </cell>
          <cell r="U197">
            <v>0</v>
          </cell>
          <cell r="V197" t="str">
            <v>…</v>
          </cell>
          <cell r="W197" t="str">
            <v>…</v>
          </cell>
          <cell r="X197">
            <v>0</v>
          </cell>
          <cell r="Y197" t="str">
            <v>…</v>
          </cell>
          <cell r="Z197" t="str">
            <v>…</v>
          </cell>
          <cell r="AA197" t="str">
            <v>…</v>
          </cell>
          <cell r="AB197" t="str">
            <v>…</v>
          </cell>
          <cell r="AC197" t="str">
            <v>…</v>
          </cell>
          <cell r="AD197" t="str">
            <v>…</v>
          </cell>
          <cell r="AE197" t="str">
            <v>…</v>
          </cell>
          <cell r="AF197" t="str">
            <v>…</v>
          </cell>
          <cell r="AG197">
            <v>0</v>
          </cell>
          <cell r="AH197" t="str">
            <v>…</v>
          </cell>
          <cell r="AI197" t="str">
            <v>…</v>
          </cell>
          <cell r="AJ197">
            <v>0</v>
          </cell>
          <cell r="AK197" t="str">
            <v>…</v>
          </cell>
          <cell r="AL197" t="str">
            <v>…</v>
          </cell>
          <cell r="AM197" t="str">
            <v>…</v>
          </cell>
          <cell r="AN197">
            <v>0</v>
          </cell>
          <cell r="AO197" t="str">
            <v>…</v>
          </cell>
          <cell r="AP197" t="str">
            <v>…</v>
          </cell>
          <cell r="AQ197" t="str">
            <v>…</v>
          </cell>
          <cell r="AR197" t="str">
            <v>…</v>
          </cell>
          <cell r="AS197">
            <v>0</v>
          </cell>
          <cell r="AT197" t="str">
            <v>…</v>
          </cell>
          <cell r="AU197">
            <v>0</v>
          </cell>
          <cell r="AV197" t="str">
            <v>…</v>
          </cell>
          <cell r="AW197">
            <v>0</v>
          </cell>
          <cell r="AX197" t="str">
            <v>…</v>
          </cell>
          <cell r="AY197" t="str">
            <v>…</v>
          </cell>
          <cell r="AZ197" t="str">
            <v>…</v>
          </cell>
          <cell r="BA197" t="str">
            <v>…</v>
          </cell>
          <cell r="BB197">
            <v>8.4964029665568301E-4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1.1368092408698606E-3</v>
          </cell>
          <cell r="BI197">
            <v>0</v>
          </cell>
          <cell r="BJ197">
            <v>0</v>
          </cell>
          <cell r="BK197">
            <v>8.1979851581356227E-4</v>
          </cell>
          <cell r="BL197">
            <v>0</v>
          </cell>
          <cell r="BM197">
            <v>4.3596039248858541E-4</v>
          </cell>
          <cell r="BN197">
            <v>0</v>
          </cell>
          <cell r="BO197">
            <v>4.3160594811417376E-4</v>
          </cell>
          <cell r="BP197">
            <v>2.244033334294193E-4</v>
          </cell>
          <cell r="BQ197">
            <v>0</v>
          </cell>
          <cell r="BR197">
            <v>0</v>
          </cell>
          <cell r="BS197">
            <v>8.4860666888495026E-4</v>
          </cell>
          <cell r="BT197">
            <v>0</v>
          </cell>
          <cell r="BU197">
            <v>1.1359804414321473E-3</v>
          </cell>
          <cell r="BV197">
            <v>3.1776056711681103E-4</v>
          </cell>
          <cell r="BW197">
            <v>0</v>
          </cell>
          <cell r="BX197">
            <v>4.3161846659049203E-4</v>
          </cell>
          <cell r="BY197">
            <v>1.6011466608823838E-5</v>
          </cell>
          <cell r="BZ197">
            <v>0</v>
          </cell>
          <cell r="CA197">
            <v>1.3500924227256587E-4</v>
          </cell>
          <cell r="CB197">
            <v>-3.9364579738493883E-5</v>
          </cell>
          <cell r="CC197">
            <v>1.1961162781320656E-5</v>
          </cell>
          <cell r="CD197">
            <v>0</v>
          </cell>
          <cell r="CE197">
            <v>0</v>
          </cell>
          <cell r="CF197">
            <v>6.9797445282083538E-4</v>
          </cell>
          <cell r="CG197">
            <v>0</v>
          </cell>
          <cell r="CH197">
            <v>0</v>
          </cell>
          <cell r="CI197">
            <v>7.4268284393144961E-4</v>
          </cell>
          <cell r="CJ197">
            <v>5.947883846430208E-5</v>
          </cell>
          <cell r="CK197">
            <v>7.2281068837336325E-5</v>
          </cell>
          <cell r="CL197">
            <v>0</v>
          </cell>
          <cell r="CM197">
            <v>0</v>
          </cell>
          <cell r="CN197">
            <v>0</v>
          </cell>
        </row>
        <row r="198">
          <cell r="A198" t="str">
            <v>E2636</v>
          </cell>
          <cell r="B198" t="str">
            <v>Norwich</v>
          </cell>
          <cell r="C198" t="b">
            <v>0</v>
          </cell>
          <cell r="D198" t="b">
            <v>0</v>
          </cell>
          <cell r="E198" t="str">
            <v>…</v>
          </cell>
          <cell r="F198" t="str">
            <v>…</v>
          </cell>
          <cell r="G198" t="str">
            <v>…</v>
          </cell>
          <cell r="H198" t="str">
            <v>…</v>
          </cell>
          <cell r="I198">
            <v>0</v>
          </cell>
          <cell r="J198" t="str">
            <v>…</v>
          </cell>
          <cell r="K198" t="str">
            <v>…</v>
          </cell>
          <cell r="L198" t="str">
            <v>…</v>
          </cell>
          <cell r="M198" t="str">
            <v>…</v>
          </cell>
          <cell r="N198" t="str">
            <v>…</v>
          </cell>
          <cell r="O198" t="str">
            <v>…</v>
          </cell>
          <cell r="P198" t="str">
            <v>…</v>
          </cell>
          <cell r="Q198" t="str">
            <v>…</v>
          </cell>
          <cell r="R198" t="str">
            <v>…</v>
          </cell>
          <cell r="S198" t="str">
            <v>…</v>
          </cell>
          <cell r="T198" t="str">
            <v>…</v>
          </cell>
          <cell r="U198">
            <v>0</v>
          </cell>
          <cell r="V198" t="str">
            <v>…</v>
          </cell>
          <cell r="W198" t="str">
            <v>…</v>
          </cell>
          <cell r="X198">
            <v>0</v>
          </cell>
          <cell r="Y198" t="str">
            <v>…</v>
          </cell>
          <cell r="Z198" t="str">
            <v>…</v>
          </cell>
          <cell r="AA198" t="str">
            <v>…</v>
          </cell>
          <cell r="AB198" t="str">
            <v>…</v>
          </cell>
          <cell r="AC198" t="str">
            <v>…</v>
          </cell>
          <cell r="AD198" t="str">
            <v>…</v>
          </cell>
          <cell r="AE198" t="str">
            <v>…</v>
          </cell>
          <cell r="AF198" t="str">
            <v>…</v>
          </cell>
          <cell r="AG198">
            <v>0</v>
          </cell>
          <cell r="AH198" t="str">
            <v>…</v>
          </cell>
          <cell r="AI198" t="str">
            <v>…</v>
          </cell>
          <cell r="AJ198">
            <v>0</v>
          </cell>
          <cell r="AK198" t="str">
            <v>…</v>
          </cell>
          <cell r="AL198" t="str">
            <v>…</v>
          </cell>
          <cell r="AM198" t="str">
            <v>…</v>
          </cell>
          <cell r="AN198">
            <v>0</v>
          </cell>
          <cell r="AO198" t="str">
            <v>…</v>
          </cell>
          <cell r="AP198" t="str">
            <v>…</v>
          </cell>
          <cell r="AQ198" t="str">
            <v>…</v>
          </cell>
          <cell r="AR198" t="str">
            <v>…</v>
          </cell>
          <cell r="AS198">
            <v>0</v>
          </cell>
          <cell r="AT198" t="str">
            <v>…</v>
          </cell>
          <cell r="AU198">
            <v>0</v>
          </cell>
          <cell r="AV198" t="str">
            <v>…</v>
          </cell>
          <cell r="AW198">
            <v>0</v>
          </cell>
          <cell r="AX198" t="str">
            <v>…</v>
          </cell>
          <cell r="AY198" t="str">
            <v>…</v>
          </cell>
          <cell r="AZ198" t="str">
            <v>…</v>
          </cell>
          <cell r="BA198" t="str">
            <v>…</v>
          </cell>
          <cell r="BB198">
            <v>4.6232760874302305E-5</v>
          </cell>
          <cell r="BC198">
            <v>0</v>
          </cell>
          <cell r="BD198">
            <v>1.9923159060854334E-4</v>
          </cell>
          <cell r="BE198">
            <v>1.1650772084010537E-2</v>
          </cell>
          <cell r="BF198">
            <v>0</v>
          </cell>
          <cell r="BG198">
            <v>0</v>
          </cell>
          <cell r="BH198">
            <v>3.4901985681581376E-3</v>
          </cell>
          <cell r="BI198">
            <v>1.7293613142192004E-2</v>
          </cell>
          <cell r="BJ198">
            <v>1.5188565761851062E-3</v>
          </cell>
          <cell r="BK198">
            <v>0</v>
          </cell>
          <cell r="BL198">
            <v>3.3735751891792085E-3</v>
          </cell>
          <cell r="BM198">
            <v>2.7851974803690385E-3</v>
          </cell>
          <cell r="BN198">
            <v>0</v>
          </cell>
          <cell r="BO198">
            <v>2.7573784681170573E-3</v>
          </cell>
          <cell r="BP198">
            <v>4.0118937415552286E-3</v>
          </cell>
          <cell r="BQ198">
            <v>9.4876491614945494E-3</v>
          </cell>
          <cell r="BR198">
            <v>0</v>
          </cell>
          <cell r="BS198">
            <v>4.6176516525081319E-5</v>
          </cell>
          <cell r="BT198">
            <v>3.4227701187759933E-3</v>
          </cell>
          <cell r="BU198">
            <v>3.4876540123023247E-3</v>
          </cell>
          <cell r="BV198">
            <v>5.6267881428561563E-3</v>
          </cell>
          <cell r="BW198">
            <v>3.2794696940201492E-3</v>
          </cell>
          <cell r="BX198">
            <v>2.7574584442554874E-3</v>
          </cell>
          <cell r="BY198">
            <v>2.7894212242752271E-3</v>
          </cell>
          <cell r="BZ198">
            <v>3.2812463326447015E-3</v>
          </cell>
          <cell r="CA198">
            <v>1.0852832980109796E-4</v>
          </cell>
          <cell r="CB198">
            <v>4.2063141925068447E-3</v>
          </cell>
          <cell r="CC198">
            <v>2.8930553294693197E-3</v>
          </cell>
          <cell r="CD198">
            <v>3.0013668570557156E-3</v>
          </cell>
          <cell r="CE198">
            <v>1.4739844200481223E-4</v>
          </cell>
          <cell r="CF198">
            <v>1.0861842807331572E-3</v>
          </cell>
          <cell r="CG198">
            <v>3.2191937054323197E-3</v>
          </cell>
          <cell r="CH198">
            <v>1.5034706741441054E-4</v>
          </cell>
          <cell r="CI198">
            <v>1.4884514632758142E-3</v>
          </cell>
          <cell r="CJ198">
            <v>2.3951254915594153E-3</v>
          </cell>
          <cell r="CK198">
            <v>2.4609541684917028E-3</v>
          </cell>
          <cell r="CL198">
            <v>0</v>
          </cell>
          <cell r="CM198">
            <v>0</v>
          </cell>
          <cell r="CN198">
            <v>0</v>
          </cell>
        </row>
        <row r="199">
          <cell r="A199" t="str">
            <v>E2637</v>
          </cell>
          <cell r="B199" t="str">
            <v>South Norfolk</v>
          </cell>
          <cell r="C199" t="b">
            <v>0</v>
          </cell>
          <cell r="D199" t="b">
            <v>0</v>
          </cell>
          <cell r="E199" t="str">
            <v>…</v>
          </cell>
          <cell r="F199" t="str">
            <v>…</v>
          </cell>
          <cell r="G199" t="str">
            <v>…</v>
          </cell>
          <cell r="H199" t="str">
            <v>…</v>
          </cell>
          <cell r="I199">
            <v>0</v>
          </cell>
          <cell r="J199" t="str">
            <v>…</v>
          </cell>
          <cell r="K199" t="str">
            <v>…</v>
          </cell>
          <cell r="L199" t="str">
            <v>…</v>
          </cell>
          <cell r="M199" t="str">
            <v>…</v>
          </cell>
          <cell r="N199" t="str">
            <v>…</v>
          </cell>
          <cell r="O199" t="str">
            <v>…</v>
          </cell>
          <cell r="P199" t="str">
            <v>…</v>
          </cell>
          <cell r="Q199" t="str">
            <v>…</v>
          </cell>
          <cell r="R199" t="str">
            <v>…</v>
          </cell>
          <cell r="S199" t="str">
            <v>…</v>
          </cell>
          <cell r="T199" t="str">
            <v>…</v>
          </cell>
          <cell r="U199">
            <v>0</v>
          </cell>
          <cell r="V199" t="str">
            <v>…</v>
          </cell>
          <cell r="W199" t="str">
            <v>…</v>
          </cell>
          <cell r="X199">
            <v>0</v>
          </cell>
          <cell r="Y199" t="str">
            <v>…</v>
          </cell>
          <cell r="Z199" t="str">
            <v>…</v>
          </cell>
          <cell r="AA199" t="str">
            <v>…</v>
          </cell>
          <cell r="AB199" t="str">
            <v>…</v>
          </cell>
          <cell r="AC199" t="str">
            <v>…</v>
          </cell>
          <cell r="AD199" t="str">
            <v>…</v>
          </cell>
          <cell r="AE199" t="str">
            <v>…</v>
          </cell>
          <cell r="AF199" t="str">
            <v>…</v>
          </cell>
          <cell r="AG199">
            <v>0</v>
          </cell>
          <cell r="AH199" t="str">
            <v>…</v>
          </cell>
          <cell r="AI199" t="str">
            <v>…</v>
          </cell>
          <cell r="AJ199">
            <v>0</v>
          </cell>
          <cell r="AK199" t="str">
            <v>…</v>
          </cell>
          <cell r="AL199" t="str">
            <v>…</v>
          </cell>
          <cell r="AM199" t="str">
            <v>…</v>
          </cell>
          <cell r="AN199">
            <v>0</v>
          </cell>
          <cell r="AO199" t="str">
            <v>…</v>
          </cell>
          <cell r="AP199" t="str">
            <v>…</v>
          </cell>
          <cell r="AQ199" t="str">
            <v>…</v>
          </cell>
          <cell r="AR199" t="str">
            <v>…</v>
          </cell>
          <cell r="AS199">
            <v>0</v>
          </cell>
          <cell r="AT199" t="str">
            <v>…</v>
          </cell>
          <cell r="AU199">
            <v>0</v>
          </cell>
          <cell r="AV199" t="str">
            <v>…</v>
          </cell>
          <cell r="AW199">
            <v>0</v>
          </cell>
          <cell r="AX199" t="str">
            <v>…</v>
          </cell>
          <cell r="AY199" t="str">
            <v>…</v>
          </cell>
          <cell r="AZ199" t="str">
            <v>…</v>
          </cell>
          <cell r="BA199" t="str">
            <v>…</v>
          </cell>
          <cell r="BB199">
            <v>8.1020647120407221E-5</v>
          </cell>
          <cell r="BC199">
            <v>0</v>
          </cell>
          <cell r="BD199">
            <v>0</v>
          </cell>
          <cell r="BE199">
            <v>3.1531182906659102E-4</v>
          </cell>
          <cell r="BF199">
            <v>0</v>
          </cell>
          <cell r="BG199">
            <v>0</v>
          </cell>
          <cell r="BH199">
            <v>1.5894415667352586E-3</v>
          </cell>
          <cell r="BI199">
            <v>0</v>
          </cell>
          <cell r="BJ199">
            <v>0</v>
          </cell>
          <cell r="BK199">
            <v>6.5644946331439805E-4</v>
          </cell>
          <cell r="BL199">
            <v>7.9699479560383317E-5</v>
          </cell>
          <cell r="BM199">
            <v>2.8141287221502615E-4</v>
          </cell>
          <cell r="BN199">
            <v>0</v>
          </cell>
          <cell r="BO199">
            <v>2.786020739879009E-4</v>
          </cell>
          <cell r="BP199">
            <v>1.8244173449546286E-4</v>
          </cell>
          <cell r="BQ199">
            <v>0</v>
          </cell>
          <cell r="BR199">
            <v>0</v>
          </cell>
          <cell r="BS199">
            <v>8.0922081655473394E-5</v>
          </cell>
          <cell r="BT199">
            <v>8.9601312009842752E-5</v>
          </cell>
          <cell r="BU199">
            <v>1.5882827722520432E-3</v>
          </cell>
          <cell r="BV199">
            <v>2.544451468533124E-4</v>
          </cell>
          <cell r="BW199">
            <v>7.7476271667461261E-5</v>
          </cell>
          <cell r="BX199">
            <v>2.7861015467696621E-4</v>
          </cell>
          <cell r="BY199">
            <v>0</v>
          </cell>
          <cell r="BZ199">
            <v>7.7518244104950689E-5</v>
          </cell>
          <cell r="CA199">
            <v>0</v>
          </cell>
          <cell r="CB199">
            <v>1.0012020119983492E-4</v>
          </cell>
          <cell r="CC199">
            <v>7.3229719504834662E-6</v>
          </cell>
          <cell r="CD199">
            <v>0</v>
          </cell>
          <cell r="CE199">
            <v>0</v>
          </cell>
          <cell r="CF199">
            <v>6.4761017095835746E-4</v>
          </cell>
          <cell r="CG199">
            <v>0</v>
          </cell>
          <cell r="CH199">
            <v>0</v>
          </cell>
          <cell r="CI199">
            <v>4.7089724025547569E-4</v>
          </cell>
          <cell r="CJ199">
            <v>9.4007963433384039E-6</v>
          </cell>
          <cell r="CK199">
            <v>1.6696943598368289E-5</v>
          </cell>
          <cell r="CL199">
            <v>4.686958839979642E-3</v>
          </cell>
          <cell r="CM199">
            <v>4.7067265756935064E-3</v>
          </cell>
          <cell r="CN199">
            <v>0</v>
          </cell>
        </row>
        <row r="200">
          <cell r="A200" t="str">
            <v>E2701</v>
          </cell>
          <cell r="B200" t="str">
            <v>York UA</v>
          </cell>
          <cell r="C200" t="b">
            <v>0</v>
          </cell>
          <cell r="D200" t="b">
            <v>0</v>
          </cell>
          <cell r="E200" t="str">
            <v>…</v>
          </cell>
          <cell r="F200" t="str">
            <v>…</v>
          </cell>
          <cell r="G200" t="str">
            <v>…</v>
          </cell>
          <cell r="H200" t="str">
            <v>…</v>
          </cell>
          <cell r="I200">
            <v>0</v>
          </cell>
          <cell r="J200" t="str">
            <v>…</v>
          </cell>
          <cell r="K200" t="str">
            <v>…</v>
          </cell>
          <cell r="L200" t="str">
            <v>…</v>
          </cell>
          <cell r="M200" t="str">
            <v>…</v>
          </cell>
          <cell r="N200" t="str">
            <v>…</v>
          </cell>
          <cell r="O200" t="str">
            <v>…</v>
          </cell>
          <cell r="P200" t="str">
            <v>…</v>
          </cell>
          <cell r="Q200" t="str">
            <v>…</v>
          </cell>
          <cell r="R200" t="str">
            <v>…</v>
          </cell>
          <cell r="S200" t="str">
            <v>…</v>
          </cell>
          <cell r="T200" t="str">
            <v>…</v>
          </cell>
          <cell r="U200">
            <v>0</v>
          </cell>
          <cell r="V200" t="str">
            <v>…</v>
          </cell>
          <cell r="W200" t="str">
            <v>…</v>
          </cell>
          <cell r="X200">
            <v>0</v>
          </cell>
          <cell r="Y200" t="str">
            <v>…</v>
          </cell>
          <cell r="Z200" t="str">
            <v>…</v>
          </cell>
          <cell r="AA200" t="str">
            <v>…</v>
          </cell>
          <cell r="AB200" t="str">
            <v>…</v>
          </cell>
          <cell r="AC200" t="str">
            <v>…</v>
          </cell>
          <cell r="AD200" t="str">
            <v>…</v>
          </cell>
          <cell r="AE200" t="str">
            <v>…</v>
          </cell>
          <cell r="AF200" t="str">
            <v>…</v>
          </cell>
          <cell r="AG200">
            <v>0</v>
          </cell>
          <cell r="AH200" t="str">
            <v>…</v>
          </cell>
          <cell r="AI200" t="str">
            <v>…</v>
          </cell>
          <cell r="AJ200">
            <v>0</v>
          </cell>
          <cell r="AK200" t="str">
            <v>…</v>
          </cell>
          <cell r="AL200" t="str">
            <v>…</v>
          </cell>
          <cell r="AM200" t="str">
            <v>…</v>
          </cell>
          <cell r="AN200">
            <v>0</v>
          </cell>
          <cell r="AO200" t="str">
            <v>…</v>
          </cell>
          <cell r="AP200" t="str">
            <v>…</v>
          </cell>
          <cell r="AQ200" t="str">
            <v>…</v>
          </cell>
          <cell r="AR200" t="str">
            <v>…</v>
          </cell>
          <cell r="AS200">
            <v>0</v>
          </cell>
          <cell r="AT200" t="str">
            <v>…</v>
          </cell>
          <cell r="AU200">
            <v>0</v>
          </cell>
          <cell r="AV200" t="str">
            <v>…</v>
          </cell>
          <cell r="AW200">
            <v>0</v>
          </cell>
          <cell r="AX200" t="str">
            <v>…</v>
          </cell>
          <cell r="AY200" t="str">
            <v>…</v>
          </cell>
          <cell r="AZ200" t="str">
            <v>…</v>
          </cell>
          <cell r="BA200" t="str">
            <v>…</v>
          </cell>
          <cell r="BB200">
            <v>1.4771820361701097E-3</v>
          </cell>
          <cell r="BC200">
            <v>0</v>
          </cell>
          <cell r="BD200">
            <v>7.9924469367034547E-3</v>
          </cell>
          <cell r="BE200">
            <v>1.4447014713596532E-3</v>
          </cell>
          <cell r="BF200">
            <v>0</v>
          </cell>
          <cell r="BG200">
            <v>0</v>
          </cell>
          <cell r="BH200">
            <v>1.156229109636363E-4</v>
          </cell>
          <cell r="BI200">
            <v>6.455292922828643E-3</v>
          </cell>
          <cell r="BJ200">
            <v>3.1674710191759562E-3</v>
          </cell>
          <cell r="BK200">
            <v>5.4892405897460561E-3</v>
          </cell>
          <cell r="BL200">
            <v>2.9311473576373085E-3</v>
          </cell>
          <cell r="BM200">
            <v>2.7053580558502599E-3</v>
          </cell>
          <cell r="BN200">
            <v>0</v>
          </cell>
          <cell r="BO200">
            <v>2.6783364929513442E-3</v>
          </cell>
          <cell r="BP200">
            <v>6.5416308320693159E-3</v>
          </cell>
          <cell r="BQ200">
            <v>1.0670270847041667E-2</v>
          </cell>
          <cell r="BR200">
            <v>0</v>
          </cell>
          <cell r="BS200">
            <v>1.4753849740709805E-3</v>
          </cell>
          <cell r="BT200">
            <v>4.9036354390841214E-3</v>
          </cell>
          <cell r="BU200">
            <v>1.1553861519953772E-4</v>
          </cell>
          <cell r="BV200">
            <v>5.0462981682908095E-3</v>
          </cell>
          <cell r="BW200">
            <v>2.8493833363819414E-3</v>
          </cell>
          <cell r="BX200">
            <v>2.6784141765238386E-3</v>
          </cell>
          <cell r="BY200">
            <v>3.2382716765526551E-3</v>
          </cell>
          <cell r="BZ200">
            <v>2.8509269775690523E-3</v>
          </cell>
          <cell r="CA200">
            <v>3.531945965046932E-3</v>
          </cell>
          <cell r="CB200">
            <v>2.65236259942167E-3</v>
          </cell>
          <cell r="CC200">
            <v>3.1954172307370691E-3</v>
          </cell>
          <cell r="CD200">
            <v>3.6631686810220257E-3</v>
          </cell>
          <cell r="CE200">
            <v>4.8186595932912899E-4</v>
          </cell>
          <cell r="CF200">
            <v>2.5020197902742244E-3</v>
          </cell>
          <cell r="CG200">
            <v>3.5881379503847734E-3</v>
          </cell>
          <cell r="CH200">
            <v>4.7801735070275505E-4</v>
          </cell>
          <cell r="CI200">
            <v>1.2659591437599951E-3</v>
          </cell>
          <cell r="CJ200">
            <v>3.3399619288429845E-3</v>
          </cell>
          <cell r="CK200">
            <v>3.2165409571486632E-3</v>
          </cell>
          <cell r="CL200">
            <v>0</v>
          </cell>
          <cell r="CM200">
            <v>0</v>
          </cell>
          <cell r="CN200">
            <v>0</v>
          </cell>
        </row>
        <row r="201">
          <cell r="A201" t="str">
            <v>E2721</v>
          </cell>
          <cell r="B201" t="str">
            <v>North Yorkshire</v>
          </cell>
          <cell r="C201" t="b">
            <v>0</v>
          </cell>
          <cell r="D201" t="b">
            <v>0</v>
          </cell>
          <cell r="E201" t="str">
            <v>…</v>
          </cell>
          <cell r="F201" t="str">
            <v>…</v>
          </cell>
          <cell r="G201" t="str">
            <v>…</v>
          </cell>
          <cell r="H201" t="str">
            <v>…</v>
          </cell>
          <cell r="I201">
            <v>0</v>
          </cell>
          <cell r="J201" t="str">
            <v>…</v>
          </cell>
          <cell r="K201" t="str">
            <v>…</v>
          </cell>
          <cell r="L201" t="str">
            <v>…</v>
          </cell>
          <cell r="M201" t="str">
            <v>…</v>
          </cell>
          <cell r="N201" t="str">
            <v>…</v>
          </cell>
          <cell r="O201" t="str">
            <v>…</v>
          </cell>
          <cell r="P201" t="str">
            <v>…</v>
          </cell>
          <cell r="Q201" t="str">
            <v>…</v>
          </cell>
          <cell r="R201" t="str">
            <v>…</v>
          </cell>
          <cell r="S201" t="str">
            <v>…</v>
          </cell>
          <cell r="T201" t="str">
            <v>…</v>
          </cell>
          <cell r="U201">
            <v>0</v>
          </cell>
          <cell r="V201" t="str">
            <v>…</v>
          </cell>
          <cell r="W201" t="str">
            <v>…</v>
          </cell>
          <cell r="X201">
            <v>0</v>
          </cell>
          <cell r="Y201" t="str">
            <v>…</v>
          </cell>
          <cell r="Z201" t="str">
            <v>…</v>
          </cell>
          <cell r="AA201" t="str">
            <v>…</v>
          </cell>
          <cell r="AB201" t="str">
            <v>…</v>
          </cell>
          <cell r="AC201" t="str">
            <v>…</v>
          </cell>
          <cell r="AD201" t="str">
            <v>…</v>
          </cell>
          <cell r="AE201" t="str">
            <v>…</v>
          </cell>
          <cell r="AF201" t="str">
            <v>…</v>
          </cell>
          <cell r="AG201">
            <v>0</v>
          </cell>
          <cell r="AH201" t="str">
            <v>…</v>
          </cell>
          <cell r="AI201" t="str">
            <v>…</v>
          </cell>
          <cell r="AJ201">
            <v>0</v>
          </cell>
          <cell r="AK201" t="str">
            <v>…</v>
          </cell>
          <cell r="AL201" t="str">
            <v>…</v>
          </cell>
          <cell r="AM201" t="str">
            <v>…</v>
          </cell>
          <cell r="AN201">
            <v>0</v>
          </cell>
          <cell r="AO201" t="str">
            <v>…</v>
          </cell>
          <cell r="AP201" t="str">
            <v>…</v>
          </cell>
          <cell r="AQ201" t="str">
            <v>…</v>
          </cell>
          <cell r="AR201" t="str">
            <v>…</v>
          </cell>
          <cell r="AS201">
            <v>0</v>
          </cell>
          <cell r="AT201" t="str">
            <v>…</v>
          </cell>
          <cell r="AU201">
            <v>0</v>
          </cell>
          <cell r="AV201" t="str">
            <v>…</v>
          </cell>
          <cell r="AW201">
            <v>0</v>
          </cell>
          <cell r="AX201" t="str">
            <v>…</v>
          </cell>
          <cell r="AY201" t="str">
            <v>…</v>
          </cell>
          <cell r="AZ201" t="str">
            <v>…</v>
          </cell>
          <cell r="BA201" t="str">
            <v>…</v>
          </cell>
          <cell r="BB201">
            <v>8.3625772543201859E-3</v>
          </cell>
          <cell r="BC201">
            <v>0</v>
          </cell>
          <cell r="BD201">
            <v>2.5226341763598106E-3</v>
          </cell>
          <cell r="BE201">
            <v>0</v>
          </cell>
          <cell r="BF201">
            <v>0</v>
          </cell>
          <cell r="BG201">
            <v>0</v>
          </cell>
          <cell r="BH201">
            <v>2.1078026791949717E-3</v>
          </cell>
          <cell r="BI201">
            <v>0</v>
          </cell>
          <cell r="BJ201">
            <v>0</v>
          </cell>
          <cell r="BK201">
            <v>2.4599044229936438E-3</v>
          </cell>
          <cell r="BL201">
            <v>4.4293162091965237E-4</v>
          </cell>
          <cell r="BM201">
            <v>3.1586704416592059E-3</v>
          </cell>
          <cell r="BN201">
            <v>0</v>
          </cell>
          <cell r="BO201">
            <v>3.1271211198118927E-3</v>
          </cell>
          <cell r="BP201">
            <v>2.5742528737309808E-3</v>
          </cell>
          <cell r="BQ201">
            <v>0</v>
          </cell>
          <cell r="BR201">
            <v>0</v>
          </cell>
          <cell r="BS201">
            <v>8.3524037819472461E-3</v>
          </cell>
          <cell r="BT201">
            <v>1.4181444019012385E-3</v>
          </cell>
          <cell r="BU201">
            <v>2.1062659695936401E-3</v>
          </cell>
          <cell r="BV201">
            <v>9.5347894565031934E-4</v>
          </cell>
          <cell r="BW201">
            <v>4.3057609386872275E-4</v>
          </cell>
          <cell r="BX201">
            <v>3.1272118201181643E-3</v>
          </cell>
          <cell r="BY201">
            <v>3.5132034409992401E-3</v>
          </cell>
          <cell r="BZ201">
            <v>4.30809356618664E-4</v>
          </cell>
          <cell r="CA201">
            <v>6.1405329001461223E-3</v>
          </cell>
          <cell r="CB201">
            <v>-1.2339719867221122E-3</v>
          </cell>
          <cell r="CC201">
            <v>3.1659864749461883E-3</v>
          </cell>
          <cell r="CD201">
            <v>4.4704879146221068E-3</v>
          </cell>
          <cell r="CE201">
            <v>4.8821326065947977E-4</v>
          </cell>
          <cell r="CF201">
            <v>7.1585944088801241E-3</v>
          </cell>
          <cell r="CG201">
            <v>4.077833597073941E-3</v>
          </cell>
          <cell r="CH201">
            <v>4.9708049561415161E-4</v>
          </cell>
          <cell r="CI201">
            <v>8.0515792767600538E-3</v>
          </cell>
          <cell r="CJ201">
            <v>3.3230404954249755E-3</v>
          </cell>
          <cell r="CK201">
            <v>3.1180289899182903E-3</v>
          </cell>
          <cell r="CL201">
            <v>9.3817357931202168E-4</v>
          </cell>
          <cell r="CM201">
            <v>8.6754509860572553E-4</v>
          </cell>
          <cell r="CN201">
            <v>0</v>
          </cell>
        </row>
        <row r="202">
          <cell r="A202" t="str">
            <v>E2731</v>
          </cell>
          <cell r="B202" t="str">
            <v>Craven</v>
          </cell>
          <cell r="C202" t="b">
            <v>0</v>
          </cell>
          <cell r="D202" t="b">
            <v>0</v>
          </cell>
          <cell r="E202" t="str">
            <v>…</v>
          </cell>
          <cell r="F202" t="str">
            <v>…</v>
          </cell>
          <cell r="G202" t="str">
            <v>…</v>
          </cell>
          <cell r="H202" t="str">
            <v>…</v>
          </cell>
          <cell r="I202">
            <v>0</v>
          </cell>
          <cell r="J202" t="str">
            <v>…</v>
          </cell>
          <cell r="K202" t="str">
            <v>…</v>
          </cell>
          <cell r="L202" t="str">
            <v>…</v>
          </cell>
          <cell r="M202" t="str">
            <v>…</v>
          </cell>
          <cell r="N202" t="str">
            <v>…</v>
          </cell>
          <cell r="O202" t="str">
            <v>…</v>
          </cell>
          <cell r="P202" t="str">
            <v>…</v>
          </cell>
          <cell r="Q202" t="str">
            <v>…</v>
          </cell>
          <cell r="R202" t="str">
            <v>…</v>
          </cell>
          <cell r="S202" t="str">
            <v>…</v>
          </cell>
          <cell r="T202" t="str">
            <v>…</v>
          </cell>
          <cell r="U202">
            <v>0</v>
          </cell>
          <cell r="V202" t="str">
            <v>…</v>
          </cell>
          <cell r="W202" t="str">
            <v>…</v>
          </cell>
          <cell r="X202">
            <v>0</v>
          </cell>
          <cell r="Y202" t="str">
            <v>…</v>
          </cell>
          <cell r="Z202" t="str">
            <v>…</v>
          </cell>
          <cell r="AA202" t="str">
            <v>…</v>
          </cell>
          <cell r="AB202" t="str">
            <v>…</v>
          </cell>
          <cell r="AC202" t="str">
            <v>…</v>
          </cell>
          <cell r="AD202" t="str">
            <v>…</v>
          </cell>
          <cell r="AE202" t="str">
            <v>…</v>
          </cell>
          <cell r="AF202" t="str">
            <v>…</v>
          </cell>
          <cell r="AG202">
            <v>0</v>
          </cell>
          <cell r="AH202" t="str">
            <v>…</v>
          </cell>
          <cell r="AI202" t="str">
            <v>…</v>
          </cell>
          <cell r="AJ202">
            <v>0</v>
          </cell>
          <cell r="AK202" t="str">
            <v>…</v>
          </cell>
          <cell r="AL202" t="str">
            <v>…</v>
          </cell>
          <cell r="AM202" t="str">
            <v>…</v>
          </cell>
          <cell r="AN202">
            <v>0</v>
          </cell>
          <cell r="AO202" t="str">
            <v>…</v>
          </cell>
          <cell r="AP202" t="str">
            <v>…</v>
          </cell>
          <cell r="AQ202" t="str">
            <v>…</v>
          </cell>
          <cell r="AR202" t="str">
            <v>…</v>
          </cell>
          <cell r="AS202">
            <v>0</v>
          </cell>
          <cell r="AT202" t="str">
            <v>…</v>
          </cell>
          <cell r="AU202">
            <v>0</v>
          </cell>
          <cell r="AV202" t="str">
            <v>…</v>
          </cell>
          <cell r="AW202">
            <v>0</v>
          </cell>
          <cell r="AX202" t="str">
            <v>…</v>
          </cell>
          <cell r="AY202" t="str">
            <v>…</v>
          </cell>
          <cell r="AZ202" t="str">
            <v>…</v>
          </cell>
          <cell r="BA202" t="str">
            <v>…</v>
          </cell>
          <cell r="BB202">
            <v>2.7082426100387869E-5</v>
          </cell>
          <cell r="BC202">
            <v>0</v>
          </cell>
          <cell r="BD202">
            <v>5.071349579126558E-5</v>
          </cell>
          <cell r="BE202">
            <v>0</v>
          </cell>
          <cell r="BF202">
            <v>0</v>
          </cell>
          <cell r="BG202">
            <v>0</v>
          </cell>
          <cell r="BH202">
            <v>2.1810006460840956E-5</v>
          </cell>
          <cell r="BI202">
            <v>0</v>
          </cell>
          <cell r="BJ202">
            <v>0</v>
          </cell>
          <cell r="BK202">
            <v>3.3941999382225077E-4</v>
          </cell>
          <cell r="BL202">
            <v>8.3830552457950591E-5</v>
          </cell>
          <cell r="BM202">
            <v>6.3500193454470283E-5</v>
          </cell>
          <cell r="BN202">
            <v>0</v>
          </cell>
          <cell r="BO202">
            <v>6.2865943038776587E-5</v>
          </cell>
          <cell r="BP202">
            <v>0</v>
          </cell>
          <cell r="BQ202">
            <v>0</v>
          </cell>
          <cell r="BR202">
            <v>0</v>
          </cell>
          <cell r="BS202">
            <v>2.7049479042878517E-5</v>
          </cell>
          <cell r="BT202">
            <v>2.850950836676815E-5</v>
          </cell>
          <cell r="BU202">
            <v>2.1794105709473525E-5</v>
          </cell>
          <cell r="BV202">
            <v>1.3156194802415455E-4</v>
          </cell>
          <cell r="BW202">
            <v>8.1492108757683657E-5</v>
          </cell>
          <cell r="BX202">
            <v>6.2867766428427715E-5</v>
          </cell>
          <cell r="BY202">
            <v>5.528600603857763E-5</v>
          </cell>
          <cell r="BZ202">
            <v>8.1536256757672523E-5</v>
          </cell>
          <cell r="CA202">
            <v>0</v>
          </cell>
          <cell r="CB202">
            <v>1.0530974386632447E-4</v>
          </cell>
          <cell r="CC202">
            <v>5.8944832375130509E-5</v>
          </cell>
          <cell r="CD202">
            <v>8.2118391187166158E-5</v>
          </cell>
          <cell r="CE202">
            <v>0</v>
          </cell>
          <cell r="CF202">
            <v>3.8798310767242632E-4</v>
          </cell>
          <cell r="CG202">
            <v>9.2693934680553077E-5</v>
          </cell>
          <cell r="CH202">
            <v>0</v>
          </cell>
          <cell r="CI202">
            <v>4.3517345566749832E-4</v>
          </cell>
          <cell r="CJ202">
            <v>9.8708361605053237E-5</v>
          </cell>
          <cell r="CK202">
            <v>1.0644301543959784E-4</v>
          </cell>
          <cell r="CL202">
            <v>0</v>
          </cell>
          <cell r="CM202">
            <v>0</v>
          </cell>
          <cell r="CN202">
            <v>0</v>
          </cell>
        </row>
        <row r="203">
          <cell r="A203" t="str">
            <v>E2732</v>
          </cell>
          <cell r="B203" t="str">
            <v>Hambleton</v>
          </cell>
          <cell r="C203" t="b">
            <v>0</v>
          </cell>
          <cell r="D203" t="b">
            <v>0</v>
          </cell>
          <cell r="E203" t="str">
            <v>…</v>
          </cell>
          <cell r="F203" t="str">
            <v>…</v>
          </cell>
          <cell r="G203" t="str">
            <v>…</v>
          </cell>
          <cell r="H203" t="str">
            <v>…</v>
          </cell>
          <cell r="I203">
            <v>0</v>
          </cell>
          <cell r="J203" t="str">
            <v>…</v>
          </cell>
          <cell r="K203" t="str">
            <v>…</v>
          </cell>
          <cell r="L203" t="str">
            <v>…</v>
          </cell>
          <cell r="M203" t="str">
            <v>…</v>
          </cell>
          <cell r="N203" t="str">
            <v>…</v>
          </cell>
          <cell r="O203" t="str">
            <v>…</v>
          </cell>
          <cell r="P203" t="str">
            <v>…</v>
          </cell>
          <cell r="Q203" t="str">
            <v>…</v>
          </cell>
          <cell r="R203" t="str">
            <v>…</v>
          </cell>
          <cell r="S203" t="str">
            <v>…</v>
          </cell>
          <cell r="T203" t="str">
            <v>…</v>
          </cell>
          <cell r="U203">
            <v>0</v>
          </cell>
          <cell r="V203" t="str">
            <v>…</v>
          </cell>
          <cell r="W203" t="str">
            <v>…</v>
          </cell>
          <cell r="X203">
            <v>0</v>
          </cell>
          <cell r="Y203" t="str">
            <v>…</v>
          </cell>
          <cell r="Z203" t="str">
            <v>…</v>
          </cell>
          <cell r="AA203" t="str">
            <v>…</v>
          </cell>
          <cell r="AB203" t="str">
            <v>…</v>
          </cell>
          <cell r="AC203" t="str">
            <v>…</v>
          </cell>
          <cell r="AD203" t="str">
            <v>…</v>
          </cell>
          <cell r="AE203" t="str">
            <v>…</v>
          </cell>
          <cell r="AF203" t="str">
            <v>…</v>
          </cell>
          <cell r="AG203">
            <v>0</v>
          </cell>
          <cell r="AH203" t="str">
            <v>…</v>
          </cell>
          <cell r="AI203" t="str">
            <v>…</v>
          </cell>
          <cell r="AJ203">
            <v>0</v>
          </cell>
          <cell r="AK203" t="str">
            <v>…</v>
          </cell>
          <cell r="AL203" t="str">
            <v>…</v>
          </cell>
          <cell r="AM203" t="str">
            <v>…</v>
          </cell>
          <cell r="AN203">
            <v>0</v>
          </cell>
          <cell r="AO203" t="str">
            <v>…</v>
          </cell>
          <cell r="AP203" t="str">
            <v>…</v>
          </cell>
          <cell r="AQ203" t="str">
            <v>…</v>
          </cell>
          <cell r="AR203" t="str">
            <v>…</v>
          </cell>
          <cell r="AS203">
            <v>0</v>
          </cell>
          <cell r="AT203" t="str">
            <v>…</v>
          </cell>
          <cell r="AU203">
            <v>0</v>
          </cell>
          <cell r="AV203" t="str">
            <v>…</v>
          </cell>
          <cell r="AW203">
            <v>0</v>
          </cell>
          <cell r="AX203" t="str">
            <v>…</v>
          </cell>
          <cell r="AY203" t="str">
            <v>…</v>
          </cell>
          <cell r="AZ203" t="str">
            <v>…</v>
          </cell>
          <cell r="BA203" t="str">
            <v>…</v>
          </cell>
          <cell r="BB203">
            <v>1.1331559037819192E-5</v>
          </cell>
          <cell r="BC203">
            <v>0</v>
          </cell>
          <cell r="BD203">
            <v>0</v>
          </cell>
          <cell r="BE203">
            <v>4.8013392153321811E-4</v>
          </cell>
          <cell r="BF203">
            <v>0</v>
          </cell>
          <cell r="BG203">
            <v>0</v>
          </cell>
          <cell r="BH203">
            <v>3.7555038522297369E-4</v>
          </cell>
          <cell r="BI203">
            <v>0</v>
          </cell>
          <cell r="BJ203">
            <v>0</v>
          </cell>
          <cell r="BK203">
            <v>3.3585786495155249E-5</v>
          </cell>
          <cell r="BL203">
            <v>1.5113681332563208E-3</v>
          </cell>
          <cell r="BM203">
            <v>5.6572899623073521E-4</v>
          </cell>
          <cell r="BN203">
            <v>0</v>
          </cell>
          <cell r="BO203">
            <v>5.6007840161819138E-4</v>
          </cell>
          <cell r="BP203">
            <v>4.5756387011462084E-4</v>
          </cell>
          <cell r="BQ203">
            <v>0</v>
          </cell>
          <cell r="BR203">
            <v>0</v>
          </cell>
          <cell r="BS203">
            <v>1.1317773658108166E-5</v>
          </cell>
          <cell r="BT203">
            <v>1.364383614695333E-4</v>
          </cell>
          <cell r="BU203">
            <v>3.7527658735353724E-4</v>
          </cell>
          <cell r="BV203">
            <v>1.3018123792495052E-5</v>
          </cell>
          <cell r="BW203">
            <v>1.4692086915447774E-3</v>
          </cell>
          <cell r="BX203">
            <v>5.6009464636235602E-4</v>
          </cell>
          <cell r="BY203">
            <v>0</v>
          </cell>
          <cell r="BZ203">
            <v>1.4700046290445769E-3</v>
          </cell>
          <cell r="CA203">
            <v>0</v>
          </cell>
          <cell r="CB203">
            <v>1.8986131706669074E-3</v>
          </cell>
          <cell r="CC203">
            <v>1.3886798894722124E-4</v>
          </cell>
          <cell r="CD203">
            <v>0</v>
          </cell>
          <cell r="CE203">
            <v>0</v>
          </cell>
          <cell r="CF203">
            <v>3.5562689057878297E-4</v>
          </cell>
          <cell r="CG203">
            <v>1.9078060101650605E-4</v>
          </cell>
          <cell r="CH203">
            <v>0</v>
          </cell>
          <cell r="CI203">
            <v>4.7473467890999814E-4</v>
          </cell>
          <cell r="CJ203">
            <v>2.7826357176281673E-4</v>
          </cell>
          <cell r="CK203">
            <v>3.0054498477062922E-4</v>
          </cell>
          <cell r="CL203">
            <v>0</v>
          </cell>
          <cell r="CM203">
            <v>0</v>
          </cell>
          <cell r="CN203">
            <v>0</v>
          </cell>
        </row>
        <row r="204">
          <cell r="A204" t="str">
            <v>E2734</v>
          </cell>
          <cell r="B204" t="str">
            <v>Richmondshire</v>
          </cell>
          <cell r="C204" t="b">
            <v>0</v>
          </cell>
          <cell r="D204" t="b">
            <v>0</v>
          </cell>
          <cell r="E204" t="str">
            <v>…</v>
          </cell>
          <cell r="F204" t="str">
            <v>…</v>
          </cell>
          <cell r="G204" t="str">
            <v>…</v>
          </cell>
          <cell r="H204" t="str">
            <v>…</v>
          </cell>
          <cell r="I204">
            <v>0</v>
          </cell>
          <cell r="J204" t="str">
            <v>…</v>
          </cell>
          <cell r="K204" t="str">
            <v>…</v>
          </cell>
          <cell r="L204" t="str">
            <v>…</v>
          </cell>
          <cell r="M204" t="str">
            <v>…</v>
          </cell>
          <cell r="N204" t="str">
            <v>…</v>
          </cell>
          <cell r="O204" t="str">
            <v>…</v>
          </cell>
          <cell r="P204" t="str">
            <v>…</v>
          </cell>
          <cell r="Q204" t="str">
            <v>…</v>
          </cell>
          <cell r="R204" t="str">
            <v>…</v>
          </cell>
          <cell r="S204" t="str">
            <v>…</v>
          </cell>
          <cell r="T204" t="str">
            <v>…</v>
          </cell>
          <cell r="U204">
            <v>0</v>
          </cell>
          <cell r="V204" t="str">
            <v>…</v>
          </cell>
          <cell r="W204" t="str">
            <v>…</v>
          </cell>
          <cell r="X204">
            <v>0</v>
          </cell>
          <cell r="Y204" t="str">
            <v>…</v>
          </cell>
          <cell r="Z204" t="str">
            <v>…</v>
          </cell>
          <cell r="AA204" t="str">
            <v>…</v>
          </cell>
          <cell r="AB204" t="str">
            <v>…</v>
          </cell>
          <cell r="AC204" t="str">
            <v>…</v>
          </cell>
          <cell r="AD204" t="str">
            <v>…</v>
          </cell>
          <cell r="AE204" t="str">
            <v>…</v>
          </cell>
          <cell r="AF204" t="str">
            <v>…</v>
          </cell>
          <cell r="AG204">
            <v>0</v>
          </cell>
          <cell r="AH204" t="str">
            <v>…</v>
          </cell>
          <cell r="AI204" t="str">
            <v>…</v>
          </cell>
          <cell r="AJ204">
            <v>0</v>
          </cell>
          <cell r="AK204" t="str">
            <v>…</v>
          </cell>
          <cell r="AL204" t="str">
            <v>…</v>
          </cell>
          <cell r="AM204" t="str">
            <v>…</v>
          </cell>
          <cell r="AN204">
            <v>0</v>
          </cell>
          <cell r="AO204" t="str">
            <v>…</v>
          </cell>
          <cell r="AP204" t="str">
            <v>…</v>
          </cell>
          <cell r="AQ204" t="str">
            <v>…</v>
          </cell>
          <cell r="AR204" t="str">
            <v>…</v>
          </cell>
          <cell r="AS204">
            <v>0</v>
          </cell>
          <cell r="AT204" t="str">
            <v>…</v>
          </cell>
          <cell r="AU204">
            <v>0</v>
          </cell>
          <cell r="AV204" t="str">
            <v>…</v>
          </cell>
          <cell r="AW204">
            <v>0</v>
          </cell>
          <cell r="AX204" t="str">
            <v>…</v>
          </cell>
          <cell r="AY204" t="str">
            <v>…</v>
          </cell>
          <cell r="AZ204" t="str">
            <v>…</v>
          </cell>
          <cell r="BA204" t="str">
            <v>…</v>
          </cell>
          <cell r="BB204">
            <v>2.4022905160176685E-5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3.7345901474042728E-5</v>
          </cell>
          <cell r="BI204">
            <v>2.1398395054122039E-4</v>
          </cell>
          <cell r="BJ204">
            <v>1.1715818988402656E-3</v>
          </cell>
          <cell r="BK204">
            <v>0</v>
          </cell>
          <cell r="BL204">
            <v>7.9900995311484155E-5</v>
          </cell>
          <cell r="BM204">
            <v>1.1214654048684225E-4</v>
          </cell>
          <cell r="BN204">
            <v>0</v>
          </cell>
          <cell r="BO204">
            <v>1.1102640232579257E-4</v>
          </cell>
          <cell r="BP204">
            <v>4.5610433623865715E-5</v>
          </cell>
          <cell r="BQ204">
            <v>0</v>
          </cell>
          <cell r="BR204">
            <v>0</v>
          </cell>
          <cell r="BS204">
            <v>2.3993680155189313E-5</v>
          </cell>
          <cell r="BT204">
            <v>0</v>
          </cell>
          <cell r="BU204">
            <v>3.7318674160057407E-5</v>
          </cell>
          <cell r="BV204">
            <v>4.3235950535074476E-4</v>
          </cell>
          <cell r="BW204">
            <v>7.767216615966724E-5</v>
          </cell>
          <cell r="BX204">
            <v>1.1102962258119982E-4</v>
          </cell>
          <cell r="BY204">
            <v>2.4088117825227427E-4</v>
          </cell>
          <cell r="BZ204">
            <v>7.7714244722156624E-5</v>
          </cell>
          <cell r="CA204">
            <v>7.5969830860768577E-5</v>
          </cell>
          <cell r="CB204">
            <v>7.8222862631476583E-5</v>
          </cell>
          <cell r="CC204">
            <v>2.2898405590803799E-4</v>
          </cell>
          <cell r="CD204">
            <v>2.8261452999083506E-4</v>
          </cell>
          <cell r="CE204">
            <v>0</v>
          </cell>
          <cell r="CF204">
            <v>7.1902704652540816E-5</v>
          </cell>
          <cell r="CG204">
            <v>2.4847265476389747E-4</v>
          </cell>
          <cell r="CH204">
            <v>0</v>
          </cell>
          <cell r="CI204">
            <v>1.1512315963567455E-4</v>
          </cell>
          <cell r="CJ204">
            <v>2.8202389030015213E-4</v>
          </cell>
          <cell r="CK204">
            <v>2.6297686167430054E-4</v>
          </cell>
          <cell r="CL204">
            <v>0</v>
          </cell>
          <cell r="CM204">
            <v>0</v>
          </cell>
          <cell r="CN204">
            <v>0</v>
          </cell>
        </row>
        <row r="205">
          <cell r="A205" t="str">
            <v>E2736</v>
          </cell>
          <cell r="B205" t="str">
            <v>Scarborough</v>
          </cell>
          <cell r="C205" t="b">
            <v>0</v>
          </cell>
          <cell r="D205" t="b">
            <v>0</v>
          </cell>
          <cell r="E205" t="str">
            <v>…</v>
          </cell>
          <cell r="F205" t="str">
            <v>…</v>
          </cell>
          <cell r="G205" t="str">
            <v>…</v>
          </cell>
          <cell r="H205" t="str">
            <v>…</v>
          </cell>
          <cell r="I205">
            <v>0</v>
          </cell>
          <cell r="J205" t="str">
            <v>…</v>
          </cell>
          <cell r="K205" t="str">
            <v>…</v>
          </cell>
          <cell r="L205" t="str">
            <v>…</v>
          </cell>
          <cell r="M205" t="str">
            <v>…</v>
          </cell>
          <cell r="N205" t="str">
            <v>…</v>
          </cell>
          <cell r="O205" t="str">
            <v>…</v>
          </cell>
          <cell r="P205" t="str">
            <v>…</v>
          </cell>
          <cell r="Q205" t="str">
            <v>…</v>
          </cell>
          <cell r="R205" t="str">
            <v>…</v>
          </cell>
          <cell r="S205" t="str">
            <v>…</v>
          </cell>
          <cell r="T205" t="str">
            <v>…</v>
          </cell>
          <cell r="U205">
            <v>0</v>
          </cell>
          <cell r="V205" t="str">
            <v>…</v>
          </cell>
          <cell r="W205" t="str">
            <v>…</v>
          </cell>
          <cell r="X205">
            <v>0</v>
          </cell>
          <cell r="Y205" t="str">
            <v>…</v>
          </cell>
          <cell r="Z205" t="str">
            <v>…</v>
          </cell>
          <cell r="AA205" t="str">
            <v>…</v>
          </cell>
          <cell r="AB205" t="str">
            <v>…</v>
          </cell>
          <cell r="AC205" t="str">
            <v>…</v>
          </cell>
          <cell r="AD205" t="str">
            <v>…</v>
          </cell>
          <cell r="AE205" t="str">
            <v>…</v>
          </cell>
          <cell r="AF205" t="str">
            <v>…</v>
          </cell>
          <cell r="AG205">
            <v>0</v>
          </cell>
          <cell r="AH205" t="str">
            <v>…</v>
          </cell>
          <cell r="AI205" t="str">
            <v>…</v>
          </cell>
          <cell r="AJ205">
            <v>0</v>
          </cell>
          <cell r="AK205" t="str">
            <v>…</v>
          </cell>
          <cell r="AL205" t="str">
            <v>…</v>
          </cell>
          <cell r="AM205" t="str">
            <v>…</v>
          </cell>
          <cell r="AN205">
            <v>0</v>
          </cell>
          <cell r="AO205" t="str">
            <v>…</v>
          </cell>
          <cell r="AP205" t="str">
            <v>…</v>
          </cell>
          <cell r="AQ205" t="str">
            <v>…</v>
          </cell>
          <cell r="AR205" t="str">
            <v>…</v>
          </cell>
          <cell r="AS205">
            <v>0</v>
          </cell>
          <cell r="AT205" t="str">
            <v>…</v>
          </cell>
          <cell r="AU205">
            <v>0</v>
          </cell>
          <cell r="AV205" t="str">
            <v>…</v>
          </cell>
          <cell r="AW205">
            <v>0</v>
          </cell>
          <cell r="AX205" t="str">
            <v>…</v>
          </cell>
          <cell r="AY205" t="str">
            <v>…</v>
          </cell>
          <cell r="AZ205" t="str">
            <v>…</v>
          </cell>
          <cell r="BA205" t="str">
            <v>…</v>
          </cell>
          <cell r="BB205">
            <v>8.235777108686989E-4</v>
          </cell>
          <cell r="BC205">
            <v>0</v>
          </cell>
          <cell r="BD205">
            <v>7.8149497014340253E-3</v>
          </cell>
          <cell r="BE205">
            <v>1.2182502486663743E-4</v>
          </cell>
          <cell r="BF205">
            <v>3.0224878883559497E-2</v>
          </cell>
          <cell r="BG205">
            <v>0</v>
          </cell>
          <cell r="BH205">
            <v>1.0755619624524306E-4</v>
          </cell>
          <cell r="BI205">
            <v>0</v>
          </cell>
          <cell r="BJ205">
            <v>0</v>
          </cell>
          <cell r="BK205">
            <v>7.4143168065819998E-3</v>
          </cell>
          <cell r="BL205">
            <v>1.3405835341983566E-3</v>
          </cell>
          <cell r="BM205">
            <v>1.650228578753254E-3</v>
          </cell>
          <cell r="BN205">
            <v>0</v>
          </cell>
          <cell r="BO205">
            <v>1.633745823266622E-3</v>
          </cell>
          <cell r="BP205">
            <v>1.3135804883673325E-4</v>
          </cell>
          <cell r="BQ205">
            <v>0</v>
          </cell>
          <cell r="BR205">
            <v>0</v>
          </cell>
          <cell r="BS205">
            <v>8.2257578947130157E-4</v>
          </cell>
          <cell r="BT205">
            <v>5.4493888849622548E-3</v>
          </cell>
          <cell r="BU205">
            <v>1.0747778158096533E-4</v>
          </cell>
          <cell r="BV205">
            <v>2.8738494493432258E-3</v>
          </cell>
          <cell r="BW205">
            <v>1.3031881094002177E-3</v>
          </cell>
          <cell r="BX205">
            <v>1.6337932091019839E-3</v>
          </cell>
          <cell r="BY205">
            <v>2.2717704089275694E-4</v>
          </cell>
          <cell r="BZ205">
            <v>1.3038941059625396E-3</v>
          </cell>
          <cell r="CA205">
            <v>4.6233068495267731E-4</v>
          </cell>
          <cell r="CB205">
            <v>1.5492683472641965E-3</v>
          </cell>
          <cell r="CC205">
            <v>3.2387718168863915E-4</v>
          </cell>
          <cell r="CD205">
            <v>1.6560816499268846E-4</v>
          </cell>
          <cell r="CE205">
            <v>1.287091658654461E-5</v>
          </cell>
          <cell r="CF205">
            <v>7.7732653678422509E-4</v>
          </cell>
          <cell r="CG205">
            <v>2.1615442095170134E-4</v>
          </cell>
          <cell r="CH205">
            <v>9.6214929505633542E-6</v>
          </cell>
          <cell r="CI205">
            <v>7.516632416074971E-4</v>
          </cell>
          <cell r="CJ205">
            <v>2.2561911224012169E-4</v>
          </cell>
          <cell r="CK205">
            <v>2.5045415397552433E-4</v>
          </cell>
          <cell r="CL205">
            <v>0</v>
          </cell>
          <cell r="CM205">
            <v>0</v>
          </cell>
          <cell r="CN205">
            <v>0</v>
          </cell>
        </row>
        <row r="206">
          <cell r="A206" t="str">
            <v>E2753</v>
          </cell>
          <cell r="B206" t="str">
            <v>Harrogate</v>
          </cell>
          <cell r="C206" t="b">
            <v>0</v>
          </cell>
          <cell r="D206" t="b">
            <v>0</v>
          </cell>
          <cell r="E206" t="str">
            <v>…</v>
          </cell>
          <cell r="F206" t="str">
            <v>…</v>
          </cell>
          <cell r="G206" t="str">
            <v>…</v>
          </cell>
          <cell r="H206" t="str">
            <v>…</v>
          </cell>
          <cell r="I206">
            <v>0</v>
          </cell>
          <cell r="J206" t="str">
            <v>…</v>
          </cell>
          <cell r="K206" t="str">
            <v>…</v>
          </cell>
          <cell r="L206" t="str">
            <v>…</v>
          </cell>
          <cell r="M206" t="str">
            <v>…</v>
          </cell>
          <cell r="N206" t="str">
            <v>…</v>
          </cell>
          <cell r="O206" t="str">
            <v>…</v>
          </cell>
          <cell r="P206" t="str">
            <v>…</v>
          </cell>
          <cell r="Q206" t="str">
            <v>…</v>
          </cell>
          <cell r="R206" t="str">
            <v>…</v>
          </cell>
          <cell r="S206" t="str">
            <v>…</v>
          </cell>
          <cell r="T206" t="str">
            <v>…</v>
          </cell>
          <cell r="U206">
            <v>0</v>
          </cell>
          <cell r="V206" t="str">
            <v>…</v>
          </cell>
          <cell r="W206" t="str">
            <v>…</v>
          </cell>
          <cell r="X206">
            <v>0</v>
          </cell>
          <cell r="Y206" t="str">
            <v>…</v>
          </cell>
          <cell r="Z206" t="str">
            <v>…</v>
          </cell>
          <cell r="AA206" t="str">
            <v>…</v>
          </cell>
          <cell r="AB206" t="str">
            <v>…</v>
          </cell>
          <cell r="AC206" t="str">
            <v>…</v>
          </cell>
          <cell r="AD206" t="str">
            <v>…</v>
          </cell>
          <cell r="AE206" t="str">
            <v>…</v>
          </cell>
          <cell r="AF206" t="str">
            <v>…</v>
          </cell>
          <cell r="AG206">
            <v>0</v>
          </cell>
          <cell r="AH206" t="str">
            <v>…</v>
          </cell>
          <cell r="AI206" t="str">
            <v>…</v>
          </cell>
          <cell r="AJ206">
            <v>0</v>
          </cell>
          <cell r="AK206" t="str">
            <v>…</v>
          </cell>
          <cell r="AL206" t="str">
            <v>…</v>
          </cell>
          <cell r="AM206" t="str">
            <v>…</v>
          </cell>
          <cell r="AN206">
            <v>0</v>
          </cell>
          <cell r="AO206" t="str">
            <v>…</v>
          </cell>
          <cell r="AP206" t="str">
            <v>…</v>
          </cell>
          <cell r="AQ206" t="str">
            <v>…</v>
          </cell>
          <cell r="AR206" t="str">
            <v>…</v>
          </cell>
          <cell r="AS206">
            <v>0</v>
          </cell>
          <cell r="AT206" t="str">
            <v>…</v>
          </cell>
          <cell r="AU206">
            <v>0</v>
          </cell>
          <cell r="AV206" t="str">
            <v>…</v>
          </cell>
          <cell r="AW206">
            <v>0</v>
          </cell>
          <cell r="AX206" t="str">
            <v>…</v>
          </cell>
          <cell r="AY206" t="str">
            <v>…</v>
          </cell>
          <cell r="AZ206" t="str">
            <v>…</v>
          </cell>
          <cell r="BA206" t="str">
            <v>…</v>
          </cell>
          <cell r="BB206">
            <v>1.4572384922635479E-4</v>
          </cell>
          <cell r="BC206">
            <v>0</v>
          </cell>
          <cell r="BD206">
            <v>1.3765091714772087E-4</v>
          </cell>
          <cell r="BE206">
            <v>0</v>
          </cell>
          <cell r="BF206">
            <v>0</v>
          </cell>
          <cell r="BG206">
            <v>0</v>
          </cell>
          <cell r="BH206">
            <v>1.9121101554709879E-4</v>
          </cell>
          <cell r="BI206">
            <v>1.7880578405905692E-3</v>
          </cell>
          <cell r="BJ206">
            <v>2.6396636575796461E-3</v>
          </cell>
          <cell r="BK206">
            <v>1.4355379348914084E-3</v>
          </cell>
          <cell r="BL206">
            <v>9.4077628401428447E-4</v>
          </cell>
          <cell r="BM206">
            <v>7.1514518774029687E-4</v>
          </cell>
          <cell r="BN206">
            <v>0</v>
          </cell>
          <cell r="BO206">
            <v>7.0800219953931064E-4</v>
          </cell>
          <cell r="BP206">
            <v>4.5318526848672975E-4</v>
          </cell>
          <cell r="BQ206">
            <v>6.7400544183813197E-3</v>
          </cell>
          <cell r="BR206">
            <v>0</v>
          </cell>
          <cell r="BS206">
            <v>1.4554656924327102E-4</v>
          </cell>
          <cell r="BT206">
            <v>7.7382951281227834E-5</v>
          </cell>
          <cell r="BU206">
            <v>1.9107161169949391E-4</v>
          </cell>
          <cell r="BV206">
            <v>1.9193842821934749E-3</v>
          </cell>
          <cell r="BW206">
            <v>9.1453343686357248E-4</v>
          </cell>
          <cell r="BX206">
            <v>7.0802273472610991E-4</v>
          </cell>
          <cell r="BY206">
            <v>8.313477088702538E-4</v>
          </cell>
          <cell r="BZ206">
            <v>9.1502888142594766E-4</v>
          </cell>
          <cell r="CA206">
            <v>3.297090659357356E-3</v>
          </cell>
          <cell r="CB206">
            <v>2.2049227622011685E-4</v>
          </cell>
          <cell r="CC206">
            <v>7.8666864165414868E-4</v>
          </cell>
          <cell r="CD206">
            <v>8.2406381537020949E-4</v>
          </cell>
          <cell r="CE206">
            <v>0</v>
          </cell>
          <cell r="CF206">
            <v>1.119997985083271E-3</v>
          </cell>
          <cell r="CG206">
            <v>6.7518526570414935E-4</v>
          </cell>
          <cell r="CH206">
            <v>0</v>
          </cell>
          <cell r="CI206">
            <v>4.6132342423079072E-4</v>
          </cell>
          <cell r="CJ206">
            <v>5.8284937328698105E-4</v>
          </cell>
          <cell r="CK206">
            <v>5.8439302594289009E-4</v>
          </cell>
          <cell r="CL206">
            <v>0</v>
          </cell>
          <cell r="CM206">
            <v>0</v>
          </cell>
          <cell r="CN206">
            <v>0</v>
          </cell>
        </row>
        <row r="207">
          <cell r="A207" t="str">
            <v>E2755</v>
          </cell>
          <cell r="B207" t="str">
            <v>Ryedale</v>
          </cell>
          <cell r="C207" t="b">
            <v>0</v>
          </cell>
          <cell r="D207" t="b">
            <v>0</v>
          </cell>
          <cell r="E207" t="str">
            <v>…</v>
          </cell>
          <cell r="F207" t="str">
            <v>…</v>
          </cell>
          <cell r="G207" t="str">
            <v>…</v>
          </cell>
          <cell r="H207" t="str">
            <v>…</v>
          </cell>
          <cell r="I207">
            <v>0</v>
          </cell>
          <cell r="J207" t="str">
            <v>…</v>
          </cell>
          <cell r="K207" t="str">
            <v>…</v>
          </cell>
          <cell r="L207" t="str">
            <v>…</v>
          </cell>
          <cell r="M207" t="str">
            <v>…</v>
          </cell>
          <cell r="N207" t="str">
            <v>…</v>
          </cell>
          <cell r="O207" t="str">
            <v>…</v>
          </cell>
          <cell r="P207" t="str">
            <v>…</v>
          </cell>
          <cell r="Q207" t="str">
            <v>…</v>
          </cell>
          <cell r="R207" t="str">
            <v>…</v>
          </cell>
          <cell r="S207" t="str">
            <v>…</v>
          </cell>
          <cell r="T207" t="str">
            <v>…</v>
          </cell>
          <cell r="U207">
            <v>0</v>
          </cell>
          <cell r="V207" t="str">
            <v>…</v>
          </cell>
          <cell r="W207" t="str">
            <v>…</v>
          </cell>
          <cell r="X207">
            <v>0</v>
          </cell>
          <cell r="Y207" t="str">
            <v>…</v>
          </cell>
          <cell r="Z207" t="str">
            <v>…</v>
          </cell>
          <cell r="AA207" t="str">
            <v>…</v>
          </cell>
          <cell r="AB207" t="str">
            <v>…</v>
          </cell>
          <cell r="AC207" t="str">
            <v>…</v>
          </cell>
          <cell r="AD207" t="str">
            <v>…</v>
          </cell>
          <cell r="AE207" t="str">
            <v>…</v>
          </cell>
          <cell r="AF207" t="str">
            <v>…</v>
          </cell>
          <cell r="AG207">
            <v>0</v>
          </cell>
          <cell r="AH207" t="str">
            <v>…</v>
          </cell>
          <cell r="AI207" t="str">
            <v>…</v>
          </cell>
          <cell r="AJ207">
            <v>0</v>
          </cell>
          <cell r="AK207" t="str">
            <v>…</v>
          </cell>
          <cell r="AL207" t="str">
            <v>…</v>
          </cell>
          <cell r="AM207" t="str">
            <v>…</v>
          </cell>
          <cell r="AN207">
            <v>0</v>
          </cell>
          <cell r="AO207" t="str">
            <v>…</v>
          </cell>
          <cell r="AP207" t="str">
            <v>…</v>
          </cell>
          <cell r="AQ207" t="str">
            <v>…</v>
          </cell>
          <cell r="AR207" t="str">
            <v>…</v>
          </cell>
          <cell r="AS207">
            <v>0</v>
          </cell>
          <cell r="AT207" t="str">
            <v>…</v>
          </cell>
          <cell r="AU207">
            <v>0</v>
          </cell>
          <cell r="AV207" t="str">
            <v>…</v>
          </cell>
          <cell r="AW207">
            <v>0</v>
          </cell>
          <cell r="AX207" t="str">
            <v>…</v>
          </cell>
          <cell r="AY207" t="str">
            <v>…</v>
          </cell>
          <cell r="AZ207" t="str">
            <v>…</v>
          </cell>
          <cell r="BA207" t="str">
            <v>…</v>
          </cell>
          <cell r="BB207">
            <v>2.2663118075638385E-5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8.9630163537702553E-6</v>
          </cell>
          <cell r="BI207">
            <v>0</v>
          </cell>
          <cell r="BJ207">
            <v>0</v>
          </cell>
          <cell r="BK207">
            <v>3.7911228695288883E-4</v>
          </cell>
          <cell r="BL207">
            <v>3.224252017613484E-5</v>
          </cell>
          <cell r="BM207">
            <v>4.37175707195848E-5</v>
          </cell>
          <cell r="BN207">
            <v>0</v>
          </cell>
          <cell r="BO207">
            <v>4.3280912405749965E-5</v>
          </cell>
          <cell r="BP207">
            <v>1.0946504069727771E-5</v>
          </cell>
          <cell r="BQ207">
            <v>0</v>
          </cell>
          <cell r="BR207">
            <v>0</v>
          </cell>
          <cell r="BS207">
            <v>2.2635547316216331E-5</v>
          </cell>
          <cell r="BT207">
            <v>0</v>
          </cell>
          <cell r="BU207">
            <v>8.9564817984137773E-6</v>
          </cell>
          <cell r="BV207">
            <v>1.4694700341528506E-4</v>
          </cell>
          <cell r="BW207">
            <v>3.1343118752955252E-5</v>
          </cell>
          <cell r="BX207">
            <v>4.3282167743122747E-5</v>
          </cell>
          <cell r="BY207">
            <v>1.7130171699396681E-5</v>
          </cell>
          <cell r="BZ207">
            <v>3.1360098752950971E-5</v>
          </cell>
          <cell r="CA207">
            <v>1.5193966172153715E-5</v>
          </cell>
          <cell r="CB207">
            <v>3.6073650242671243E-5</v>
          </cell>
          <cell r="CC207">
            <v>1.8515731859629497E-5</v>
          </cell>
          <cell r="CD207">
            <v>2.3999195821232597E-5</v>
          </cell>
          <cell r="CE207">
            <v>5.474547397427536E-5</v>
          </cell>
          <cell r="CF207">
            <v>1.6194302849671354E-4</v>
          </cell>
          <cell r="CG207">
            <v>2.6327722940277833E-5</v>
          </cell>
          <cell r="CH207">
            <v>6.7260530159078398E-5</v>
          </cell>
          <cell r="CI207">
            <v>1.9780611621249923E-4</v>
          </cell>
          <cell r="CJ207">
            <v>5.4524618791362742E-5</v>
          </cell>
          <cell r="CK207">
            <v>9.1833189791025587E-5</v>
          </cell>
          <cell r="CL207">
            <v>0</v>
          </cell>
          <cell r="CM207">
            <v>0</v>
          </cell>
          <cell r="CN207">
            <v>0</v>
          </cell>
        </row>
        <row r="208">
          <cell r="A208" t="str">
            <v>E2757</v>
          </cell>
          <cell r="B208" t="str">
            <v>Selby</v>
          </cell>
          <cell r="C208" t="b">
            <v>0</v>
          </cell>
          <cell r="D208" t="b">
            <v>0</v>
          </cell>
          <cell r="E208" t="str">
            <v>…</v>
          </cell>
          <cell r="F208" t="str">
            <v>…</v>
          </cell>
          <cell r="G208" t="str">
            <v>…</v>
          </cell>
          <cell r="H208" t="str">
            <v>…</v>
          </cell>
          <cell r="I208">
            <v>0</v>
          </cell>
          <cell r="J208" t="str">
            <v>…</v>
          </cell>
          <cell r="K208" t="str">
            <v>…</v>
          </cell>
          <cell r="L208" t="str">
            <v>…</v>
          </cell>
          <cell r="M208" t="str">
            <v>…</v>
          </cell>
          <cell r="N208" t="str">
            <v>…</v>
          </cell>
          <cell r="O208" t="str">
            <v>…</v>
          </cell>
          <cell r="P208" t="str">
            <v>…</v>
          </cell>
          <cell r="Q208" t="str">
            <v>…</v>
          </cell>
          <cell r="R208" t="str">
            <v>…</v>
          </cell>
          <cell r="S208" t="str">
            <v>…</v>
          </cell>
          <cell r="T208" t="str">
            <v>…</v>
          </cell>
          <cell r="U208">
            <v>0</v>
          </cell>
          <cell r="V208" t="str">
            <v>…</v>
          </cell>
          <cell r="W208" t="str">
            <v>…</v>
          </cell>
          <cell r="X208">
            <v>0</v>
          </cell>
          <cell r="Y208" t="str">
            <v>…</v>
          </cell>
          <cell r="Z208" t="str">
            <v>…</v>
          </cell>
          <cell r="AA208" t="str">
            <v>…</v>
          </cell>
          <cell r="AB208" t="str">
            <v>…</v>
          </cell>
          <cell r="AC208" t="str">
            <v>…</v>
          </cell>
          <cell r="AD208" t="str">
            <v>…</v>
          </cell>
          <cell r="AE208" t="str">
            <v>…</v>
          </cell>
          <cell r="AF208" t="str">
            <v>…</v>
          </cell>
          <cell r="AG208">
            <v>0</v>
          </cell>
          <cell r="AH208" t="str">
            <v>…</v>
          </cell>
          <cell r="AI208" t="str">
            <v>…</v>
          </cell>
          <cell r="AJ208">
            <v>0</v>
          </cell>
          <cell r="AK208" t="str">
            <v>…</v>
          </cell>
          <cell r="AL208" t="str">
            <v>…</v>
          </cell>
          <cell r="AM208" t="str">
            <v>…</v>
          </cell>
          <cell r="AN208">
            <v>0</v>
          </cell>
          <cell r="AO208" t="str">
            <v>…</v>
          </cell>
          <cell r="AP208" t="str">
            <v>…</v>
          </cell>
          <cell r="AQ208" t="str">
            <v>…</v>
          </cell>
          <cell r="AR208" t="str">
            <v>…</v>
          </cell>
          <cell r="AS208">
            <v>0</v>
          </cell>
          <cell r="AT208" t="str">
            <v>…</v>
          </cell>
          <cell r="AU208">
            <v>0</v>
          </cell>
          <cell r="AV208" t="str">
            <v>…</v>
          </cell>
          <cell r="AW208">
            <v>0</v>
          </cell>
          <cell r="AX208" t="str">
            <v>…</v>
          </cell>
          <cell r="AY208" t="str">
            <v>…</v>
          </cell>
          <cell r="AZ208" t="str">
            <v>…</v>
          </cell>
          <cell r="BA208" t="str">
            <v>…</v>
          </cell>
          <cell r="BB208">
            <v>1.7563916508619748E-5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5.2284262063659825E-5</v>
          </cell>
          <cell r="BI208">
            <v>5.5980321426418343E-4</v>
          </cell>
          <cell r="BJ208">
            <v>7.8606939601160678E-4</v>
          </cell>
          <cell r="BK208">
            <v>3.8369216692950091E-4</v>
          </cell>
          <cell r="BL208">
            <v>2.5189468887605343E-4</v>
          </cell>
          <cell r="BM208">
            <v>1.9185093003814703E-4</v>
          </cell>
          <cell r="BN208">
            <v>0</v>
          </cell>
          <cell r="BO208">
            <v>1.8993469127558072E-4</v>
          </cell>
          <cell r="BP208">
            <v>3.6488346899092572E-4</v>
          </cell>
          <cell r="BQ208">
            <v>3.787946150699792E-3</v>
          </cell>
          <cell r="BR208">
            <v>0</v>
          </cell>
          <cell r="BS208">
            <v>1.7542549170067659E-5</v>
          </cell>
          <cell r="BT208">
            <v>0</v>
          </cell>
          <cell r="BU208">
            <v>5.2246143824080366E-5</v>
          </cell>
          <cell r="BV208">
            <v>5.6273798757558154E-4</v>
          </cell>
          <cell r="BW208">
            <v>2.4486811525746289E-4</v>
          </cell>
          <cell r="BX208">
            <v>1.8994020021943366E-4</v>
          </cell>
          <cell r="BY208">
            <v>6.6498028040077792E-4</v>
          </cell>
          <cell r="BZ208">
            <v>2.4500077150742949E-4</v>
          </cell>
          <cell r="CA208">
            <v>1.2849754248449999E-4</v>
          </cell>
          <cell r="CB208">
            <v>2.7896956187665762E-4</v>
          </cell>
          <cell r="CC208">
            <v>6.3674676078672864E-4</v>
          </cell>
          <cell r="CD208">
            <v>8.2739627513281496E-4</v>
          </cell>
          <cell r="CE208">
            <v>4.1962714350652289E-5</v>
          </cell>
          <cell r="CF208">
            <v>9.7165817098028128E-4</v>
          </cell>
          <cell r="CG208">
            <v>7.6735773340859056E-4</v>
          </cell>
          <cell r="CH208">
            <v>4.055414318415021E-5</v>
          </cell>
          <cell r="CI208">
            <v>1.0681530275474958E-3</v>
          </cell>
          <cell r="CJ208">
            <v>6.9565892940704182E-4</v>
          </cell>
          <cell r="CK208">
            <v>6.5952927213554745E-4</v>
          </cell>
          <cell r="CL208">
            <v>0</v>
          </cell>
          <cell r="CM208">
            <v>0</v>
          </cell>
          <cell r="CN208">
            <v>0</v>
          </cell>
        </row>
        <row r="209">
          <cell r="A209" t="str">
            <v>E2820</v>
          </cell>
          <cell r="B209" t="str">
            <v>Northamptonshire</v>
          </cell>
          <cell r="C209" t="b">
            <v>0</v>
          </cell>
          <cell r="D209" t="b">
            <v>0</v>
          </cell>
          <cell r="E209" t="str">
            <v>…</v>
          </cell>
          <cell r="F209" t="str">
            <v>…</v>
          </cell>
          <cell r="G209" t="str">
            <v>…</v>
          </cell>
          <cell r="H209" t="str">
            <v>…</v>
          </cell>
          <cell r="I209">
            <v>0</v>
          </cell>
          <cell r="J209" t="str">
            <v>…</v>
          </cell>
          <cell r="K209" t="str">
            <v>…</v>
          </cell>
          <cell r="L209" t="str">
            <v>…</v>
          </cell>
          <cell r="M209" t="str">
            <v>…</v>
          </cell>
          <cell r="N209" t="str">
            <v>…</v>
          </cell>
          <cell r="O209" t="str">
            <v>…</v>
          </cell>
          <cell r="P209" t="str">
            <v>…</v>
          </cell>
          <cell r="Q209" t="str">
            <v>…</v>
          </cell>
          <cell r="R209" t="str">
            <v>…</v>
          </cell>
          <cell r="S209" t="str">
            <v>…</v>
          </cell>
          <cell r="T209" t="str">
            <v>…</v>
          </cell>
          <cell r="U209">
            <v>0</v>
          </cell>
          <cell r="V209" t="str">
            <v>…</v>
          </cell>
          <cell r="W209" t="str">
            <v>…</v>
          </cell>
          <cell r="X209">
            <v>0</v>
          </cell>
          <cell r="Y209" t="str">
            <v>…</v>
          </cell>
          <cell r="Z209" t="str">
            <v>…</v>
          </cell>
          <cell r="AA209" t="str">
            <v>…</v>
          </cell>
          <cell r="AB209" t="str">
            <v>…</v>
          </cell>
          <cell r="AC209" t="str">
            <v>…</v>
          </cell>
          <cell r="AD209" t="str">
            <v>…</v>
          </cell>
          <cell r="AE209" t="str">
            <v>…</v>
          </cell>
          <cell r="AF209" t="str">
            <v>…</v>
          </cell>
          <cell r="AG209">
            <v>0</v>
          </cell>
          <cell r="AH209" t="str">
            <v>…</v>
          </cell>
          <cell r="AI209" t="str">
            <v>…</v>
          </cell>
          <cell r="AJ209">
            <v>0</v>
          </cell>
          <cell r="AK209" t="str">
            <v>…</v>
          </cell>
          <cell r="AL209" t="str">
            <v>…</v>
          </cell>
          <cell r="AM209" t="str">
            <v>…</v>
          </cell>
          <cell r="AN209">
            <v>0</v>
          </cell>
          <cell r="AO209" t="str">
            <v>…</v>
          </cell>
          <cell r="AP209" t="str">
            <v>…</v>
          </cell>
          <cell r="AQ209" t="str">
            <v>…</v>
          </cell>
          <cell r="AR209" t="str">
            <v>…</v>
          </cell>
          <cell r="AS209">
            <v>0</v>
          </cell>
          <cell r="AT209" t="str">
            <v>…</v>
          </cell>
          <cell r="AU209">
            <v>0</v>
          </cell>
          <cell r="AV209" t="str">
            <v>…</v>
          </cell>
          <cell r="AW209">
            <v>0</v>
          </cell>
          <cell r="AX209" t="str">
            <v>…</v>
          </cell>
          <cell r="AY209" t="str">
            <v>…</v>
          </cell>
          <cell r="AZ209" t="str">
            <v>…</v>
          </cell>
          <cell r="BA209" t="str">
            <v>…</v>
          </cell>
          <cell r="BB209">
            <v>5.2508178269446574E-3</v>
          </cell>
          <cell r="BC209">
            <v>0</v>
          </cell>
          <cell r="BD209">
            <v>1.6304388896891883E-2</v>
          </cell>
          <cell r="BE209">
            <v>3.2014183299365652E-2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1.2495387178509957E-2</v>
          </cell>
          <cell r="BM209">
            <v>7.2646786976295992E-3</v>
          </cell>
          <cell r="BN209">
            <v>0.15198139151714865</v>
          </cell>
          <cell r="BO209">
            <v>7.1921178874462992E-3</v>
          </cell>
          <cell r="BP209">
            <v>3.3791858063249632E-3</v>
          </cell>
          <cell r="BQ209">
            <v>0</v>
          </cell>
          <cell r="BR209">
            <v>0</v>
          </cell>
          <cell r="BS209">
            <v>5.2444299576941619E-3</v>
          </cell>
          <cell r="BT209">
            <v>1.8263191059751677E-2</v>
          </cell>
          <cell r="BU209">
            <v>0</v>
          </cell>
          <cell r="BV209">
            <v>0</v>
          </cell>
          <cell r="BW209">
            <v>1.2146829778215603E-2</v>
          </cell>
          <cell r="BX209">
            <v>7.192326490589619E-3</v>
          </cell>
          <cell r="BY209">
            <v>6.0375115356853205E-3</v>
          </cell>
          <cell r="BZ209">
            <v>1.2153410271088943E-2</v>
          </cell>
          <cell r="CA209">
            <v>8.8993230436900331E-3</v>
          </cell>
          <cell r="CB209">
            <v>1.3102202916560951E-2</v>
          </cell>
          <cell r="CC209">
            <v>6.5542357951353684E-3</v>
          </cell>
          <cell r="CD209">
            <v>6.505839141481568E-3</v>
          </cell>
          <cell r="CE209">
            <v>0</v>
          </cell>
          <cell r="CF209">
            <v>6.6396641683652557E-4</v>
          </cell>
          <cell r="CG209">
            <v>7.0512510135700632E-3</v>
          </cell>
          <cell r="CH209">
            <v>0</v>
          </cell>
          <cell r="CI209">
            <v>4.3517345566749832E-4</v>
          </cell>
          <cell r="CJ209">
            <v>6.5683364050905428E-3</v>
          </cell>
          <cell r="CK209">
            <v>6.0835314000654856E-3</v>
          </cell>
          <cell r="CL209">
            <v>0</v>
          </cell>
          <cell r="CM209">
            <v>0</v>
          </cell>
          <cell r="CN209">
            <v>0</v>
          </cell>
        </row>
        <row r="210">
          <cell r="A210" t="str">
            <v>E2831</v>
          </cell>
          <cell r="B210" t="str">
            <v>Corby</v>
          </cell>
          <cell r="C210" t="b">
            <v>0</v>
          </cell>
          <cell r="D210" t="b">
            <v>0</v>
          </cell>
          <cell r="E210" t="str">
            <v>…</v>
          </cell>
          <cell r="F210" t="str">
            <v>…</v>
          </cell>
          <cell r="G210" t="str">
            <v>…</v>
          </cell>
          <cell r="H210" t="str">
            <v>…</v>
          </cell>
          <cell r="I210">
            <v>0</v>
          </cell>
          <cell r="J210" t="str">
            <v>…</v>
          </cell>
          <cell r="K210" t="str">
            <v>…</v>
          </cell>
          <cell r="L210" t="str">
            <v>…</v>
          </cell>
          <cell r="M210" t="str">
            <v>…</v>
          </cell>
          <cell r="N210" t="str">
            <v>…</v>
          </cell>
          <cell r="O210" t="str">
            <v>…</v>
          </cell>
          <cell r="P210" t="str">
            <v>…</v>
          </cell>
          <cell r="Q210" t="str">
            <v>…</v>
          </cell>
          <cell r="R210" t="str">
            <v>…</v>
          </cell>
          <cell r="S210" t="str">
            <v>…</v>
          </cell>
          <cell r="T210" t="str">
            <v>…</v>
          </cell>
          <cell r="U210">
            <v>0</v>
          </cell>
          <cell r="V210" t="str">
            <v>…</v>
          </cell>
          <cell r="W210" t="str">
            <v>…</v>
          </cell>
          <cell r="X210">
            <v>0</v>
          </cell>
          <cell r="Y210" t="str">
            <v>…</v>
          </cell>
          <cell r="Z210" t="str">
            <v>…</v>
          </cell>
          <cell r="AA210" t="str">
            <v>…</v>
          </cell>
          <cell r="AB210" t="str">
            <v>…</v>
          </cell>
          <cell r="AC210" t="str">
            <v>…</v>
          </cell>
          <cell r="AD210" t="str">
            <v>…</v>
          </cell>
          <cell r="AE210" t="str">
            <v>…</v>
          </cell>
          <cell r="AF210" t="str">
            <v>…</v>
          </cell>
          <cell r="AG210">
            <v>0</v>
          </cell>
          <cell r="AH210" t="str">
            <v>…</v>
          </cell>
          <cell r="AI210" t="str">
            <v>…</v>
          </cell>
          <cell r="AJ210">
            <v>0</v>
          </cell>
          <cell r="AK210" t="str">
            <v>…</v>
          </cell>
          <cell r="AL210" t="str">
            <v>…</v>
          </cell>
          <cell r="AM210" t="str">
            <v>…</v>
          </cell>
          <cell r="AN210">
            <v>0</v>
          </cell>
          <cell r="AO210" t="str">
            <v>…</v>
          </cell>
          <cell r="AP210" t="str">
            <v>…</v>
          </cell>
          <cell r="AQ210" t="str">
            <v>…</v>
          </cell>
          <cell r="AR210" t="str">
            <v>…</v>
          </cell>
          <cell r="AS210">
            <v>0</v>
          </cell>
          <cell r="AT210" t="str">
            <v>…</v>
          </cell>
          <cell r="AU210">
            <v>0</v>
          </cell>
          <cell r="AV210" t="str">
            <v>…</v>
          </cell>
          <cell r="AW210">
            <v>0</v>
          </cell>
          <cell r="AX210" t="str">
            <v>…</v>
          </cell>
          <cell r="AY210" t="str">
            <v>…</v>
          </cell>
          <cell r="AZ210" t="str">
            <v>…</v>
          </cell>
          <cell r="BA210" t="str">
            <v>…</v>
          </cell>
          <cell r="BB210">
            <v>1.1739495163180682E-4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4.7802753886774698E-4</v>
          </cell>
          <cell r="BI210">
            <v>9.3874692853532292E-4</v>
          </cell>
          <cell r="BJ210">
            <v>1.9952622707375949E-3</v>
          </cell>
          <cell r="BK210">
            <v>0</v>
          </cell>
          <cell r="BL210">
            <v>1.0529197995019035E-4</v>
          </cell>
          <cell r="BM210">
            <v>2.7955614141226388E-4</v>
          </cell>
          <cell r="BN210">
            <v>0</v>
          </cell>
          <cell r="BO210">
            <v>2.7676388851893087E-4</v>
          </cell>
          <cell r="BP210">
            <v>5.8381355038548109E-4</v>
          </cell>
          <cell r="BQ210">
            <v>0</v>
          </cell>
          <cell r="BR210">
            <v>0</v>
          </cell>
          <cell r="BS210">
            <v>1.172521350980006E-4</v>
          </cell>
          <cell r="BT210">
            <v>0</v>
          </cell>
          <cell r="BU210">
            <v>4.7767902924873479E-4</v>
          </cell>
          <cell r="BV210">
            <v>9.073237794769278E-4</v>
          </cell>
          <cell r="BW210">
            <v>1.0235487217761949E-4</v>
          </cell>
          <cell r="BX210">
            <v>2.7677191589250922E-4</v>
          </cell>
          <cell r="BY210">
            <v>1.0015207323353392E-3</v>
          </cell>
          <cell r="BZ210">
            <v>1.0241032249010552E-4</v>
          </cell>
          <cell r="CA210">
            <v>3.4729065536351345E-4</v>
          </cell>
          <cell r="CB210">
            <v>3.101068178755949E-5</v>
          </cell>
          <cell r="CC210">
            <v>9.3053587820346982E-4</v>
          </cell>
          <cell r="CD210">
            <v>1.2705311406022372E-3</v>
          </cell>
          <cell r="CE210">
            <v>0</v>
          </cell>
          <cell r="CF210">
            <v>0</v>
          </cell>
          <cell r="CG210">
            <v>1.1783373041183479E-3</v>
          </cell>
          <cell r="CH210">
            <v>0</v>
          </cell>
          <cell r="CI210">
            <v>0</v>
          </cell>
          <cell r="CJ210">
            <v>9.5888122702051715E-4</v>
          </cell>
          <cell r="CK210">
            <v>8.8493801071351931E-4</v>
          </cell>
          <cell r="CL210">
            <v>0</v>
          </cell>
          <cell r="CM210">
            <v>0</v>
          </cell>
          <cell r="CN210">
            <v>0</v>
          </cell>
        </row>
        <row r="211">
          <cell r="A211" t="str">
            <v>E2832</v>
          </cell>
          <cell r="B211" t="str">
            <v>Daventry</v>
          </cell>
          <cell r="C211" t="b">
            <v>0</v>
          </cell>
          <cell r="D211" t="b">
            <v>0</v>
          </cell>
          <cell r="E211" t="str">
            <v>…</v>
          </cell>
          <cell r="F211" t="str">
            <v>…</v>
          </cell>
          <cell r="G211" t="str">
            <v>…</v>
          </cell>
          <cell r="H211" t="str">
            <v>…</v>
          </cell>
          <cell r="I211">
            <v>0</v>
          </cell>
          <cell r="J211" t="str">
            <v>…</v>
          </cell>
          <cell r="K211" t="str">
            <v>…</v>
          </cell>
          <cell r="L211" t="str">
            <v>…</v>
          </cell>
          <cell r="M211" t="str">
            <v>…</v>
          </cell>
          <cell r="N211" t="str">
            <v>…</v>
          </cell>
          <cell r="O211" t="str">
            <v>…</v>
          </cell>
          <cell r="P211" t="str">
            <v>…</v>
          </cell>
          <cell r="Q211" t="str">
            <v>…</v>
          </cell>
          <cell r="R211" t="str">
            <v>…</v>
          </cell>
          <cell r="S211" t="str">
            <v>…</v>
          </cell>
          <cell r="T211" t="str">
            <v>…</v>
          </cell>
          <cell r="U211">
            <v>0</v>
          </cell>
          <cell r="V211" t="str">
            <v>…</v>
          </cell>
          <cell r="W211" t="str">
            <v>…</v>
          </cell>
          <cell r="X211">
            <v>0</v>
          </cell>
          <cell r="Y211" t="str">
            <v>…</v>
          </cell>
          <cell r="Z211" t="str">
            <v>…</v>
          </cell>
          <cell r="AA211" t="str">
            <v>…</v>
          </cell>
          <cell r="AB211" t="str">
            <v>…</v>
          </cell>
          <cell r="AC211" t="str">
            <v>…</v>
          </cell>
          <cell r="AD211" t="str">
            <v>…</v>
          </cell>
          <cell r="AE211" t="str">
            <v>…</v>
          </cell>
          <cell r="AF211" t="str">
            <v>…</v>
          </cell>
          <cell r="AG211">
            <v>0</v>
          </cell>
          <cell r="AH211" t="str">
            <v>…</v>
          </cell>
          <cell r="AI211" t="str">
            <v>…</v>
          </cell>
          <cell r="AJ211">
            <v>0</v>
          </cell>
          <cell r="AK211" t="str">
            <v>…</v>
          </cell>
          <cell r="AL211" t="str">
            <v>…</v>
          </cell>
          <cell r="AM211" t="str">
            <v>…</v>
          </cell>
          <cell r="AN211">
            <v>0</v>
          </cell>
          <cell r="AO211" t="str">
            <v>…</v>
          </cell>
          <cell r="AP211" t="str">
            <v>…</v>
          </cell>
          <cell r="AQ211" t="str">
            <v>…</v>
          </cell>
          <cell r="AR211" t="str">
            <v>…</v>
          </cell>
          <cell r="AS211">
            <v>0</v>
          </cell>
          <cell r="AT211" t="str">
            <v>…</v>
          </cell>
          <cell r="AU211">
            <v>0</v>
          </cell>
          <cell r="AV211" t="str">
            <v>…</v>
          </cell>
          <cell r="AW211">
            <v>0</v>
          </cell>
          <cell r="AX211" t="str">
            <v>…</v>
          </cell>
          <cell r="AY211" t="str">
            <v>…</v>
          </cell>
          <cell r="AZ211" t="str">
            <v>…</v>
          </cell>
          <cell r="BA211" t="str">
            <v>…</v>
          </cell>
          <cell r="BB211">
            <v>3.7960722776694292E-5</v>
          </cell>
          <cell r="BC211">
            <v>0</v>
          </cell>
          <cell r="BD211">
            <v>1.0961359876026403E-3</v>
          </cell>
          <cell r="BE211">
            <v>0</v>
          </cell>
          <cell r="BF211">
            <v>0</v>
          </cell>
          <cell r="BG211">
            <v>0</v>
          </cell>
          <cell r="BH211">
            <v>2.4382392154373017E-3</v>
          </cell>
          <cell r="BI211">
            <v>0</v>
          </cell>
          <cell r="BJ211">
            <v>0</v>
          </cell>
          <cell r="BK211">
            <v>1.5266266588706931E-3</v>
          </cell>
          <cell r="BL211">
            <v>0</v>
          </cell>
          <cell r="BM211">
            <v>4.3916747296608391E-4</v>
          </cell>
          <cell r="BN211">
            <v>0</v>
          </cell>
          <cell r="BO211">
            <v>4.347809957423948E-4</v>
          </cell>
          <cell r="BP211">
            <v>1.2661456373985122E-3</v>
          </cell>
          <cell r="BQ211">
            <v>0</v>
          </cell>
          <cell r="BR211">
            <v>0</v>
          </cell>
          <cell r="BS211">
            <v>3.7914541754662354E-5</v>
          </cell>
          <cell r="BT211">
            <v>6.1621265941314593E-4</v>
          </cell>
          <cell r="BU211">
            <v>2.4364615985618277E-3</v>
          </cell>
          <cell r="BV211">
            <v>5.9173289965886594E-4</v>
          </cell>
          <cell r="BW211">
            <v>0</v>
          </cell>
          <cell r="BX211">
            <v>4.3479360630909949E-4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1.4250986507710792E-3</v>
          </cell>
          <cell r="CG211">
            <v>0</v>
          </cell>
          <cell r="CH211">
            <v>0</v>
          </cell>
          <cell r="CI211">
            <v>1.3846428134874945E-3</v>
          </cell>
          <cell r="CJ211">
            <v>2.8202389030015212E-5</v>
          </cell>
          <cell r="CK211">
            <v>4.174235899592072E-5</v>
          </cell>
          <cell r="CL211">
            <v>0</v>
          </cell>
          <cell r="CM211">
            <v>0</v>
          </cell>
          <cell r="CN211">
            <v>0</v>
          </cell>
        </row>
        <row r="212">
          <cell r="A212" t="str">
            <v>E2833</v>
          </cell>
          <cell r="B212" t="str">
            <v>East Northamptonshire</v>
          </cell>
          <cell r="C212" t="b">
            <v>0</v>
          </cell>
          <cell r="D212" t="b">
            <v>0</v>
          </cell>
          <cell r="E212" t="str">
            <v>…</v>
          </cell>
          <cell r="F212" t="str">
            <v>…</v>
          </cell>
          <cell r="G212" t="str">
            <v>…</v>
          </cell>
          <cell r="H212" t="str">
            <v>…</v>
          </cell>
          <cell r="I212">
            <v>0</v>
          </cell>
          <cell r="J212" t="str">
            <v>…</v>
          </cell>
          <cell r="K212" t="str">
            <v>…</v>
          </cell>
          <cell r="L212" t="str">
            <v>…</v>
          </cell>
          <cell r="M212" t="str">
            <v>…</v>
          </cell>
          <cell r="N212" t="str">
            <v>…</v>
          </cell>
          <cell r="O212" t="str">
            <v>…</v>
          </cell>
          <cell r="P212" t="str">
            <v>…</v>
          </cell>
          <cell r="Q212" t="str">
            <v>…</v>
          </cell>
          <cell r="R212" t="str">
            <v>…</v>
          </cell>
          <cell r="S212" t="str">
            <v>…</v>
          </cell>
          <cell r="T212" t="str">
            <v>…</v>
          </cell>
          <cell r="U212">
            <v>0</v>
          </cell>
          <cell r="V212" t="str">
            <v>…</v>
          </cell>
          <cell r="W212" t="str">
            <v>…</v>
          </cell>
          <cell r="X212">
            <v>0</v>
          </cell>
          <cell r="Y212" t="str">
            <v>…</v>
          </cell>
          <cell r="Z212" t="str">
            <v>…</v>
          </cell>
          <cell r="AA212" t="str">
            <v>…</v>
          </cell>
          <cell r="AB212" t="str">
            <v>…</v>
          </cell>
          <cell r="AC212" t="str">
            <v>…</v>
          </cell>
          <cell r="AD212" t="str">
            <v>…</v>
          </cell>
          <cell r="AE212" t="str">
            <v>…</v>
          </cell>
          <cell r="AF212" t="str">
            <v>…</v>
          </cell>
          <cell r="AG212">
            <v>0</v>
          </cell>
          <cell r="AH212" t="str">
            <v>…</v>
          </cell>
          <cell r="AI212" t="str">
            <v>…</v>
          </cell>
          <cell r="AJ212">
            <v>0</v>
          </cell>
          <cell r="AK212" t="str">
            <v>…</v>
          </cell>
          <cell r="AL212" t="str">
            <v>…</v>
          </cell>
          <cell r="AM212" t="str">
            <v>…</v>
          </cell>
          <cell r="AN212">
            <v>0</v>
          </cell>
          <cell r="AO212" t="str">
            <v>…</v>
          </cell>
          <cell r="AP212" t="str">
            <v>…</v>
          </cell>
          <cell r="AQ212" t="str">
            <v>…</v>
          </cell>
          <cell r="AR212" t="str">
            <v>…</v>
          </cell>
          <cell r="AS212">
            <v>0</v>
          </cell>
          <cell r="AT212" t="str">
            <v>…</v>
          </cell>
          <cell r="AU212">
            <v>0</v>
          </cell>
          <cell r="AV212" t="str">
            <v>…</v>
          </cell>
          <cell r="AW212">
            <v>0</v>
          </cell>
          <cell r="AX212" t="str">
            <v>…</v>
          </cell>
          <cell r="AY212" t="str">
            <v>…</v>
          </cell>
          <cell r="AZ212" t="str">
            <v>…</v>
          </cell>
          <cell r="BA212" t="str">
            <v>…</v>
          </cell>
          <cell r="BB212">
            <v>1.9263650364292624E-5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1.3414647809476148E-4</v>
          </cell>
          <cell r="BI212">
            <v>0</v>
          </cell>
          <cell r="BJ212">
            <v>0</v>
          </cell>
          <cell r="BK212">
            <v>1.3739639929836238E-4</v>
          </cell>
          <cell r="BL212">
            <v>0</v>
          </cell>
          <cell r="BM212">
            <v>3.0011521521012269E-5</v>
          </cell>
          <cell r="BN212">
            <v>0</v>
          </cell>
          <cell r="BO212">
            <v>2.9711761489352678E-5</v>
          </cell>
          <cell r="BP212">
            <v>0</v>
          </cell>
          <cell r="BQ212">
            <v>0</v>
          </cell>
          <cell r="BR212">
            <v>0</v>
          </cell>
          <cell r="BS212">
            <v>1.9240215218783884E-5</v>
          </cell>
          <cell r="BT212">
            <v>0</v>
          </cell>
          <cell r="BU212">
            <v>1.3404867758292621E-4</v>
          </cell>
          <cell r="BV212">
            <v>5.3255960969297935E-5</v>
          </cell>
          <cell r="BW212">
            <v>0</v>
          </cell>
          <cell r="BX212">
            <v>2.9712623261495077E-5</v>
          </cell>
          <cell r="BY212">
            <v>7.2216408971800589E-6</v>
          </cell>
          <cell r="BZ212">
            <v>0</v>
          </cell>
          <cell r="CA212">
            <v>1.4499384861426688E-4</v>
          </cell>
          <cell r="CB212">
            <v>-4.2275786600183139E-5</v>
          </cell>
          <cell r="CC212">
            <v>3.6013098466979374E-6</v>
          </cell>
          <cell r="CD212">
            <v>0</v>
          </cell>
          <cell r="CE212">
            <v>6.3737484192272271E-5</v>
          </cell>
          <cell r="CF212">
            <v>0</v>
          </cell>
          <cell r="CG212">
            <v>0</v>
          </cell>
          <cell r="CH212">
            <v>3.0033445284936075E-5</v>
          </cell>
          <cell r="CI212">
            <v>0</v>
          </cell>
          <cell r="CJ212">
            <v>3.7603185373353616E-6</v>
          </cell>
          <cell r="CK212">
            <v>2.0453755908001153E-5</v>
          </cell>
          <cell r="CL212">
            <v>0</v>
          </cell>
          <cell r="CM212">
            <v>0</v>
          </cell>
          <cell r="CN212">
            <v>0</v>
          </cell>
        </row>
        <row r="213">
          <cell r="A213" t="str">
            <v>E2834</v>
          </cell>
          <cell r="B213" t="str">
            <v>Kettering</v>
          </cell>
          <cell r="C213" t="b">
            <v>0</v>
          </cell>
          <cell r="D213" t="b">
            <v>0</v>
          </cell>
          <cell r="E213" t="str">
            <v>…</v>
          </cell>
          <cell r="F213" t="str">
            <v>…</v>
          </cell>
          <cell r="G213" t="str">
            <v>…</v>
          </cell>
          <cell r="H213" t="str">
            <v>…</v>
          </cell>
          <cell r="I213">
            <v>0</v>
          </cell>
          <cell r="J213" t="str">
            <v>…</v>
          </cell>
          <cell r="K213" t="str">
            <v>…</v>
          </cell>
          <cell r="L213" t="str">
            <v>…</v>
          </cell>
          <cell r="M213" t="str">
            <v>…</v>
          </cell>
          <cell r="N213" t="str">
            <v>…</v>
          </cell>
          <cell r="O213" t="str">
            <v>…</v>
          </cell>
          <cell r="P213" t="str">
            <v>…</v>
          </cell>
          <cell r="Q213" t="str">
            <v>…</v>
          </cell>
          <cell r="R213" t="str">
            <v>…</v>
          </cell>
          <cell r="S213" t="str">
            <v>…</v>
          </cell>
          <cell r="T213" t="str">
            <v>…</v>
          </cell>
          <cell r="U213">
            <v>0</v>
          </cell>
          <cell r="V213" t="str">
            <v>…</v>
          </cell>
          <cell r="W213" t="str">
            <v>…</v>
          </cell>
          <cell r="X213">
            <v>0</v>
          </cell>
          <cell r="Y213" t="str">
            <v>…</v>
          </cell>
          <cell r="Z213" t="str">
            <v>…</v>
          </cell>
          <cell r="AA213" t="str">
            <v>…</v>
          </cell>
          <cell r="AB213" t="str">
            <v>…</v>
          </cell>
          <cell r="AC213" t="str">
            <v>…</v>
          </cell>
          <cell r="AD213" t="str">
            <v>…</v>
          </cell>
          <cell r="AE213" t="str">
            <v>…</v>
          </cell>
          <cell r="AF213" t="str">
            <v>…</v>
          </cell>
          <cell r="AG213">
            <v>0</v>
          </cell>
          <cell r="AH213" t="str">
            <v>…</v>
          </cell>
          <cell r="AI213" t="str">
            <v>…</v>
          </cell>
          <cell r="AJ213">
            <v>0</v>
          </cell>
          <cell r="AK213" t="str">
            <v>…</v>
          </cell>
          <cell r="AL213" t="str">
            <v>…</v>
          </cell>
          <cell r="AM213" t="str">
            <v>…</v>
          </cell>
          <cell r="AN213">
            <v>0</v>
          </cell>
          <cell r="AO213" t="str">
            <v>…</v>
          </cell>
          <cell r="AP213" t="str">
            <v>…</v>
          </cell>
          <cell r="AQ213" t="str">
            <v>…</v>
          </cell>
          <cell r="AR213" t="str">
            <v>…</v>
          </cell>
          <cell r="AS213">
            <v>0</v>
          </cell>
          <cell r="AT213" t="str">
            <v>…</v>
          </cell>
          <cell r="AU213">
            <v>0</v>
          </cell>
          <cell r="AV213" t="str">
            <v>…</v>
          </cell>
          <cell r="AW213">
            <v>0</v>
          </cell>
          <cell r="AX213" t="str">
            <v>…</v>
          </cell>
          <cell r="AY213" t="str">
            <v>…</v>
          </cell>
          <cell r="AZ213" t="str">
            <v>…</v>
          </cell>
          <cell r="BA213" t="str">
            <v>…</v>
          </cell>
          <cell r="BB213">
            <v>0</v>
          </cell>
          <cell r="BC213">
            <v>0</v>
          </cell>
          <cell r="BD213">
            <v>1.7387484271291057E-4</v>
          </cell>
          <cell r="BE213">
            <v>0</v>
          </cell>
          <cell r="BF213">
            <v>0</v>
          </cell>
          <cell r="BG213">
            <v>0</v>
          </cell>
          <cell r="BH213">
            <v>2.1421609085510912E-4</v>
          </cell>
          <cell r="BI213">
            <v>2.1663390658507452E-3</v>
          </cell>
          <cell r="BJ213">
            <v>0</v>
          </cell>
          <cell r="BK213">
            <v>2.0355022118275911E-5</v>
          </cell>
          <cell r="BL213">
            <v>3.4126692448927724E-4</v>
          </cell>
          <cell r="BM213">
            <v>2.5838941026077379E-4</v>
          </cell>
          <cell r="BN213">
            <v>0</v>
          </cell>
          <cell r="BO213">
            <v>2.5580857417267197E-4</v>
          </cell>
          <cell r="BP213">
            <v>2.0068590794500914E-4</v>
          </cell>
          <cell r="BQ213">
            <v>3.2010812541125003E-3</v>
          </cell>
          <cell r="BR213">
            <v>0</v>
          </cell>
          <cell r="BS213">
            <v>0</v>
          </cell>
          <cell r="BT213">
            <v>9.7746885828919368E-5</v>
          </cell>
          <cell r="BU213">
            <v>2.1405991498208929E-4</v>
          </cell>
          <cell r="BV213">
            <v>6.5287863262361546E-4</v>
          </cell>
          <cell r="BW213">
            <v>3.3174732255081073E-4</v>
          </cell>
          <cell r="BX213">
            <v>2.5581599374969999E-4</v>
          </cell>
          <cell r="BY213">
            <v>8.47379152355695E-4</v>
          </cell>
          <cell r="BZ213">
            <v>3.3192704523826548E-4</v>
          </cell>
          <cell r="CA213">
            <v>1.9261607973098866E-3</v>
          </cell>
          <cell r="CB213">
            <v>-1.3290292194668353E-4</v>
          </cell>
          <cell r="CC213">
            <v>7.7567955479545853E-4</v>
          </cell>
          <cell r="CD213">
            <v>8.9811847676144157E-4</v>
          </cell>
          <cell r="CE213">
            <v>4.0402336106941058E-4</v>
          </cell>
          <cell r="CF213">
            <v>2.6338414154705492E-4</v>
          </cell>
          <cell r="CG213">
            <v>7.8843263046754735E-4</v>
          </cell>
          <cell r="CH213">
            <v>3.5572547768624889E-4</v>
          </cell>
          <cell r="CI213">
            <v>2.3250130899617159E-4</v>
          </cell>
          <cell r="CJ213">
            <v>8.3667087455711788E-4</v>
          </cell>
          <cell r="CK213">
            <v>7.8475634912330953E-4</v>
          </cell>
          <cell r="CL213">
            <v>0</v>
          </cell>
          <cell r="CM213">
            <v>0</v>
          </cell>
          <cell r="CN213">
            <v>0</v>
          </cell>
        </row>
        <row r="214">
          <cell r="A214" t="str">
            <v>E2835</v>
          </cell>
          <cell r="B214" t="str">
            <v>Northampton</v>
          </cell>
          <cell r="C214" t="b">
            <v>0</v>
          </cell>
          <cell r="D214" t="b">
            <v>0</v>
          </cell>
          <cell r="E214" t="str">
            <v>…</v>
          </cell>
          <cell r="F214" t="str">
            <v>…</v>
          </cell>
          <cell r="G214" t="str">
            <v>…</v>
          </cell>
          <cell r="H214" t="str">
            <v>…</v>
          </cell>
          <cell r="I214">
            <v>0</v>
          </cell>
          <cell r="J214" t="str">
            <v>…</v>
          </cell>
          <cell r="K214" t="str">
            <v>…</v>
          </cell>
          <cell r="L214" t="str">
            <v>…</v>
          </cell>
          <cell r="M214" t="str">
            <v>…</v>
          </cell>
          <cell r="N214" t="str">
            <v>…</v>
          </cell>
          <cell r="O214" t="str">
            <v>…</v>
          </cell>
          <cell r="P214" t="str">
            <v>…</v>
          </cell>
          <cell r="Q214" t="str">
            <v>…</v>
          </cell>
          <cell r="R214" t="str">
            <v>…</v>
          </cell>
          <cell r="S214" t="str">
            <v>…</v>
          </cell>
          <cell r="T214" t="str">
            <v>…</v>
          </cell>
          <cell r="U214">
            <v>0</v>
          </cell>
          <cell r="V214" t="str">
            <v>…</v>
          </cell>
          <cell r="W214" t="str">
            <v>…</v>
          </cell>
          <cell r="X214">
            <v>0</v>
          </cell>
          <cell r="Y214" t="str">
            <v>…</v>
          </cell>
          <cell r="Z214" t="str">
            <v>…</v>
          </cell>
          <cell r="AA214" t="str">
            <v>…</v>
          </cell>
          <cell r="AB214" t="str">
            <v>…</v>
          </cell>
          <cell r="AC214" t="str">
            <v>…</v>
          </cell>
          <cell r="AD214" t="str">
            <v>…</v>
          </cell>
          <cell r="AE214" t="str">
            <v>…</v>
          </cell>
          <cell r="AF214" t="str">
            <v>…</v>
          </cell>
          <cell r="AG214">
            <v>0</v>
          </cell>
          <cell r="AH214" t="str">
            <v>…</v>
          </cell>
          <cell r="AI214" t="str">
            <v>…</v>
          </cell>
          <cell r="AJ214">
            <v>0</v>
          </cell>
          <cell r="AK214" t="str">
            <v>…</v>
          </cell>
          <cell r="AL214" t="str">
            <v>…</v>
          </cell>
          <cell r="AM214" t="str">
            <v>…</v>
          </cell>
          <cell r="AN214">
            <v>0</v>
          </cell>
          <cell r="AO214" t="str">
            <v>…</v>
          </cell>
          <cell r="AP214" t="str">
            <v>…</v>
          </cell>
          <cell r="AQ214" t="str">
            <v>…</v>
          </cell>
          <cell r="AR214" t="str">
            <v>…</v>
          </cell>
          <cell r="AS214">
            <v>0</v>
          </cell>
          <cell r="AT214" t="str">
            <v>…</v>
          </cell>
          <cell r="AU214">
            <v>0</v>
          </cell>
          <cell r="AV214" t="str">
            <v>…</v>
          </cell>
          <cell r="AW214">
            <v>0</v>
          </cell>
          <cell r="AX214" t="str">
            <v>…</v>
          </cell>
          <cell r="AY214" t="str">
            <v>…</v>
          </cell>
          <cell r="AZ214" t="str">
            <v>…</v>
          </cell>
          <cell r="BA214" t="str">
            <v>…</v>
          </cell>
          <cell r="BB214">
            <v>5.0572747985787054E-4</v>
          </cell>
          <cell r="BC214">
            <v>0</v>
          </cell>
          <cell r="BD214">
            <v>1.424324753223259E-3</v>
          </cell>
          <cell r="BE214">
            <v>1.0032649106664259E-4</v>
          </cell>
          <cell r="BF214">
            <v>4.0854202318686885E-3</v>
          </cell>
          <cell r="BG214">
            <v>0</v>
          </cell>
          <cell r="BH214">
            <v>1.3770180791509035E-3</v>
          </cell>
          <cell r="BI214">
            <v>6.3022579612960674E-3</v>
          </cell>
          <cell r="BJ214">
            <v>8.1540595720247053E-3</v>
          </cell>
          <cell r="BK214">
            <v>0</v>
          </cell>
          <cell r="BL214">
            <v>1.5127787435140266E-3</v>
          </cell>
          <cell r="BM214">
            <v>1.6535706941982261E-3</v>
          </cell>
          <cell r="BN214">
            <v>0</v>
          </cell>
          <cell r="BO214">
            <v>1.6370545571107681E-3</v>
          </cell>
          <cell r="BP214">
            <v>3.5054354865958234E-3</v>
          </cell>
          <cell r="BQ214">
            <v>0</v>
          </cell>
          <cell r="BR214">
            <v>0</v>
          </cell>
          <cell r="BS214">
            <v>5.0511223836136748E-4</v>
          </cell>
          <cell r="BT214">
            <v>9.6728689101534791E-4</v>
          </cell>
          <cell r="BU214">
            <v>1.3760141536296366E-3</v>
          </cell>
          <cell r="BV214">
            <v>4.4421388777391071E-3</v>
          </cell>
          <cell r="BW214">
            <v>1.4705799529902191E-3</v>
          </cell>
          <cell r="BX214">
            <v>1.6371020389140064E-3</v>
          </cell>
          <cell r="BY214">
            <v>2.9941442558500575E-3</v>
          </cell>
          <cell r="BZ214">
            <v>1.4713766333650186E-3</v>
          </cell>
          <cell r="CA214">
            <v>7.8400865448313164E-4</v>
          </cell>
          <cell r="CB214">
            <v>1.671792183877901E-3</v>
          </cell>
          <cell r="CC214">
            <v>2.8974250421881921E-3</v>
          </cell>
          <cell r="CD214">
            <v>3.6627298385841518E-3</v>
          </cell>
          <cell r="CE214">
            <v>1.6926136880935376E-5</v>
          </cell>
          <cell r="CF214">
            <v>2.2024251875553042E-3</v>
          </cell>
          <cell r="CG214">
            <v>3.4597298871939307E-3</v>
          </cell>
          <cell r="CH214">
            <v>2.5177738562221859E-6</v>
          </cell>
          <cell r="CI214">
            <v>2.4132346177924906E-3</v>
          </cell>
          <cell r="CJ214">
            <v>3.0082548298682892E-3</v>
          </cell>
          <cell r="CK214">
            <v>2.7549956937307678E-3</v>
          </cell>
          <cell r="CL214">
            <v>0</v>
          </cell>
          <cell r="CM214">
            <v>0</v>
          </cell>
          <cell r="CN214">
            <v>0</v>
          </cell>
        </row>
        <row r="215">
          <cell r="A215" t="str">
            <v>E2836</v>
          </cell>
          <cell r="B215" t="str">
            <v>South Northamptonshire</v>
          </cell>
          <cell r="C215" t="b">
            <v>0</v>
          </cell>
          <cell r="D215" t="b">
            <v>0</v>
          </cell>
          <cell r="E215" t="str">
            <v>…</v>
          </cell>
          <cell r="F215" t="str">
            <v>…</v>
          </cell>
          <cell r="G215" t="str">
            <v>…</v>
          </cell>
          <cell r="H215" t="str">
            <v>…</v>
          </cell>
          <cell r="I215">
            <v>0</v>
          </cell>
          <cell r="J215" t="str">
            <v>…</v>
          </cell>
          <cell r="K215" t="str">
            <v>…</v>
          </cell>
          <cell r="L215" t="str">
            <v>…</v>
          </cell>
          <cell r="M215" t="str">
            <v>…</v>
          </cell>
          <cell r="N215" t="str">
            <v>…</v>
          </cell>
          <cell r="O215" t="str">
            <v>…</v>
          </cell>
          <cell r="P215" t="str">
            <v>…</v>
          </cell>
          <cell r="Q215" t="str">
            <v>…</v>
          </cell>
          <cell r="R215" t="str">
            <v>…</v>
          </cell>
          <cell r="S215" t="str">
            <v>…</v>
          </cell>
          <cell r="T215" t="str">
            <v>…</v>
          </cell>
          <cell r="U215">
            <v>0</v>
          </cell>
          <cell r="V215" t="str">
            <v>…</v>
          </cell>
          <cell r="W215" t="str">
            <v>…</v>
          </cell>
          <cell r="X215">
            <v>0</v>
          </cell>
          <cell r="Y215" t="str">
            <v>…</v>
          </cell>
          <cell r="Z215" t="str">
            <v>…</v>
          </cell>
          <cell r="AA215" t="str">
            <v>…</v>
          </cell>
          <cell r="AB215" t="str">
            <v>…</v>
          </cell>
          <cell r="AC215" t="str">
            <v>…</v>
          </cell>
          <cell r="AD215" t="str">
            <v>…</v>
          </cell>
          <cell r="AE215" t="str">
            <v>…</v>
          </cell>
          <cell r="AF215" t="str">
            <v>…</v>
          </cell>
          <cell r="AG215">
            <v>0</v>
          </cell>
          <cell r="AH215" t="str">
            <v>…</v>
          </cell>
          <cell r="AI215" t="str">
            <v>…</v>
          </cell>
          <cell r="AJ215">
            <v>0</v>
          </cell>
          <cell r="AK215" t="str">
            <v>…</v>
          </cell>
          <cell r="AL215" t="str">
            <v>…</v>
          </cell>
          <cell r="AM215" t="str">
            <v>…</v>
          </cell>
          <cell r="AN215">
            <v>0</v>
          </cell>
          <cell r="AO215" t="str">
            <v>…</v>
          </cell>
          <cell r="AP215" t="str">
            <v>…</v>
          </cell>
          <cell r="AQ215" t="str">
            <v>…</v>
          </cell>
          <cell r="AR215" t="str">
            <v>…</v>
          </cell>
          <cell r="AS215">
            <v>0</v>
          </cell>
          <cell r="AT215" t="str">
            <v>…</v>
          </cell>
          <cell r="AU215">
            <v>0</v>
          </cell>
          <cell r="AV215" t="str">
            <v>…</v>
          </cell>
          <cell r="AW215">
            <v>0</v>
          </cell>
          <cell r="AX215" t="str">
            <v>…</v>
          </cell>
          <cell r="AY215" t="str">
            <v>…</v>
          </cell>
          <cell r="AZ215" t="str">
            <v>…</v>
          </cell>
          <cell r="BA215" t="str">
            <v>…</v>
          </cell>
          <cell r="BB215">
            <v>2.0963384219965504E-5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1.1490586965533468E-3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1.3608148847154156E-4</v>
          </cell>
          <cell r="BN215">
            <v>0</v>
          </cell>
          <cell r="BO215">
            <v>1.3472228409851591E-4</v>
          </cell>
          <cell r="BP215">
            <v>0</v>
          </cell>
          <cell r="BQ215">
            <v>0</v>
          </cell>
          <cell r="BR215">
            <v>0</v>
          </cell>
          <cell r="BS215">
            <v>2.0937881267500106E-5</v>
          </cell>
          <cell r="BT215">
            <v>0</v>
          </cell>
          <cell r="BU215">
            <v>1.1482209665566463E-3</v>
          </cell>
          <cell r="BV215">
            <v>0</v>
          </cell>
          <cell r="BW215">
            <v>0</v>
          </cell>
          <cell r="BX215">
            <v>1.3472619163901761E-4</v>
          </cell>
          <cell r="BY215">
            <v>-4.3249937876610869E-6</v>
          </cell>
          <cell r="BZ215">
            <v>0</v>
          </cell>
          <cell r="CA215">
            <v>0</v>
          </cell>
          <cell r="CB215">
            <v>0</v>
          </cell>
          <cell r="CC215">
            <v>-4.0086559476097864E-6</v>
          </cell>
          <cell r="CD215">
            <v>0</v>
          </cell>
          <cell r="CE215">
            <v>0</v>
          </cell>
          <cell r="CF215">
            <v>7.6534275267546819E-4</v>
          </cell>
          <cell r="CG215">
            <v>0</v>
          </cell>
          <cell r="CH215">
            <v>0</v>
          </cell>
          <cell r="CI215">
            <v>1.4466748115317344E-3</v>
          </cell>
          <cell r="CJ215">
            <v>3.7603185373353616E-5</v>
          </cell>
          <cell r="CK215">
            <v>5.4265066694696942E-5</v>
          </cell>
          <cell r="CL215">
            <v>0</v>
          </cell>
          <cell r="CM215">
            <v>0</v>
          </cell>
          <cell r="CN215">
            <v>0</v>
          </cell>
        </row>
        <row r="216">
          <cell r="A216" t="str">
            <v>E2837</v>
          </cell>
          <cell r="B216" t="str">
            <v>Wellingborough</v>
          </cell>
          <cell r="C216" t="b">
            <v>0</v>
          </cell>
          <cell r="D216" t="b">
            <v>0</v>
          </cell>
          <cell r="E216" t="str">
            <v>…</v>
          </cell>
          <cell r="F216" t="str">
            <v>…</v>
          </cell>
          <cell r="G216" t="str">
            <v>…</v>
          </cell>
          <cell r="H216" t="str">
            <v>…</v>
          </cell>
          <cell r="I216">
            <v>0</v>
          </cell>
          <cell r="J216" t="str">
            <v>…</v>
          </cell>
          <cell r="K216" t="str">
            <v>…</v>
          </cell>
          <cell r="L216" t="str">
            <v>…</v>
          </cell>
          <cell r="M216" t="str">
            <v>…</v>
          </cell>
          <cell r="N216" t="str">
            <v>…</v>
          </cell>
          <cell r="O216" t="str">
            <v>…</v>
          </cell>
          <cell r="P216" t="str">
            <v>…</v>
          </cell>
          <cell r="Q216" t="str">
            <v>…</v>
          </cell>
          <cell r="R216" t="str">
            <v>…</v>
          </cell>
          <cell r="S216" t="str">
            <v>…</v>
          </cell>
          <cell r="T216" t="str">
            <v>…</v>
          </cell>
          <cell r="U216">
            <v>0</v>
          </cell>
          <cell r="V216" t="str">
            <v>…</v>
          </cell>
          <cell r="W216" t="str">
            <v>…</v>
          </cell>
          <cell r="X216">
            <v>0</v>
          </cell>
          <cell r="Y216" t="str">
            <v>…</v>
          </cell>
          <cell r="Z216" t="str">
            <v>…</v>
          </cell>
          <cell r="AA216" t="str">
            <v>…</v>
          </cell>
          <cell r="AB216" t="str">
            <v>…</v>
          </cell>
          <cell r="AC216" t="str">
            <v>…</v>
          </cell>
          <cell r="AD216" t="str">
            <v>…</v>
          </cell>
          <cell r="AE216" t="str">
            <v>…</v>
          </cell>
          <cell r="AF216" t="str">
            <v>…</v>
          </cell>
          <cell r="AG216">
            <v>0</v>
          </cell>
          <cell r="AH216" t="str">
            <v>…</v>
          </cell>
          <cell r="AI216" t="str">
            <v>…</v>
          </cell>
          <cell r="AJ216">
            <v>0</v>
          </cell>
          <cell r="AK216" t="str">
            <v>…</v>
          </cell>
          <cell r="AL216" t="str">
            <v>…</v>
          </cell>
          <cell r="AM216" t="str">
            <v>…</v>
          </cell>
          <cell r="AN216">
            <v>0</v>
          </cell>
          <cell r="AO216" t="str">
            <v>…</v>
          </cell>
          <cell r="AP216" t="str">
            <v>…</v>
          </cell>
          <cell r="AQ216" t="str">
            <v>…</v>
          </cell>
          <cell r="AR216" t="str">
            <v>…</v>
          </cell>
          <cell r="AS216">
            <v>0</v>
          </cell>
          <cell r="AT216" t="str">
            <v>…</v>
          </cell>
          <cell r="AU216">
            <v>0</v>
          </cell>
          <cell r="AV216" t="str">
            <v>…</v>
          </cell>
          <cell r="AW216">
            <v>0</v>
          </cell>
          <cell r="AX216" t="str">
            <v>…</v>
          </cell>
          <cell r="AY216" t="str">
            <v>…</v>
          </cell>
          <cell r="AZ216" t="str">
            <v>…</v>
          </cell>
          <cell r="BA216" t="str">
            <v>…</v>
          </cell>
          <cell r="BB216">
            <v>2.9915315859842666E-5</v>
          </cell>
          <cell r="BC216">
            <v>0</v>
          </cell>
          <cell r="BD216">
            <v>1.9271128400680921E-4</v>
          </cell>
          <cell r="BE216">
            <v>2.0050965857461855E-3</v>
          </cell>
          <cell r="BF216">
            <v>0</v>
          </cell>
          <cell r="BG216">
            <v>0</v>
          </cell>
          <cell r="BH216">
            <v>6.7999417403937E-4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1.4195550955664409E-4</v>
          </cell>
          <cell r="BN216">
            <v>0</v>
          </cell>
          <cell r="BO216">
            <v>1.4053763449125762E-4</v>
          </cell>
          <cell r="BP216">
            <v>4.5610433623865712E-4</v>
          </cell>
          <cell r="BQ216">
            <v>0</v>
          </cell>
          <cell r="BR216">
            <v>0</v>
          </cell>
          <cell r="BS216">
            <v>2.987892245740556E-5</v>
          </cell>
          <cell r="BT216">
            <v>6.7811902043812811E-4</v>
          </cell>
          <cell r="BU216">
            <v>6.7949841910632522E-4</v>
          </cell>
          <cell r="BV216">
            <v>0</v>
          </cell>
          <cell r="BW216">
            <v>0</v>
          </cell>
          <cell r="BX216">
            <v>1.4054171070257231E-4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6.4777211398685415E-4</v>
          </cell>
          <cell r="CG216">
            <v>0</v>
          </cell>
          <cell r="CH216">
            <v>0</v>
          </cell>
          <cell r="CI216">
            <v>1.1077142507899956E-3</v>
          </cell>
          <cell r="CJ216">
            <v>4.7003981716692019E-7</v>
          </cell>
          <cell r="CK216">
            <v>4.215978258587993E-5</v>
          </cell>
          <cell r="CL216">
            <v>0</v>
          </cell>
          <cell r="CM216">
            <v>0</v>
          </cell>
          <cell r="CN216">
            <v>0</v>
          </cell>
        </row>
        <row r="217">
          <cell r="A217" t="str">
            <v>E2901</v>
          </cell>
          <cell r="B217" t="str">
            <v>Northumberland UA</v>
          </cell>
          <cell r="C217" t="b">
            <v>0</v>
          </cell>
          <cell r="D217" t="b">
            <v>0</v>
          </cell>
          <cell r="E217" t="str">
            <v>…</v>
          </cell>
          <cell r="F217" t="str">
            <v>…</v>
          </cell>
          <cell r="G217" t="str">
            <v>…</v>
          </cell>
          <cell r="H217" t="str">
            <v>…</v>
          </cell>
          <cell r="I217">
            <v>0</v>
          </cell>
          <cell r="J217" t="str">
            <v>…</v>
          </cell>
          <cell r="K217" t="str">
            <v>…</v>
          </cell>
          <cell r="L217" t="str">
            <v>…</v>
          </cell>
          <cell r="M217" t="str">
            <v>…</v>
          </cell>
          <cell r="N217" t="str">
            <v>…</v>
          </cell>
          <cell r="O217" t="str">
            <v>…</v>
          </cell>
          <cell r="P217" t="str">
            <v>…</v>
          </cell>
          <cell r="Q217" t="str">
            <v>…</v>
          </cell>
          <cell r="R217" t="str">
            <v>…</v>
          </cell>
          <cell r="S217" t="str">
            <v>…</v>
          </cell>
          <cell r="T217" t="str">
            <v>…</v>
          </cell>
          <cell r="U217">
            <v>0</v>
          </cell>
          <cell r="V217" t="str">
            <v>…</v>
          </cell>
          <cell r="W217" t="str">
            <v>…</v>
          </cell>
          <cell r="X217">
            <v>0</v>
          </cell>
          <cell r="Y217" t="str">
            <v>…</v>
          </cell>
          <cell r="Z217" t="str">
            <v>…</v>
          </cell>
          <cell r="AA217" t="str">
            <v>…</v>
          </cell>
          <cell r="AB217" t="str">
            <v>…</v>
          </cell>
          <cell r="AC217" t="str">
            <v>…</v>
          </cell>
          <cell r="AD217" t="str">
            <v>…</v>
          </cell>
          <cell r="AE217" t="str">
            <v>…</v>
          </cell>
          <cell r="AF217" t="str">
            <v>…</v>
          </cell>
          <cell r="AG217">
            <v>0</v>
          </cell>
          <cell r="AH217" t="str">
            <v>…</v>
          </cell>
          <cell r="AI217" t="str">
            <v>…</v>
          </cell>
          <cell r="AJ217">
            <v>0</v>
          </cell>
          <cell r="AK217" t="str">
            <v>…</v>
          </cell>
          <cell r="AL217" t="str">
            <v>…</v>
          </cell>
          <cell r="AM217" t="str">
            <v>…</v>
          </cell>
          <cell r="AN217">
            <v>0</v>
          </cell>
          <cell r="AO217" t="str">
            <v>…</v>
          </cell>
          <cell r="AP217" t="str">
            <v>…</v>
          </cell>
          <cell r="AQ217" t="str">
            <v>…</v>
          </cell>
          <cell r="AR217" t="str">
            <v>…</v>
          </cell>
          <cell r="AS217">
            <v>0</v>
          </cell>
          <cell r="AT217" t="str">
            <v>…</v>
          </cell>
          <cell r="AU217">
            <v>0</v>
          </cell>
          <cell r="AV217" t="str">
            <v>…</v>
          </cell>
          <cell r="AW217">
            <v>0</v>
          </cell>
          <cell r="AX217" t="str">
            <v>…</v>
          </cell>
          <cell r="AY217" t="str">
            <v>…</v>
          </cell>
          <cell r="AZ217" t="str">
            <v>…</v>
          </cell>
          <cell r="BA217" t="str">
            <v>…</v>
          </cell>
          <cell r="BB217">
            <v>5.406173501353158E-3</v>
          </cell>
          <cell r="BC217">
            <v>0</v>
          </cell>
          <cell r="BD217">
            <v>3.738309118327577E-4</v>
          </cell>
          <cell r="BE217">
            <v>1.7284821175195851E-3</v>
          </cell>
          <cell r="BF217">
            <v>4.0492660705247173E-3</v>
          </cell>
          <cell r="BG217">
            <v>0</v>
          </cell>
          <cell r="BH217">
            <v>3.1657373761516542E-3</v>
          </cell>
          <cell r="BI217">
            <v>3.411818406462183E-4</v>
          </cell>
          <cell r="BJ217">
            <v>5.3564298157250233E-3</v>
          </cell>
          <cell r="BK217">
            <v>0</v>
          </cell>
          <cell r="BL217">
            <v>7.4495335288204045E-3</v>
          </cell>
          <cell r="BM217">
            <v>4.8395857167708401E-3</v>
          </cell>
          <cell r="BN217">
            <v>0</v>
          </cell>
          <cell r="BO217">
            <v>4.7912471356474926E-3</v>
          </cell>
          <cell r="BP217">
            <v>6.332187720868525E-3</v>
          </cell>
          <cell r="BQ217">
            <v>5.0950543294623965E-3</v>
          </cell>
          <cell r="BR217">
            <v>0</v>
          </cell>
          <cell r="BS217">
            <v>5.3995966345468252E-3</v>
          </cell>
          <cell r="BT217">
            <v>8.3817954598298364E-4</v>
          </cell>
          <cell r="BU217">
            <v>3.163429371199746E-3</v>
          </cell>
          <cell r="BV217">
            <v>1.7870333569697753E-3</v>
          </cell>
          <cell r="BW217">
            <v>7.2417296406242079E-3</v>
          </cell>
          <cell r="BX217">
            <v>4.7913861029487189E-3</v>
          </cell>
          <cell r="BY217">
            <v>7.5245203120143482E-3</v>
          </cell>
          <cell r="BZ217">
            <v>7.2456528165607192E-3</v>
          </cell>
          <cell r="CA217">
            <v>1.115671230355287E-2</v>
          </cell>
          <cell r="CB217">
            <v>6.1053070858078859E-3</v>
          </cell>
          <cell r="CC217">
            <v>7.42071649897045E-3</v>
          </cell>
          <cell r="CD217">
            <v>9.4383488772696207E-3</v>
          </cell>
          <cell r="CE217">
            <v>6.6407758599165674E-3</v>
          </cell>
          <cell r="CF217">
            <v>6.2307256328053544E-3</v>
          </cell>
          <cell r="CG217">
            <v>8.4529669640652713E-3</v>
          </cell>
          <cell r="CH217">
            <v>6.4192442874281934E-3</v>
          </cell>
          <cell r="CI217">
            <v>4.131853277893169E-3</v>
          </cell>
          <cell r="CJ217">
            <v>7.840264150344228E-3</v>
          </cell>
          <cell r="CK217">
            <v>8.3551505766234924E-3</v>
          </cell>
          <cell r="CL217">
            <v>5.6159070457617616E-2</v>
          </cell>
          <cell r="CM217">
            <v>5.5344666638926163E-2</v>
          </cell>
          <cell r="CN217">
            <v>0</v>
          </cell>
        </row>
        <row r="218">
          <cell r="A218" t="str">
            <v>E3001</v>
          </cell>
          <cell r="B218" t="str">
            <v>Nottingham UA</v>
          </cell>
          <cell r="C218" t="b">
            <v>0</v>
          </cell>
          <cell r="D218" t="b">
            <v>0</v>
          </cell>
          <cell r="E218" t="str">
            <v>…</v>
          </cell>
          <cell r="F218" t="str">
            <v>…</v>
          </cell>
          <cell r="G218" t="str">
            <v>…</v>
          </cell>
          <cell r="H218" t="str">
            <v>…</v>
          </cell>
          <cell r="I218">
            <v>0</v>
          </cell>
          <cell r="J218" t="str">
            <v>…</v>
          </cell>
          <cell r="K218" t="str">
            <v>…</v>
          </cell>
          <cell r="L218" t="str">
            <v>…</v>
          </cell>
          <cell r="M218" t="str">
            <v>…</v>
          </cell>
          <cell r="N218" t="str">
            <v>…</v>
          </cell>
          <cell r="O218" t="str">
            <v>…</v>
          </cell>
          <cell r="P218" t="str">
            <v>…</v>
          </cell>
          <cell r="Q218" t="str">
            <v>…</v>
          </cell>
          <cell r="R218" t="str">
            <v>…</v>
          </cell>
          <cell r="S218" t="str">
            <v>…</v>
          </cell>
          <cell r="T218" t="str">
            <v>…</v>
          </cell>
          <cell r="U218">
            <v>0</v>
          </cell>
          <cell r="V218" t="str">
            <v>…</v>
          </cell>
          <cell r="W218" t="str">
            <v>…</v>
          </cell>
          <cell r="X218">
            <v>0</v>
          </cell>
          <cell r="Y218" t="str">
            <v>…</v>
          </cell>
          <cell r="Z218" t="str">
            <v>…</v>
          </cell>
          <cell r="AA218" t="str">
            <v>…</v>
          </cell>
          <cell r="AB218" t="str">
            <v>…</v>
          </cell>
          <cell r="AC218" t="str">
            <v>…</v>
          </cell>
          <cell r="AD218" t="str">
            <v>…</v>
          </cell>
          <cell r="AE218" t="str">
            <v>…</v>
          </cell>
          <cell r="AF218" t="str">
            <v>…</v>
          </cell>
          <cell r="AG218">
            <v>0</v>
          </cell>
          <cell r="AH218" t="str">
            <v>…</v>
          </cell>
          <cell r="AI218" t="str">
            <v>…</v>
          </cell>
          <cell r="AJ218">
            <v>0</v>
          </cell>
          <cell r="AK218" t="str">
            <v>…</v>
          </cell>
          <cell r="AL218" t="str">
            <v>…</v>
          </cell>
          <cell r="AM218" t="str">
            <v>…</v>
          </cell>
          <cell r="AN218">
            <v>0</v>
          </cell>
          <cell r="AO218" t="str">
            <v>…</v>
          </cell>
          <cell r="AP218" t="str">
            <v>…</v>
          </cell>
          <cell r="AQ218" t="str">
            <v>…</v>
          </cell>
          <cell r="AR218" t="str">
            <v>…</v>
          </cell>
          <cell r="AS218">
            <v>0</v>
          </cell>
          <cell r="AT218" t="str">
            <v>…</v>
          </cell>
          <cell r="AU218">
            <v>0</v>
          </cell>
          <cell r="AV218" t="str">
            <v>…</v>
          </cell>
          <cell r="AW218">
            <v>0</v>
          </cell>
          <cell r="AX218" t="str">
            <v>…</v>
          </cell>
          <cell r="AY218" t="str">
            <v>…</v>
          </cell>
          <cell r="AZ218" t="str">
            <v>…</v>
          </cell>
          <cell r="BA218" t="str">
            <v>…</v>
          </cell>
          <cell r="BB218">
            <v>4.3293354459892006E-3</v>
          </cell>
          <cell r="BC218">
            <v>0.12324377618930243</v>
          </cell>
          <cell r="BD218">
            <v>4.5960916757112691E-3</v>
          </cell>
          <cell r="BE218">
            <v>0</v>
          </cell>
          <cell r="BF218">
            <v>4.8048880426137051E-2</v>
          </cell>
          <cell r="BG218">
            <v>0</v>
          </cell>
          <cell r="BH218">
            <v>8.8781664656212306E-3</v>
          </cell>
          <cell r="BI218">
            <v>3.153447692186406E-3</v>
          </cell>
          <cell r="BJ218">
            <v>2.8208858763890204E-2</v>
          </cell>
          <cell r="BK218">
            <v>2.6807564129769372E-3</v>
          </cell>
          <cell r="BL218">
            <v>1.5823319050064826E-2</v>
          </cell>
          <cell r="BM218">
            <v>9.9022829585499704E-3</v>
          </cell>
          <cell r="BN218">
            <v>0</v>
          </cell>
          <cell r="BO218">
            <v>9.8033773215572273E-3</v>
          </cell>
          <cell r="BP218">
            <v>4.8135427229282924E-3</v>
          </cell>
          <cell r="BQ218">
            <v>1.413810887233021E-2</v>
          </cell>
          <cell r="BR218">
            <v>0</v>
          </cell>
          <cell r="BS218">
            <v>4.3240686038168059E-3</v>
          </cell>
          <cell r="BT218">
            <v>5.4294322291055172E-3</v>
          </cell>
          <cell r="BU218">
            <v>8.8716937707221267E-3</v>
          </cell>
          <cell r="BV218">
            <v>1.0854156578442579E-2</v>
          </cell>
          <cell r="BW218">
            <v>1.5381929369751099E-2</v>
          </cell>
          <cell r="BX218">
            <v>9.8036616627424546E-3</v>
          </cell>
          <cell r="BY218">
            <v>1.2176255893629175E-2</v>
          </cell>
          <cell r="BZ218">
            <v>1.5390262463936499E-2</v>
          </cell>
          <cell r="CA218">
            <v>1.7670148544895566E-2</v>
          </cell>
          <cell r="CB218">
            <v>1.4725517177481157E-2</v>
          </cell>
          <cell r="CC218">
            <v>1.2362713458160441E-2</v>
          </cell>
          <cell r="CD218">
            <v>9.3352209043692392E-3</v>
          </cell>
          <cell r="CE218">
            <v>2.0832636378877507E-2</v>
          </cell>
          <cell r="CF218">
            <v>2.4615340331500461E-3</v>
          </cell>
          <cell r="CG218">
            <v>9.60543441868578E-3</v>
          </cell>
          <cell r="CH218">
            <v>2.032122255505386E-2</v>
          </cell>
          <cell r="CI218">
            <v>1.1868366972749955E-3</v>
          </cell>
          <cell r="CJ218">
            <v>9.7882219622400651E-3</v>
          </cell>
          <cell r="CK218">
            <v>9.0264678909394869E-3</v>
          </cell>
          <cell r="CL218">
            <v>0</v>
          </cell>
          <cell r="CM218">
            <v>0</v>
          </cell>
          <cell r="CN218">
            <v>0</v>
          </cell>
        </row>
        <row r="219">
          <cell r="A219" t="str">
            <v>E3021</v>
          </cell>
          <cell r="B219" t="str">
            <v>Nottinghamshire</v>
          </cell>
          <cell r="C219" t="b">
            <v>0</v>
          </cell>
          <cell r="D219" t="b">
            <v>0</v>
          </cell>
          <cell r="E219" t="str">
            <v>…</v>
          </cell>
          <cell r="F219" t="str">
            <v>…</v>
          </cell>
          <cell r="G219" t="str">
            <v>…</v>
          </cell>
          <cell r="H219" t="str">
            <v>…</v>
          </cell>
          <cell r="I219">
            <v>0</v>
          </cell>
          <cell r="J219" t="str">
            <v>…</v>
          </cell>
          <cell r="K219" t="str">
            <v>…</v>
          </cell>
          <cell r="L219" t="str">
            <v>…</v>
          </cell>
          <cell r="M219" t="str">
            <v>…</v>
          </cell>
          <cell r="N219" t="str">
            <v>…</v>
          </cell>
          <cell r="O219" t="str">
            <v>…</v>
          </cell>
          <cell r="P219" t="str">
            <v>…</v>
          </cell>
          <cell r="Q219" t="str">
            <v>…</v>
          </cell>
          <cell r="R219" t="str">
            <v>…</v>
          </cell>
          <cell r="S219" t="str">
            <v>…</v>
          </cell>
          <cell r="T219" t="str">
            <v>…</v>
          </cell>
          <cell r="U219">
            <v>0</v>
          </cell>
          <cell r="V219" t="str">
            <v>…</v>
          </cell>
          <cell r="W219" t="str">
            <v>…</v>
          </cell>
          <cell r="X219">
            <v>0</v>
          </cell>
          <cell r="Y219" t="str">
            <v>…</v>
          </cell>
          <cell r="Z219" t="str">
            <v>…</v>
          </cell>
          <cell r="AA219" t="str">
            <v>…</v>
          </cell>
          <cell r="AB219" t="str">
            <v>…</v>
          </cell>
          <cell r="AC219" t="str">
            <v>…</v>
          </cell>
          <cell r="AD219" t="str">
            <v>…</v>
          </cell>
          <cell r="AE219" t="str">
            <v>…</v>
          </cell>
          <cell r="AF219" t="str">
            <v>…</v>
          </cell>
          <cell r="AG219">
            <v>0</v>
          </cell>
          <cell r="AH219" t="str">
            <v>…</v>
          </cell>
          <cell r="AI219" t="str">
            <v>…</v>
          </cell>
          <cell r="AJ219">
            <v>0</v>
          </cell>
          <cell r="AK219" t="str">
            <v>…</v>
          </cell>
          <cell r="AL219" t="str">
            <v>…</v>
          </cell>
          <cell r="AM219" t="str">
            <v>…</v>
          </cell>
          <cell r="AN219">
            <v>0</v>
          </cell>
          <cell r="AO219" t="str">
            <v>…</v>
          </cell>
          <cell r="AP219" t="str">
            <v>…</v>
          </cell>
          <cell r="AQ219" t="str">
            <v>…</v>
          </cell>
          <cell r="AR219" t="str">
            <v>…</v>
          </cell>
          <cell r="AS219">
            <v>0</v>
          </cell>
          <cell r="AT219" t="str">
            <v>…</v>
          </cell>
          <cell r="AU219">
            <v>0</v>
          </cell>
          <cell r="AV219" t="str">
            <v>…</v>
          </cell>
          <cell r="AW219">
            <v>0</v>
          </cell>
          <cell r="AX219" t="str">
            <v>…</v>
          </cell>
          <cell r="AY219" t="str">
            <v>…</v>
          </cell>
          <cell r="AZ219" t="str">
            <v>…</v>
          </cell>
          <cell r="BA219" t="str">
            <v>…</v>
          </cell>
          <cell r="BB219">
            <v>6.554966956607268E-3</v>
          </cell>
          <cell r="BC219">
            <v>0</v>
          </cell>
          <cell r="BD219">
            <v>0</v>
          </cell>
          <cell r="BE219">
            <v>8.1264457763980497E-4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3.7911228695288883E-4</v>
          </cell>
          <cell r="BL219">
            <v>5.5139747394968098E-3</v>
          </cell>
          <cell r="BM219">
            <v>3.8445805589414636E-3</v>
          </cell>
          <cell r="BN219">
            <v>0</v>
          </cell>
          <cell r="BO219">
            <v>3.8061802536034201E-3</v>
          </cell>
          <cell r="BP219">
            <v>5.5790682408712539E-3</v>
          </cell>
          <cell r="BQ219">
            <v>0</v>
          </cell>
          <cell r="BR219">
            <v>0</v>
          </cell>
          <cell r="BS219">
            <v>6.5469925280058306E-3</v>
          </cell>
          <cell r="BT219">
            <v>2.3092701777082202E-4</v>
          </cell>
          <cell r="BU219">
            <v>0</v>
          </cell>
          <cell r="BV219">
            <v>1.4694700341528506E-4</v>
          </cell>
          <cell r="BW219">
            <v>5.3601630429858634E-3</v>
          </cell>
          <cell r="BX219">
            <v>3.806290649619916E-3</v>
          </cell>
          <cell r="BY219">
            <v>7.3724663156412192E-3</v>
          </cell>
          <cell r="BZ219">
            <v>5.3630668882976313E-3</v>
          </cell>
          <cell r="CA219">
            <v>0</v>
          </cell>
          <cell r="CB219">
            <v>6.9267737176497675E-3</v>
          </cell>
          <cell r="CC219">
            <v>7.3398675558053782E-3</v>
          </cell>
          <cell r="CD219">
            <v>5.8242619801585618E-3</v>
          </cell>
          <cell r="CE219">
            <v>1.108133023923738E-2</v>
          </cell>
          <cell r="CF219">
            <v>3.2971600601930879E-3</v>
          </cell>
          <cell r="CG219">
            <v>6.3758876859716321E-3</v>
          </cell>
          <cell r="CH219">
            <v>1.127603005608079E-2</v>
          </cell>
          <cell r="CI219">
            <v>7.9122446484999691E-4</v>
          </cell>
          <cell r="CJ219">
            <v>5.8914790683701774E-3</v>
          </cell>
          <cell r="CK219">
            <v>5.4406990715283069E-3</v>
          </cell>
          <cell r="CL219">
            <v>0</v>
          </cell>
          <cell r="CM219">
            <v>0</v>
          </cell>
          <cell r="CN219">
            <v>0</v>
          </cell>
        </row>
        <row r="220">
          <cell r="A220" t="str">
            <v>E3031</v>
          </cell>
          <cell r="B220" t="str">
            <v>Ashfield</v>
          </cell>
          <cell r="C220" t="b">
            <v>0</v>
          </cell>
          <cell r="D220" t="b">
            <v>0</v>
          </cell>
          <cell r="E220" t="str">
            <v>…</v>
          </cell>
          <cell r="F220" t="str">
            <v>…</v>
          </cell>
          <cell r="G220" t="str">
            <v>…</v>
          </cell>
          <cell r="H220" t="str">
            <v>…</v>
          </cell>
          <cell r="I220">
            <v>0</v>
          </cell>
          <cell r="J220" t="str">
            <v>…</v>
          </cell>
          <cell r="K220" t="str">
            <v>…</v>
          </cell>
          <cell r="L220" t="str">
            <v>…</v>
          </cell>
          <cell r="M220" t="str">
            <v>…</v>
          </cell>
          <cell r="N220" t="str">
            <v>…</v>
          </cell>
          <cell r="O220" t="str">
            <v>…</v>
          </cell>
          <cell r="P220" t="str">
            <v>…</v>
          </cell>
          <cell r="Q220" t="str">
            <v>…</v>
          </cell>
          <cell r="R220" t="str">
            <v>…</v>
          </cell>
          <cell r="S220" t="str">
            <v>…</v>
          </cell>
          <cell r="T220" t="str">
            <v>…</v>
          </cell>
          <cell r="U220">
            <v>0</v>
          </cell>
          <cell r="V220" t="str">
            <v>…</v>
          </cell>
          <cell r="W220" t="str">
            <v>…</v>
          </cell>
          <cell r="X220">
            <v>0</v>
          </cell>
          <cell r="Y220" t="str">
            <v>…</v>
          </cell>
          <cell r="Z220" t="str">
            <v>…</v>
          </cell>
          <cell r="AA220" t="str">
            <v>…</v>
          </cell>
          <cell r="AB220" t="str">
            <v>…</v>
          </cell>
          <cell r="AC220" t="str">
            <v>…</v>
          </cell>
          <cell r="AD220" t="str">
            <v>…</v>
          </cell>
          <cell r="AE220" t="str">
            <v>…</v>
          </cell>
          <cell r="AF220" t="str">
            <v>…</v>
          </cell>
          <cell r="AG220">
            <v>0</v>
          </cell>
          <cell r="AH220" t="str">
            <v>…</v>
          </cell>
          <cell r="AI220" t="str">
            <v>…</v>
          </cell>
          <cell r="AJ220">
            <v>0</v>
          </cell>
          <cell r="AK220" t="str">
            <v>…</v>
          </cell>
          <cell r="AL220" t="str">
            <v>…</v>
          </cell>
          <cell r="AM220" t="str">
            <v>…</v>
          </cell>
          <cell r="AN220">
            <v>0</v>
          </cell>
          <cell r="AO220" t="str">
            <v>…</v>
          </cell>
          <cell r="AP220" t="str">
            <v>…</v>
          </cell>
          <cell r="AQ220" t="str">
            <v>…</v>
          </cell>
          <cell r="AR220" t="str">
            <v>…</v>
          </cell>
          <cell r="AS220">
            <v>0</v>
          </cell>
          <cell r="AT220" t="str">
            <v>…</v>
          </cell>
          <cell r="AU220">
            <v>0</v>
          </cell>
          <cell r="AV220" t="str">
            <v>…</v>
          </cell>
          <cell r="AW220">
            <v>0</v>
          </cell>
          <cell r="AX220" t="str">
            <v>…</v>
          </cell>
          <cell r="AY220" t="str">
            <v>…</v>
          </cell>
          <cell r="AZ220" t="str">
            <v>…</v>
          </cell>
          <cell r="BA220" t="str">
            <v>…</v>
          </cell>
          <cell r="BB220">
            <v>1.0651665495550041E-4</v>
          </cell>
          <cell r="BC220">
            <v>0</v>
          </cell>
          <cell r="BD220">
            <v>9.8891316792967874E-4</v>
          </cell>
          <cell r="BE220">
            <v>5.2313098913320775E-4</v>
          </cell>
          <cell r="BF220">
            <v>0</v>
          </cell>
          <cell r="BG220">
            <v>0</v>
          </cell>
          <cell r="BH220">
            <v>1.0755619624524306E-4</v>
          </cell>
          <cell r="BI220">
            <v>6.6812016755672067E-3</v>
          </cell>
          <cell r="BJ220">
            <v>0</v>
          </cell>
          <cell r="BK220">
            <v>6.3609444119612214E-5</v>
          </cell>
          <cell r="BL220">
            <v>2.2428703097523799E-4</v>
          </cell>
          <cell r="BM220">
            <v>5.2211270173675565E-4</v>
          </cell>
          <cell r="BN220">
            <v>0</v>
          </cell>
          <cell r="BO220">
            <v>5.1689775387438533E-4</v>
          </cell>
          <cell r="BP220">
            <v>5.4732520348638853E-4</v>
          </cell>
          <cell r="BQ220">
            <v>4.445946186267361E-3</v>
          </cell>
          <cell r="BR220">
            <v>6.2351698217780627E-3</v>
          </cell>
          <cell r="BS220">
            <v>1.0638707238621677E-4</v>
          </cell>
          <cell r="BT220">
            <v>7.0459213535012714E-4</v>
          </cell>
          <cell r="BU220">
            <v>1.0747778158096533E-4</v>
          </cell>
          <cell r="BV220">
            <v>2.0138643018390071E-3</v>
          </cell>
          <cell r="BW220">
            <v>2.1803056982524498E-4</v>
          </cell>
          <cell r="BX220">
            <v>5.169127461892945E-4</v>
          </cell>
          <cell r="BY220">
            <v>9.9985266313778846E-4</v>
          </cell>
          <cell r="BZ220">
            <v>2.181486869502152E-4</v>
          </cell>
          <cell r="CA220">
            <v>6.5420877204101855E-4</v>
          </cell>
          <cell r="CB220">
            <v>9.1006857980633767E-5</v>
          </cell>
          <cell r="CC220">
            <v>9.3337804304392293E-4</v>
          </cell>
          <cell r="CD220">
            <v>1.0346944717235303E-3</v>
          </cell>
          <cell r="CE220">
            <v>2.6447088876461527E-6</v>
          </cell>
          <cell r="CF220">
            <v>6.5424983512672274E-4</v>
          </cell>
          <cell r="CG220">
            <v>9.59613704406291E-4</v>
          </cell>
          <cell r="CH220">
            <v>2.6976148459523422E-6</v>
          </cell>
          <cell r="CI220">
            <v>6.0133059328599766E-4</v>
          </cell>
          <cell r="CJ220">
            <v>1.0340875977672243E-3</v>
          </cell>
          <cell r="CK220">
            <v>1.0018166159020973E-3</v>
          </cell>
          <cell r="CL220">
            <v>0</v>
          </cell>
          <cell r="CM220">
            <v>0</v>
          </cell>
          <cell r="CN220">
            <v>0</v>
          </cell>
        </row>
        <row r="221">
          <cell r="A221" t="str">
            <v>E3032</v>
          </cell>
          <cell r="B221" t="str">
            <v>Bassetlaw</v>
          </cell>
          <cell r="C221" t="b">
            <v>0</v>
          </cell>
          <cell r="D221" t="b">
            <v>0</v>
          </cell>
          <cell r="E221" t="str">
            <v>…</v>
          </cell>
          <cell r="F221" t="str">
            <v>…</v>
          </cell>
          <cell r="G221" t="str">
            <v>…</v>
          </cell>
          <cell r="H221" t="str">
            <v>…</v>
          </cell>
          <cell r="I221">
            <v>0</v>
          </cell>
          <cell r="J221" t="str">
            <v>…</v>
          </cell>
          <cell r="K221" t="str">
            <v>…</v>
          </cell>
          <cell r="L221" t="str">
            <v>…</v>
          </cell>
          <cell r="M221" t="str">
            <v>…</v>
          </cell>
          <cell r="N221" t="str">
            <v>…</v>
          </cell>
          <cell r="O221" t="str">
            <v>…</v>
          </cell>
          <cell r="P221" t="str">
            <v>…</v>
          </cell>
          <cell r="Q221" t="str">
            <v>…</v>
          </cell>
          <cell r="R221" t="str">
            <v>…</v>
          </cell>
          <cell r="S221" t="str">
            <v>…</v>
          </cell>
          <cell r="T221" t="str">
            <v>…</v>
          </cell>
          <cell r="U221">
            <v>0</v>
          </cell>
          <cell r="V221" t="str">
            <v>…</v>
          </cell>
          <cell r="W221" t="str">
            <v>…</v>
          </cell>
          <cell r="X221">
            <v>0</v>
          </cell>
          <cell r="Y221" t="str">
            <v>…</v>
          </cell>
          <cell r="Z221" t="str">
            <v>…</v>
          </cell>
          <cell r="AA221" t="str">
            <v>…</v>
          </cell>
          <cell r="AB221" t="str">
            <v>…</v>
          </cell>
          <cell r="AC221" t="str">
            <v>…</v>
          </cell>
          <cell r="AD221" t="str">
            <v>…</v>
          </cell>
          <cell r="AE221" t="str">
            <v>…</v>
          </cell>
          <cell r="AF221" t="str">
            <v>…</v>
          </cell>
          <cell r="AG221">
            <v>0</v>
          </cell>
          <cell r="AH221" t="str">
            <v>…</v>
          </cell>
          <cell r="AI221" t="str">
            <v>…</v>
          </cell>
          <cell r="AJ221">
            <v>0</v>
          </cell>
          <cell r="AK221" t="str">
            <v>…</v>
          </cell>
          <cell r="AL221" t="str">
            <v>…</v>
          </cell>
          <cell r="AM221" t="str">
            <v>…</v>
          </cell>
          <cell r="AN221">
            <v>0</v>
          </cell>
          <cell r="AO221" t="str">
            <v>…</v>
          </cell>
          <cell r="AP221" t="str">
            <v>…</v>
          </cell>
          <cell r="AQ221" t="str">
            <v>…</v>
          </cell>
          <cell r="AR221" t="str">
            <v>…</v>
          </cell>
          <cell r="AS221">
            <v>0</v>
          </cell>
          <cell r="AT221" t="str">
            <v>…</v>
          </cell>
          <cell r="AU221">
            <v>0</v>
          </cell>
          <cell r="AV221" t="str">
            <v>…</v>
          </cell>
          <cell r="AW221">
            <v>0</v>
          </cell>
          <cell r="AX221" t="str">
            <v>…</v>
          </cell>
          <cell r="AY221" t="str">
            <v>…</v>
          </cell>
          <cell r="AZ221" t="str">
            <v>…</v>
          </cell>
          <cell r="BA221" t="str">
            <v>…</v>
          </cell>
          <cell r="BB221">
            <v>1.235139935122292E-4</v>
          </cell>
          <cell r="BC221">
            <v>0</v>
          </cell>
          <cell r="BD221">
            <v>3.3470907222235281E-4</v>
          </cell>
          <cell r="BE221">
            <v>0</v>
          </cell>
          <cell r="BF221">
            <v>0</v>
          </cell>
          <cell r="BG221">
            <v>0</v>
          </cell>
          <cell r="BH221">
            <v>6.8626828548700922E-4</v>
          </cell>
          <cell r="BI221">
            <v>0</v>
          </cell>
          <cell r="BJ221">
            <v>5.8704464861632352E-3</v>
          </cell>
          <cell r="BK221">
            <v>0</v>
          </cell>
          <cell r="BL221">
            <v>1.5869365399191366E-4</v>
          </cell>
          <cell r="BM221">
            <v>4.9925803349184529E-4</v>
          </cell>
          <cell r="BN221">
            <v>0</v>
          </cell>
          <cell r="BO221">
            <v>4.9427136182906271E-4</v>
          </cell>
          <cell r="BP221">
            <v>2.9015533454158412E-3</v>
          </cell>
          <cell r="BQ221">
            <v>4.0813785989934374E-3</v>
          </cell>
          <cell r="BR221">
            <v>0</v>
          </cell>
          <cell r="BS221">
            <v>1.2336373287337901E-4</v>
          </cell>
          <cell r="BT221">
            <v>1.8816275522066979E-4</v>
          </cell>
          <cell r="BU221">
            <v>6.8576795636521488E-4</v>
          </cell>
          <cell r="BV221">
            <v>1.8471928684350933E-3</v>
          </cell>
          <cell r="BW221">
            <v>1.5426691261220162E-4</v>
          </cell>
          <cell r="BX221">
            <v>4.9428569787879719E-4</v>
          </cell>
          <cell r="BY221">
            <v>1.2172510229263417E-3</v>
          </cell>
          <cell r="BZ221">
            <v>1.5435048604968058E-4</v>
          </cell>
          <cell r="CA221">
            <v>3.3643782238340365E-4</v>
          </cell>
          <cell r="CB221">
            <v>1.0125936910223506E-4</v>
          </cell>
          <cell r="CC221">
            <v>1.135625382146656E-3</v>
          </cell>
          <cell r="CD221">
            <v>1.4997851729128344E-3</v>
          </cell>
          <cell r="CE221">
            <v>0</v>
          </cell>
          <cell r="CF221">
            <v>3.2799940991724364E-4</v>
          </cell>
          <cell r="CG221">
            <v>1.3909559245978767E-3</v>
          </cell>
          <cell r="CH221">
            <v>0</v>
          </cell>
          <cell r="CI221">
            <v>2.5263797162660404E-4</v>
          </cell>
          <cell r="CJ221">
            <v>1.2023994554983552E-3</v>
          </cell>
          <cell r="CK221">
            <v>1.1095452959987695E-3</v>
          </cell>
          <cell r="CL221">
            <v>0</v>
          </cell>
          <cell r="CM221">
            <v>0</v>
          </cell>
          <cell r="CN221">
            <v>0</v>
          </cell>
        </row>
        <row r="222">
          <cell r="A222" t="str">
            <v>E3033</v>
          </cell>
          <cell r="B222" t="str">
            <v>Broxtowe</v>
          </cell>
          <cell r="C222" t="b">
            <v>0</v>
          </cell>
          <cell r="D222" t="b">
            <v>0</v>
          </cell>
          <cell r="E222" t="str">
            <v>…</v>
          </cell>
          <cell r="F222" t="str">
            <v>…</v>
          </cell>
          <cell r="G222" t="str">
            <v>…</v>
          </cell>
          <cell r="H222" t="str">
            <v>…</v>
          </cell>
          <cell r="I222">
            <v>0</v>
          </cell>
          <cell r="J222" t="str">
            <v>…</v>
          </cell>
          <cell r="K222" t="str">
            <v>…</v>
          </cell>
          <cell r="L222" t="str">
            <v>…</v>
          </cell>
          <cell r="M222" t="str">
            <v>…</v>
          </cell>
          <cell r="N222" t="str">
            <v>…</v>
          </cell>
          <cell r="O222" t="str">
            <v>…</v>
          </cell>
          <cell r="P222" t="str">
            <v>…</v>
          </cell>
          <cell r="Q222" t="str">
            <v>…</v>
          </cell>
          <cell r="R222" t="str">
            <v>…</v>
          </cell>
          <cell r="S222" t="str">
            <v>…</v>
          </cell>
          <cell r="T222" t="str">
            <v>…</v>
          </cell>
          <cell r="U222">
            <v>0</v>
          </cell>
          <cell r="V222" t="str">
            <v>…</v>
          </cell>
          <cell r="W222" t="str">
            <v>…</v>
          </cell>
          <cell r="X222">
            <v>0</v>
          </cell>
          <cell r="Y222" t="str">
            <v>…</v>
          </cell>
          <cell r="Z222" t="str">
            <v>…</v>
          </cell>
          <cell r="AA222" t="str">
            <v>…</v>
          </cell>
          <cell r="AB222" t="str">
            <v>…</v>
          </cell>
          <cell r="AC222" t="str">
            <v>…</v>
          </cell>
          <cell r="AD222" t="str">
            <v>…</v>
          </cell>
          <cell r="AE222" t="str">
            <v>…</v>
          </cell>
          <cell r="AF222" t="str">
            <v>…</v>
          </cell>
          <cell r="AG222">
            <v>0</v>
          </cell>
          <cell r="AH222" t="str">
            <v>…</v>
          </cell>
          <cell r="AI222" t="str">
            <v>…</v>
          </cell>
          <cell r="AJ222">
            <v>0</v>
          </cell>
          <cell r="AK222" t="str">
            <v>…</v>
          </cell>
          <cell r="AL222" t="str">
            <v>…</v>
          </cell>
          <cell r="AM222" t="str">
            <v>…</v>
          </cell>
          <cell r="AN222">
            <v>0</v>
          </cell>
          <cell r="AO222" t="str">
            <v>…</v>
          </cell>
          <cell r="AP222" t="str">
            <v>…</v>
          </cell>
          <cell r="AQ222" t="str">
            <v>…</v>
          </cell>
          <cell r="AR222" t="str">
            <v>…</v>
          </cell>
          <cell r="AS222">
            <v>0</v>
          </cell>
          <cell r="AT222" t="str">
            <v>…</v>
          </cell>
          <cell r="AU222">
            <v>0</v>
          </cell>
          <cell r="AV222" t="str">
            <v>…</v>
          </cell>
          <cell r="AW222">
            <v>0</v>
          </cell>
          <cell r="AX222" t="str">
            <v>…</v>
          </cell>
          <cell r="AY222" t="str">
            <v>…</v>
          </cell>
          <cell r="AZ222" t="str">
            <v>…</v>
          </cell>
          <cell r="BA222" t="str">
            <v>…</v>
          </cell>
          <cell r="BB222">
            <v>4.2719977572578349E-5</v>
          </cell>
          <cell r="BC222">
            <v>0</v>
          </cell>
          <cell r="BD222">
            <v>1.0867177669556911E-5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2.0795530054145226E-3</v>
          </cell>
          <cell r="BJ222">
            <v>2.1632579630271572E-3</v>
          </cell>
          <cell r="BK222">
            <v>5.6128973491145816E-4</v>
          </cell>
          <cell r="BL222">
            <v>1.126473048653711E-4</v>
          </cell>
          <cell r="BM222">
            <v>3.106817014149335E-4</v>
          </cell>
          <cell r="BN222">
            <v>0</v>
          </cell>
          <cell r="BO222">
            <v>3.075785612896656E-4</v>
          </cell>
          <cell r="BP222">
            <v>4.7434850968820341E-4</v>
          </cell>
          <cell r="BQ222">
            <v>0</v>
          </cell>
          <cell r="BR222">
            <v>0</v>
          </cell>
          <cell r="BS222">
            <v>4.266800669106779E-5</v>
          </cell>
          <cell r="BT222">
            <v>6.1091803643074605E-6</v>
          </cell>
          <cell r="BU222">
            <v>0</v>
          </cell>
          <cell r="BV222">
            <v>1.5174003990252186E-3</v>
          </cell>
          <cell r="BW222">
            <v>1.0950502114313741E-4</v>
          </cell>
          <cell r="BX222">
            <v>3.075874824246785E-4</v>
          </cell>
          <cell r="BY222">
            <v>9.1171468350194221E-4</v>
          </cell>
          <cell r="BZ222">
            <v>1.0956434501812247E-4</v>
          </cell>
          <cell r="CA222">
            <v>2.5178572513854727E-4</v>
          </cell>
          <cell r="CB222">
            <v>6.8096925721253078E-5</v>
          </cell>
          <cell r="CC222">
            <v>8.5001096034594112E-4</v>
          </cell>
          <cell r="CD222">
            <v>1.215278134908668E-3</v>
          </cell>
          <cell r="CE222">
            <v>0</v>
          </cell>
          <cell r="CF222">
            <v>1.9433163419605627E-4</v>
          </cell>
          <cell r="CG222">
            <v>1.1394689363379185E-3</v>
          </cell>
          <cell r="CH222">
            <v>0</v>
          </cell>
          <cell r="CI222">
            <v>1.9187193272612426E-4</v>
          </cell>
          <cell r="CJ222">
            <v>8.5124210888929243E-4</v>
          </cell>
          <cell r="CK222">
            <v>9.4504700766764513E-4</v>
          </cell>
          <cell r="CL222">
            <v>0</v>
          </cell>
          <cell r="CM222">
            <v>0</v>
          </cell>
          <cell r="CN222">
            <v>0</v>
          </cell>
        </row>
        <row r="223">
          <cell r="A223" t="str">
            <v>E3034</v>
          </cell>
          <cell r="B223" t="str">
            <v>Gedling</v>
          </cell>
          <cell r="C223" t="b">
            <v>0</v>
          </cell>
          <cell r="D223" t="b">
            <v>0</v>
          </cell>
          <cell r="E223" t="str">
            <v>…</v>
          </cell>
          <cell r="F223" t="str">
            <v>…</v>
          </cell>
          <cell r="G223" t="str">
            <v>…</v>
          </cell>
          <cell r="H223" t="str">
            <v>…</v>
          </cell>
          <cell r="I223">
            <v>0</v>
          </cell>
          <cell r="J223" t="str">
            <v>…</v>
          </cell>
          <cell r="K223" t="str">
            <v>…</v>
          </cell>
          <cell r="L223" t="str">
            <v>…</v>
          </cell>
          <cell r="M223" t="str">
            <v>…</v>
          </cell>
          <cell r="N223" t="str">
            <v>…</v>
          </cell>
          <cell r="O223" t="str">
            <v>…</v>
          </cell>
          <cell r="P223" t="str">
            <v>…</v>
          </cell>
          <cell r="Q223" t="str">
            <v>…</v>
          </cell>
          <cell r="R223" t="str">
            <v>…</v>
          </cell>
          <cell r="S223" t="str">
            <v>…</v>
          </cell>
          <cell r="T223" t="str">
            <v>…</v>
          </cell>
          <cell r="U223">
            <v>0</v>
          </cell>
          <cell r="V223" t="str">
            <v>…</v>
          </cell>
          <cell r="W223" t="str">
            <v>…</v>
          </cell>
          <cell r="X223">
            <v>0</v>
          </cell>
          <cell r="Y223" t="str">
            <v>…</v>
          </cell>
          <cell r="Z223" t="str">
            <v>…</v>
          </cell>
          <cell r="AA223" t="str">
            <v>…</v>
          </cell>
          <cell r="AB223" t="str">
            <v>…</v>
          </cell>
          <cell r="AC223" t="str">
            <v>…</v>
          </cell>
          <cell r="AD223" t="str">
            <v>…</v>
          </cell>
          <cell r="AE223" t="str">
            <v>…</v>
          </cell>
          <cell r="AF223" t="str">
            <v>…</v>
          </cell>
          <cell r="AG223">
            <v>0</v>
          </cell>
          <cell r="AH223" t="str">
            <v>…</v>
          </cell>
          <cell r="AI223" t="str">
            <v>…</v>
          </cell>
          <cell r="AJ223">
            <v>0</v>
          </cell>
          <cell r="AK223" t="str">
            <v>…</v>
          </cell>
          <cell r="AL223" t="str">
            <v>…</v>
          </cell>
          <cell r="AM223" t="str">
            <v>…</v>
          </cell>
          <cell r="AN223">
            <v>0</v>
          </cell>
          <cell r="AO223" t="str">
            <v>…</v>
          </cell>
          <cell r="AP223" t="str">
            <v>…</v>
          </cell>
          <cell r="AQ223" t="str">
            <v>…</v>
          </cell>
          <cell r="AR223" t="str">
            <v>…</v>
          </cell>
          <cell r="AS223">
            <v>0</v>
          </cell>
          <cell r="AT223" t="str">
            <v>…</v>
          </cell>
          <cell r="AU223">
            <v>0</v>
          </cell>
          <cell r="AV223" t="str">
            <v>…</v>
          </cell>
          <cell r="AW223">
            <v>0</v>
          </cell>
          <cell r="AX223" t="str">
            <v>…</v>
          </cell>
          <cell r="AY223" t="str">
            <v>…</v>
          </cell>
          <cell r="AZ223" t="str">
            <v>…</v>
          </cell>
          <cell r="BA223" t="str">
            <v>…</v>
          </cell>
          <cell r="BB223">
            <v>5.2578433935481051E-5</v>
          </cell>
          <cell r="BC223">
            <v>0</v>
          </cell>
          <cell r="BD223">
            <v>1.9560919805202437E-4</v>
          </cell>
          <cell r="BE223">
            <v>1.4332355866663227E-4</v>
          </cell>
          <cell r="BF223">
            <v>0</v>
          </cell>
          <cell r="BG223">
            <v>0</v>
          </cell>
          <cell r="BH223">
            <v>3.0534009045177338E-4</v>
          </cell>
          <cell r="BI223">
            <v>0</v>
          </cell>
          <cell r="BJ223">
            <v>0</v>
          </cell>
          <cell r="BK223">
            <v>2.7988155412629373E-4</v>
          </cell>
          <cell r="BL223">
            <v>1.9758619395437632E-4</v>
          </cell>
          <cell r="BM223">
            <v>1.4742442573932574E-4</v>
          </cell>
          <cell r="BN223">
            <v>0</v>
          </cell>
          <cell r="BO223">
            <v>1.4595192623622402E-4</v>
          </cell>
          <cell r="BP223">
            <v>3.7327578877771703E-4</v>
          </cell>
          <cell r="BQ223">
            <v>0</v>
          </cell>
          <cell r="BR223">
            <v>0</v>
          </cell>
          <cell r="BS223">
            <v>5.2514469773621891E-5</v>
          </cell>
          <cell r="BT223">
            <v>1.5069311565291737E-4</v>
          </cell>
          <cell r="BU223">
            <v>3.0511747993262932E-4</v>
          </cell>
          <cell r="BV223">
            <v>1.0848436493745877E-4</v>
          </cell>
          <cell r="BW223">
            <v>1.9207454960795391E-4</v>
          </cell>
          <cell r="BX223">
            <v>1.4595615948588189E-4</v>
          </cell>
          <cell r="BY223">
            <v>1.1569608092951123E-4</v>
          </cell>
          <cell r="BZ223">
            <v>1.9217860517042767E-4</v>
          </cell>
          <cell r="CA223">
            <v>2.2313424607105741E-4</v>
          </cell>
          <cell r="CB223">
            <v>1.8315288386366768E-4</v>
          </cell>
          <cell r="CC223">
            <v>1.2062999306548618E-4</v>
          </cell>
          <cell r="CD223">
            <v>1.0713241014598231E-4</v>
          </cell>
          <cell r="CE223">
            <v>0</v>
          </cell>
          <cell r="CF223">
            <v>2.1052593704572761E-4</v>
          </cell>
          <cell r="CG223">
            <v>8.6639830274962614E-5</v>
          </cell>
          <cell r="CH223">
            <v>0</v>
          </cell>
          <cell r="CI223">
            <v>1.7802550459124932E-4</v>
          </cell>
          <cell r="CJ223">
            <v>1.4571234332174526E-4</v>
          </cell>
          <cell r="CK223">
            <v>1.3774978468653837E-4</v>
          </cell>
          <cell r="CL223">
            <v>0</v>
          </cell>
          <cell r="CM223">
            <v>0</v>
          </cell>
          <cell r="CN223">
            <v>0</v>
          </cell>
        </row>
        <row r="224">
          <cell r="A224" t="str">
            <v>E3035</v>
          </cell>
          <cell r="B224" t="str">
            <v>Mansfield</v>
          </cell>
          <cell r="C224" t="b">
            <v>0</v>
          </cell>
          <cell r="D224" t="b">
            <v>0</v>
          </cell>
          <cell r="E224" t="str">
            <v>…</v>
          </cell>
          <cell r="F224" t="str">
            <v>…</v>
          </cell>
          <cell r="G224" t="str">
            <v>…</v>
          </cell>
          <cell r="H224" t="str">
            <v>…</v>
          </cell>
          <cell r="I224">
            <v>0</v>
          </cell>
          <cell r="J224" t="str">
            <v>…</v>
          </cell>
          <cell r="K224" t="str">
            <v>…</v>
          </cell>
          <cell r="L224" t="str">
            <v>…</v>
          </cell>
          <cell r="M224" t="str">
            <v>…</v>
          </cell>
          <cell r="N224" t="str">
            <v>…</v>
          </cell>
          <cell r="O224" t="str">
            <v>…</v>
          </cell>
          <cell r="P224" t="str">
            <v>…</v>
          </cell>
          <cell r="Q224" t="str">
            <v>…</v>
          </cell>
          <cell r="R224" t="str">
            <v>…</v>
          </cell>
          <cell r="S224" t="str">
            <v>…</v>
          </cell>
          <cell r="T224" t="str">
            <v>…</v>
          </cell>
          <cell r="U224">
            <v>0</v>
          </cell>
          <cell r="V224" t="str">
            <v>…</v>
          </cell>
          <cell r="W224" t="str">
            <v>…</v>
          </cell>
          <cell r="X224">
            <v>0</v>
          </cell>
          <cell r="Y224" t="str">
            <v>…</v>
          </cell>
          <cell r="Z224" t="str">
            <v>…</v>
          </cell>
          <cell r="AA224" t="str">
            <v>…</v>
          </cell>
          <cell r="AB224" t="str">
            <v>…</v>
          </cell>
          <cell r="AC224" t="str">
            <v>…</v>
          </cell>
          <cell r="AD224" t="str">
            <v>…</v>
          </cell>
          <cell r="AE224" t="str">
            <v>…</v>
          </cell>
          <cell r="AF224" t="str">
            <v>…</v>
          </cell>
          <cell r="AG224">
            <v>0</v>
          </cell>
          <cell r="AH224" t="str">
            <v>…</v>
          </cell>
          <cell r="AI224" t="str">
            <v>…</v>
          </cell>
          <cell r="AJ224">
            <v>0</v>
          </cell>
          <cell r="AK224" t="str">
            <v>…</v>
          </cell>
          <cell r="AL224" t="str">
            <v>…</v>
          </cell>
          <cell r="AM224" t="str">
            <v>…</v>
          </cell>
          <cell r="AN224">
            <v>0</v>
          </cell>
          <cell r="AO224" t="str">
            <v>…</v>
          </cell>
          <cell r="AP224" t="str">
            <v>…</v>
          </cell>
          <cell r="AQ224" t="str">
            <v>…</v>
          </cell>
          <cell r="AR224" t="str">
            <v>…</v>
          </cell>
          <cell r="AS224">
            <v>0</v>
          </cell>
          <cell r="AT224" t="str">
            <v>…</v>
          </cell>
          <cell r="AU224">
            <v>0</v>
          </cell>
          <cell r="AV224" t="str">
            <v>…</v>
          </cell>
          <cell r="AW224">
            <v>0</v>
          </cell>
          <cell r="AX224" t="str">
            <v>…</v>
          </cell>
          <cell r="AY224" t="str">
            <v>…</v>
          </cell>
          <cell r="AZ224" t="str">
            <v>…</v>
          </cell>
          <cell r="BA224" t="str">
            <v>…</v>
          </cell>
          <cell r="BB224">
            <v>1.37565126719125E-4</v>
          </cell>
          <cell r="BC224">
            <v>0</v>
          </cell>
          <cell r="BD224">
            <v>5.7958280904303518E-3</v>
          </cell>
          <cell r="BE224">
            <v>7.5961486093315109E-5</v>
          </cell>
          <cell r="BF224">
            <v>0</v>
          </cell>
          <cell r="BG224">
            <v>0</v>
          </cell>
          <cell r="BH224">
            <v>1.4735198885598301E-3</v>
          </cell>
          <cell r="BI224">
            <v>3.7960620328210304E-3</v>
          </cell>
          <cell r="BJ224">
            <v>3.761097588572281E-4</v>
          </cell>
          <cell r="BK224">
            <v>1.7693602976311335E-3</v>
          </cell>
          <cell r="BL224">
            <v>9.3674596899226761E-4</v>
          </cell>
          <cell r="BM224">
            <v>1.1242673804435E-3</v>
          </cell>
          <cell r="BN224">
            <v>0</v>
          </cell>
          <cell r="BO224">
            <v>1.1130380122383716E-3</v>
          </cell>
          <cell r="BP224">
            <v>0</v>
          </cell>
          <cell r="BQ224">
            <v>0</v>
          </cell>
          <cell r="BR224">
            <v>0</v>
          </cell>
          <cell r="BS224">
            <v>1.3739777220943313E-4</v>
          </cell>
          <cell r="BT224">
            <v>3.2798152982511986E-3</v>
          </cell>
          <cell r="BU224">
            <v>1.472445607659225E-3</v>
          </cell>
          <cell r="BV224">
            <v>1.9343748489848329E-3</v>
          </cell>
          <cell r="BW224">
            <v>9.106155470194531E-4</v>
          </cell>
          <cell r="BX224">
            <v>1.1130702952503605E-3</v>
          </cell>
          <cell r="BY224">
            <v>1.0411348786675881E-3</v>
          </cell>
          <cell r="BZ224">
            <v>9.1110886908182874E-4</v>
          </cell>
          <cell r="CA224">
            <v>2.3745998560480234E-4</v>
          </cell>
          <cell r="CB224">
            <v>1.1075243495556959E-3</v>
          </cell>
          <cell r="CC224">
            <v>1.0459907242141896E-3</v>
          </cell>
          <cell r="CD224">
            <v>1.1684179908394384E-3</v>
          </cell>
          <cell r="CE224">
            <v>0</v>
          </cell>
          <cell r="CF224">
            <v>8.0971514248356772E-4</v>
          </cell>
          <cell r="CG224">
            <v>1.0523457952070474E-3</v>
          </cell>
          <cell r="CH224">
            <v>0</v>
          </cell>
          <cell r="CI224">
            <v>9.890305810624962E-4</v>
          </cell>
          <cell r="CJ224">
            <v>1.1939011356039773E-3</v>
          </cell>
          <cell r="CK224">
            <v>1.1270436928898595E-3</v>
          </cell>
          <cell r="CL224">
            <v>0</v>
          </cell>
          <cell r="CM224">
            <v>0</v>
          </cell>
          <cell r="CN224">
            <v>0</v>
          </cell>
        </row>
        <row r="225">
          <cell r="A225" t="str">
            <v>E3036</v>
          </cell>
          <cell r="B225" t="str">
            <v>Newark &amp; Sherwood</v>
          </cell>
          <cell r="C225" t="b">
            <v>0</v>
          </cell>
          <cell r="D225" t="b">
            <v>0</v>
          </cell>
          <cell r="E225" t="str">
            <v>…</v>
          </cell>
          <cell r="F225" t="str">
            <v>…</v>
          </cell>
          <cell r="G225" t="str">
            <v>…</v>
          </cell>
          <cell r="H225" t="str">
            <v>…</v>
          </cell>
          <cell r="I225">
            <v>0</v>
          </cell>
          <cell r="J225" t="str">
            <v>…</v>
          </cell>
          <cell r="K225" t="str">
            <v>…</v>
          </cell>
          <cell r="L225" t="str">
            <v>…</v>
          </cell>
          <cell r="M225" t="str">
            <v>…</v>
          </cell>
          <cell r="N225" t="str">
            <v>…</v>
          </cell>
          <cell r="O225" t="str">
            <v>…</v>
          </cell>
          <cell r="P225" t="str">
            <v>…</v>
          </cell>
          <cell r="Q225" t="str">
            <v>…</v>
          </cell>
          <cell r="R225" t="str">
            <v>…</v>
          </cell>
          <cell r="S225" t="str">
            <v>…</v>
          </cell>
          <cell r="T225" t="str">
            <v>…</v>
          </cell>
          <cell r="U225">
            <v>0</v>
          </cell>
          <cell r="V225" t="str">
            <v>…</v>
          </cell>
          <cell r="W225" t="str">
            <v>…</v>
          </cell>
          <cell r="X225">
            <v>0</v>
          </cell>
          <cell r="Y225" t="str">
            <v>…</v>
          </cell>
          <cell r="Z225" t="str">
            <v>…</v>
          </cell>
          <cell r="AA225" t="str">
            <v>…</v>
          </cell>
          <cell r="AB225" t="str">
            <v>…</v>
          </cell>
          <cell r="AC225" t="str">
            <v>…</v>
          </cell>
          <cell r="AD225" t="str">
            <v>…</v>
          </cell>
          <cell r="AE225" t="str">
            <v>…</v>
          </cell>
          <cell r="AF225" t="str">
            <v>…</v>
          </cell>
          <cell r="AG225">
            <v>0</v>
          </cell>
          <cell r="AH225" t="str">
            <v>…</v>
          </cell>
          <cell r="AI225" t="str">
            <v>…</v>
          </cell>
          <cell r="AJ225">
            <v>0</v>
          </cell>
          <cell r="AK225" t="str">
            <v>…</v>
          </cell>
          <cell r="AL225" t="str">
            <v>…</v>
          </cell>
          <cell r="AM225" t="str">
            <v>…</v>
          </cell>
          <cell r="AN225">
            <v>0</v>
          </cell>
          <cell r="AO225" t="str">
            <v>…</v>
          </cell>
          <cell r="AP225" t="str">
            <v>…</v>
          </cell>
          <cell r="AQ225" t="str">
            <v>…</v>
          </cell>
          <cell r="AR225" t="str">
            <v>…</v>
          </cell>
          <cell r="AS225">
            <v>0</v>
          </cell>
          <cell r="AT225" t="str">
            <v>…</v>
          </cell>
          <cell r="AU225">
            <v>0</v>
          </cell>
          <cell r="AV225" t="str">
            <v>…</v>
          </cell>
          <cell r="AW225">
            <v>0</v>
          </cell>
          <cell r="AX225" t="str">
            <v>…</v>
          </cell>
          <cell r="AY225" t="str">
            <v>…</v>
          </cell>
          <cell r="AZ225" t="str">
            <v>…</v>
          </cell>
          <cell r="BA225" t="str">
            <v>…</v>
          </cell>
          <cell r="BB225">
            <v>8.4590088217320267E-4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7.5588104583462491E-5</v>
          </cell>
          <cell r="BI225">
            <v>2.6499560438541225E-6</v>
          </cell>
          <cell r="BJ225">
            <v>4.0080763302218604E-3</v>
          </cell>
          <cell r="BK225">
            <v>8.1420088473103632E-4</v>
          </cell>
          <cell r="BL225">
            <v>1.691019425362722E-3</v>
          </cell>
          <cell r="BM225">
            <v>1.0971253519813022E-3</v>
          </cell>
          <cell r="BN225">
            <v>0</v>
          </cell>
          <cell r="BO225">
            <v>1.0861670828374271E-3</v>
          </cell>
          <cell r="BP225">
            <v>1.3135804883673325E-4</v>
          </cell>
          <cell r="BQ225">
            <v>1.9028649677224306E-3</v>
          </cell>
          <cell r="BR225">
            <v>0</v>
          </cell>
          <cell r="BS225">
            <v>8.448718035777746E-4</v>
          </cell>
          <cell r="BT225">
            <v>0</v>
          </cell>
          <cell r="BU225">
            <v>7.5532996499956182E-5</v>
          </cell>
          <cell r="BV225">
            <v>1.5775599104905368E-3</v>
          </cell>
          <cell r="BW225">
            <v>1.6438486313463999E-3</v>
          </cell>
          <cell r="BX225">
            <v>1.0861985864739352E-3</v>
          </cell>
          <cell r="BY225">
            <v>1.237667390829296E-3</v>
          </cell>
          <cell r="BZ225">
            <v>1.6447391792836755E-3</v>
          </cell>
          <cell r="CA225">
            <v>3.4251540885226514E-4</v>
          </cell>
          <cell r="CB225">
            <v>2.0244279367764347E-3</v>
          </cell>
          <cell r="CC225">
            <v>1.2952124750448026E-3</v>
          </cell>
          <cell r="CD225">
            <v>1.2087640674714763E-3</v>
          </cell>
          <cell r="CE225">
            <v>1.9747159694424608E-5</v>
          </cell>
          <cell r="CF225">
            <v>8.3271105253010107E-5</v>
          </cell>
          <cell r="CG225">
            <v>1.1080918868240704E-3</v>
          </cell>
          <cell r="CH225">
            <v>2.0142190849777488E-5</v>
          </cell>
          <cell r="CI225">
            <v>5.8558522643548279E-4</v>
          </cell>
          <cell r="CJ225">
            <v>1.3443138770973917E-3</v>
          </cell>
          <cell r="CK225">
            <v>1.2806555739948476E-3</v>
          </cell>
          <cell r="CL225">
            <v>0</v>
          </cell>
          <cell r="CM225">
            <v>0</v>
          </cell>
          <cell r="CN225">
            <v>0</v>
          </cell>
        </row>
        <row r="226">
          <cell r="A226" t="str">
            <v>E3038</v>
          </cell>
          <cell r="B226" t="str">
            <v>Rushcliffe</v>
          </cell>
          <cell r="C226" t="b">
            <v>0</v>
          </cell>
          <cell r="D226" t="b">
            <v>0</v>
          </cell>
          <cell r="E226" t="str">
            <v>…</v>
          </cell>
          <cell r="F226" t="str">
            <v>…</v>
          </cell>
          <cell r="G226" t="str">
            <v>…</v>
          </cell>
          <cell r="H226" t="str">
            <v>…</v>
          </cell>
          <cell r="I226">
            <v>0</v>
          </cell>
          <cell r="J226" t="str">
            <v>…</v>
          </cell>
          <cell r="K226" t="str">
            <v>…</v>
          </cell>
          <cell r="L226" t="str">
            <v>…</v>
          </cell>
          <cell r="M226" t="str">
            <v>…</v>
          </cell>
          <cell r="N226" t="str">
            <v>…</v>
          </cell>
          <cell r="O226" t="str">
            <v>…</v>
          </cell>
          <cell r="P226" t="str">
            <v>…</v>
          </cell>
          <cell r="Q226" t="str">
            <v>…</v>
          </cell>
          <cell r="R226" t="str">
            <v>…</v>
          </cell>
          <cell r="S226" t="str">
            <v>…</v>
          </cell>
          <cell r="T226" t="str">
            <v>…</v>
          </cell>
          <cell r="U226">
            <v>0</v>
          </cell>
          <cell r="V226" t="str">
            <v>…</v>
          </cell>
          <cell r="W226" t="str">
            <v>…</v>
          </cell>
          <cell r="X226">
            <v>0</v>
          </cell>
          <cell r="Y226" t="str">
            <v>…</v>
          </cell>
          <cell r="Z226" t="str">
            <v>…</v>
          </cell>
          <cell r="AA226" t="str">
            <v>…</v>
          </cell>
          <cell r="AB226" t="str">
            <v>…</v>
          </cell>
          <cell r="AC226" t="str">
            <v>…</v>
          </cell>
          <cell r="AD226" t="str">
            <v>…</v>
          </cell>
          <cell r="AE226" t="str">
            <v>…</v>
          </cell>
          <cell r="AF226" t="str">
            <v>…</v>
          </cell>
          <cell r="AG226">
            <v>0</v>
          </cell>
          <cell r="AH226" t="str">
            <v>…</v>
          </cell>
          <cell r="AI226" t="str">
            <v>…</v>
          </cell>
          <cell r="AJ226">
            <v>0</v>
          </cell>
          <cell r="AK226" t="str">
            <v>…</v>
          </cell>
          <cell r="AL226" t="str">
            <v>…</v>
          </cell>
          <cell r="AM226" t="str">
            <v>…</v>
          </cell>
          <cell r="AN226">
            <v>0</v>
          </cell>
          <cell r="AO226" t="str">
            <v>…</v>
          </cell>
          <cell r="AP226" t="str">
            <v>…</v>
          </cell>
          <cell r="AQ226" t="str">
            <v>…</v>
          </cell>
          <cell r="AR226" t="str">
            <v>…</v>
          </cell>
          <cell r="AS226">
            <v>0</v>
          </cell>
          <cell r="AT226" t="str">
            <v>…</v>
          </cell>
          <cell r="AU226">
            <v>0</v>
          </cell>
          <cell r="AV226" t="str">
            <v>…</v>
          </cell>
          <cell r="AW226">
            <v>0</v>
          </cell>
          <cell r="AX226" t="str">
            <v>…</v>
          </cell>
          <cell r="AY226" t="str">
            <v>…</v>
          </cell>
          <cell r="AZ226" t="str">
            <v>…</v>
          </cell>
          <cell r="BA226" t="str">
            <v>…</v>
          </cell>
          <cell r="BB226">
            <v>5.4119525964624457E-4</v>
          </cell>
          <cell r="BC226">
            <v>0</v>
          </cell>
          <cell r="BD226">
            <v>6.8825458573860434E-4</v>
          </cell>
          <cell r="BE226">
            <v>2.9080350053459687E-3</v>
          </cell>
          <cell r="BF226">
            <v>0</v>
          </cell>
          <cell r="BG226">
            <v>0</v>
          </cell>
          <cell r="BH226">
            <v>1.1496562309769314E-3</v>
          </cell>
          <cell r="BI226">
            <v>0</v>
          </cell>
          <cell r="BJ226">
            <v>0</v>
          </cell>
          <cell r="BK226">
            <v>1.5052538856465034E-3</v>
          </cell>
          <cell r="BL226">
            <v>1.2736803048328767E-3</v>
          </cell>
          <cell r="BM226">
            <v>9.1830529630435964E-4</v>
          </cell>
          <cell r="BN226">
            <v>0</v>
          </cell>
          <cell r="BO226">
            <v>9.0913311139861821E-4</v>
          </cell>
          <cell r="BP226">
            <v>1.3245269924370604E-4</v>
          </cell>
          <cell r="BQ226">
            <v>0</v>
          </cell>
          <cell r="BR226">
            <v>0</v>
          </cell>
          <cell r="BS226">
            <v>5.40536869911246E-4</v>
          </cell>
          <cell r="BT226">
            <v>1.2132832203514618E-3</v>
          </cell>
          <cell r="BU226">
            <v>1.1488180653432072E-3</v>
          </cell>
          <cell r="BV226">
            <v>5.8344863906364182E-4</v>
          </cell>
          <cell r="BW226">
            <v>1.2381511379878354E-3</v>
          </cell>
          <cell r="BX226">
            <v>9.0915948026905401E-4</v>
          </cell>
          <cell r="BY226">
            <v>-5.0441613458864867E-6</v>
          </cell>
          <cell r="BZ226">
            <v>1.2388219010501663E-3</v>
          </cell>
          <cell r="CA226">
            <v>0</v>
          </cell>
          <cell r="CB226">
            <v>1.6000246060266917E-3</v>
          </cell>
          <cell r="CC226">
            <v>1.1235346092423179E-4</v>
          </cell>
          <cell r="CD226">
            <v>0</v>
          </cell>
          <cell r="CE226">
            <v>0</v>
          </cell>
          <cell r="CF226">
            <v>1.1012125937776521E-3</v>
          </cell>
          <cell r="CG226">
            <v>1.5263719951993926E-4</v>
          </cell>
          <cell r="CH226">
            <v>0</v>
          </cell>
          <cell r="CI226">
            <v>5.0242753517974802E-4</v>
          </cell>
          <cell r="CJ226">
            <v>2.4442070492679849E-4</v>
          </cell>
          <cell r="CK226">
            <v>2.5880262577470845E-4</v>
          </cell>
          <cell r="CL226">
            <v>0</v>
          </cell>
          <cell r="CM226">
            <v>0</v>
          </cell>
          <cell r="CN226">
            <v>0</v>
          </cell>
        </row>
        <row r="227">
          <cell r="A227" t="str">
            <v>E3120</v>
          </cell>
          <cell r="B227" t="str">
            <v>Oxfordshire</v>
          </cell>
          <cell r="C227" t="b">
            <v>0</v>
          </cell>
          <cell r="D227" t="b">
            <v>0</v>
          </cell>
          <cell r="E227" t="str">
            <v>…</v>
          </cell>
          <cell r="F227" t="str">
            <v>…</v>
          </cell>
          <cell r="G227" t="str">
            <v>…</v>
          </cell>
          <cell r="H227" t="str">
            <v>…</v>
          </cell>
          <cell r="I227">
            <v>0</v>
          </cell>
          <cell r="J227" t="str">
            <v>…</v>
          </cell>
          <cell r="K227" t="str">
            <v>…</v>
          </cell>
          <cell r="L227" t="str">
            <v>…</v>
          </cell>
          <cell r="M227" t="str">
            <v>…</v>
          </cell>
          <cell r="N227" t="str">
            <v>…</v>
          </cell>
          <cell r="O227" t="str">
            <v>…</v>
          </cell>
          <cell r="P227" t="str">
            <v>…</v>
          </cell>
          <cell r="Q227" t="str">
            <v>…</v>
          </cell>
          <cell r="R227" t="str">
            <v>…</v>
          </cell>
          <cell r="S227" t="str">
            <v>…</v>
          </cell>
          <cell r="T227" t="str">
            <v>…</v>
          </cell>
          <cell r="U227">
            <v>0</v>
          </cell>
          <cell r="V227" t="str">
            <v>…</v>
          </cell>
          <cell r="W227" t="str">
            <v>…</v>
          </cell>
          <cell r="X227">
            <v>0</v>
          </cell>
          <cell r="Y227" t="str">
            <v>…</v>
          </cell>
          <cell r="Z227" t="str">
            <v>…</v>
          </cell>
          <cell r="AA227" t="str">
            <v>…</v>
          </cell>
          <cell r="AB227" t="str">
            <v>…</v>
          </cell>
          <cell r="AC227" t="str">
            <v>…</v>
          </cell>
          <cell r="AD227" t="str">
            <v>…</v>
          </cell>
          <cell r="AE227" t="str">
            <v>…</v>
          </cell>
          <cell r="AF227" t="str">
            <v>…</v>
          </cell>
          <cell r="AG227">
            <v>0</v>
          </cell>
          <cell r="AH227" t="str">
            <v>…</v>
          </cell>
          <cell r="AI227" t="str">
            <v>…</v>
          </cell>
          <cell r="AJ227">
            <v>0</v>
          </cell>
          <cell r="AK227" t="str">
            <v>…</v>
          </cell>
          <cell r="AL227" t="str">
            <v>…</v>
          </cell>
          <cell r="AM227" t="str">
            <v>…</v>
          </cell>
          <cell r="AN227">
            <v>0</v>
          </cell>
          <cell r="AO227" t="str">
            <v>…</v>
          </cell>
          <cell r="AP227" t="str">
            <v>…</v>
          </cell>
          <cell r="AQ227" t="str">
            <v>…</v>
          </cell>
          <cell r="AR227" t="str">
            <v>…</v>
          </cell>
          <cell r="AS227">
            <v>0</v>
          </cell>
          <cell r="AT227" t="str">
            <v>…</v>
          </cell>
          <cell r="AU227">
            <v>0</v>
          </cell>
          <cell r="AV227" t="str">
            <v>…</v>
          </cell>
          <cell r="AW227">
            <v>0</v>
          </cell>
          <cell r="AX227" t="str">
            <v>…</v>
          </cell>
          <cell r="AY227" t="str">
            <v>…</v>
          </cell>
          <cell r="AZ227" t="str">
            <v>…</v>
          </cell>
          <cell r="BA227" t="str">
            <v>…</v>
          </cell>
          <cell r="BB227">
            <v>7.5140701135682844E-3</v>
          </cell>
          <cell r="BC227">
            <v>0</v>
          </cell>
          <cell r="BD227">
            <v>2.6255101249649495E-2</v>
          </cell>
          <cell r="BE227">
            <v>1.5407282556662968E-3</v>
          </cell>
          <cell r="BF227">
            <v>0</v>
          </cell>
          <cell r="BG227">
            <v>0</v>
          </cell>
          <cell r="BH227">
            <v>1.521621409658397E-3</v>
          </cell>
          <cell r="BI227">
            <v>0</v>
          </cell>
          <cell r="BJ227">
            <v>0</v>
          </cell>
          <cell r="BK227">
            <v>1.0635499056799162E-4</v>
          </cell>
          <cell r="BL227">
            <v>2.5743637203132662E-3</v>
          </cell>
          <cell r="BM227">
            <v>4.5398080889794013E-3</v>
          </cell>
          <cell r="BN227">
            <v>0</v>
          </cell>
          <cell r="BO227">
            <v>4.4944637362937792E-3</v>
          </cell>
          <cell r="BP227">
            <v>1.419396694374701E-3</v>
          </cell>
          <cell r="BQ227">
            <v>0</v>
          </cell>
          <cell r="BR227">
            <v>0</v>
          </cell>
          <cell r="BS227">
            <v>7.5049288904281064E-3</v>
          </cell>
          <cell r="BT227">
            <v>1.5197604352942193E-2</v>
          </cell>
          <cell r="BU227">
            <v>1.5205120599773789E-3</v>
          </cell>
          <cell r="BV227">
            <v>4.1224058676234333E-5</v>
          </cell>
          <cell r="BW227">
            <v>2.5025521379312709E-3</v>
          </cell>
          <cell r="BX227">
            <v>4.494594095567306E-3</v>
          </cell>
          <cell r="BY227">
            <v>3.9805924347775896E-3</v>
          </cell>
          <cell r="BZ227">
            <v>2.5039078848059291E-3</v>
          </cell>
          <cell r="CA227">
            <v>6.7374387140521613E-3</v>
          </cell>
          <cell r="CB227">
            <v>1.2695393401192722E-3</v>
          </cell>
          <cell r="CC227">
            <v>3.7823011256258158E-3</v>
          </cell>
          <cell r="CD227">
            <v>5.3947860855679671E-3</v>
          </cell>
          <cell r="CE227">
            <v>2.1854992677878592E-3</v>
          </cell>
          <cell r="CF227">
            <v>1.1368400600469291E-2</v>
          </cell>
          <cell r="CG227">
            <v>4.901573357436277E-3</v>
          </cell>
          <cell r="CH227">
            <v>2.1464022124294138E-3</v>
          </cell>
          <cell r="CI227">
            <v>1.2125514923826203E-2</v>
          </cell>
          <cell r="CJ227">
            <v>4.2303583545022817E-3</v>
          </cell>
          <cell r="CK227">
            <v>3.7985546686287856E-3</v>
          </cell>
          <cell r="CL227">
            <v>0</v>
          </cell>
          <cell r="CM227">
            <v>0</v>
          </cell>
          <cell r="CN227">
            <v>0</v>
          </cell>
        </row>
        <row r="228">
          <cell r="A228" t="str">
            <v>E3131</v>
          </cell>
          <cell r="B228" t="str">
            <v>Cherwell</v>
          </cell>
          <cell r="C228" t="b">
            <v>0</v>
          </cell>
          <cell r="D228" t="b">
            <v>0</v>
          </cell>
          <cell r="E228" t="str">
            <v>…</v>
          </cell>
          <cell r="F228" t="str">
            <v>…</v>
          </cell>
          <cell r="G228" t="str">
            <v>…</v>
          </cell>
          <cell r="H228" t="str">
            <v>…</v>
          </cell>
          <cell r="I228">
            <v>0</v>
          </cell>
          <cell r="J228" t="str">
            <v>…</v>
          </cell>
          <cell r="K228" t="str">
            <v>…</v>
          </cell>
          <cell r="L228" t="str">
            <v>…</v>
          </cell>
          <cell r="M228" t="str">
            <v>…</v>
          </cell>
          <cell r="N228" t="str">
            <v>…</v>
          </cell>
          <cell r="O228" t="str">
            <v>…</v>
          </cell>
          <cell r="P228" t="str">
            <v>…</v>
          </cell>
          <cell r="Q228" t="str">
            <v>…</v>
          </cell>
          <cell r="R228" t="str">
            <v>…</v>
          </cell>
          <cell r="S228" t="str">
            <v>…</v>
          </cell>
          <cell r="T228" t="str">
            <v>…</v>
          </cell>
          <cell r="U228">
            <v>0</v>
          </cell>
          <cell r="V228" t="str">
            <v>…</v>
          </cell>
          <cell r="W228" t="str">
            <v>…</v>
          </cell>
          <cell r="X228">
            <v>0</v>
          </cell>
          <cell r="Y228" t="str">
            <v>…</v>
          </cell>
          <cell r="Z228" t="str">
            <v>…</v>
          </cell>
          <cell r="AA228" t="str">
            <v>…</v>
          </cell>
          <cell r="AB228" t="str">
            <v>…</v>
          </cell>
          <cell r="AC228" t="str">
            <v>…</v>
          </cell>
          <cell r="AD228" t="str">
            <v>…</v>
          </cell>
          <cell r="AE228" t="str">
            <v>…</v>
          </cell>
          <cell r="AF228" t="str">
            <v>…</v>
          </cell>
          <cell r="AG228">
            <v>0</v>
          </cell>
          <cell r="AH228" t="str">
            <v>…</v>
          </cell>
          <cell r="AI228" t="str">
            <v>…</v>
          </cell>
          <cell r="AJ228">
            <v>0</v>
          </cell>
          <cell r="AK228" t="str">
            <v>…</v>
          </cell>
          <cell r="AL228" t="str">
            <v>…</v>
          </cell>
          <cell r="AM228" t="str">
            <v>…</v>
          </cell>
          <cell r="AN228">
            <v>0</v>
          </cell>
          <cell r="AO228" t="str">
            <v>…</v>
          </cell>
          <cell r="AP228" t="str">
            <v>…</v>
          </cell>
          <cell r="AQ228" t="str">
            <v>…</v>
          </cell>
          <cell r="AR228" t="str">
            <v>…</v>
          </cell>
          <cell r="AS228">
            <v>0</v>
          </cell>
          <cell r="AT228" t="str">
            <v>…</v>
          </cell>
          <cell r="AU228">
            <v>0</v>
          </cell>
          <cell r="AV228" t="str">
            <v>…</v>
          </cell>
          <cell r="AW228">
            <v>0</v>
          </cell>
          <cell r="AX228" t="str">
            <v>…</v>
          </cell>
          <cell r="AY228" t="str">
            <v>…</v>
          </cell>
          <cell r="AZ228" t="str">
            <v>…</v>
          </cell>
          <cell r="BA228" t="str">
            <v>…</v>
          </cell>
          <cell r="BB228">
            <v>4.2493346391821965E-5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1.4502160460400273E-3</v>
          </cell>
          <cell r="BI228">
            <v>0</v>
          </cell>
          <cell r="BJ228">
            <v>0</v>
          </cell>
          <cell r="BK228">
            <v>0</v>
          </cell>
          <cell r="BL228">
            <v>2.5290226763155766E-3</v>
          </cell>
          <cell r="BM228">
            <v>1.0238688821268629E-3</v>
          </cell>
          <cell r="BN228">
            <v>0</v>
          </cell>
          <cell r="BO228">
            <v>1.0136423106980623E-3</v>
          </cell>
          <cell r="BP228">
            <v>0</v>
          </cell>
          <cell r="BQ228">
            <v>0</v>
          </cell>
          <cell r="BR228">
            <v>0</v>
          </cell>
          <cell r="BS228">
            <v>4.2441651217905626E-5</v>
          </cell>
          <cell r="BT228">
            <v>0</v>
          </cell>
          <cell r="BU228">
            <v>1.4491587549833491E-3</v>
          </cell>
          <cell r="BV228">
            <v>0</v>
          </cell>
          <cell r="BW228">
            <v>2.4584758771849275E-3</v>
          </cell>
          <cell r="BX228">
            <v>1.0136717107962702E-3</v>
          </cell>
          <cell r="BY228">
            <v>-5.8722028816765649E-5</v>
          </cell>
          <cell r="BZ228">
            <v>2.4598077459345919E-3</v>
          </cell>
          <cell r="CA228">
            <v>0</v>
          </cell>
          <cell r="CB228">
            <v>3.1770127055826252E-3</v>
          </cell>
          <cell r="CC228">
            <v>1.7794544103696928E-4</v>
          </cell>
          <cell r="CD228">
            <v>0</v>
          </cell>
          <cell r="CE228">
            <v>0</v>
          </cell>
          <cell r="CF228">
            <v>1.7306203683329791E-3</v>
          </cell>
          <cell r="CG228">
            <v>0</v>
          </cell>
          <cell r="CH228">
            <v>0</v>
          </cell>
          <cell r="CI228">
            <v>2.2014238285521467E-3</v>
          </cell>
          <cell r="CJ228">
            <v>1.4101194515007606E-4</v>
          </cell>
          <cell r="CK228">
            <v>1.2522707698776217E-4</v>
          </cell>
          <cell r="CL228">
            <v>0</v>
          </cell>
          <cell r="CM228">
            <v>0</v>
          </cell>
          <cell r="CN228">
            <v>0</v>
          </cell>
        </row>
        <row r="229">
          <cell r="A229" t="str">
            <v>E3132</v>
          </cell>
          <cell r="B229" t="str">
            <v>Oxford</v>
          </cell>
          <cell r="C229" t="b">
            <v>0</v>
          </cell>
          <cell r="D229" t="b">
            <v>0</v>
          </cell>
          <cell r="E229" t="str">
            <v>…</v>
          </cell>
          <cell r="F229" t="str">
            <v>…</v>
          </cell>
          <cell r="G229" t="str">
            <v>…</v>
          </cell>
          <cell r="H229" t="str">
            <v>…</v>
          </cell>
          <cell r="I229">
            <v>0</v>
          </cell>
          <cell r="J229" t="str">
            <v>…</v>
          </cell>
          <cell r="K229" t="str">
            <v>…</v>
          </cell>
          <cell r="L229" t="str">
            <v>…</v>
          </cell>
          <cell r="M229" t="str">
            <v>…</v>
          </cell>
          <cell r="N229" t="str">
            <v>…</v>
          </cell>
          <cell r="O229" t="str">
            <v>…</v>
          </cell>
          <cell r="P229" t="str">
            <v>…</v>
          </cell>
          <cell r="Q229" t="str">
            <v>…</v>
          </cell>
          <cell r="R229" t="str">
            <v>…</v>
          </cell>
          <cell r="S229" t="str">
            <v>…</v>
          </cell>
          <cell r="T229" t="str">
            <v>…</v>
          </cell>
          <cell r="U229">
            <v>0</v>
          </cell>
          <cell r="V229" t="str">
            <v>…</v>
          </cell>
          <cell r="W229" t="str">
            <v>…</v>
          </cell>
          <cell r="X229">
            <v>0</v>
          </cell>
          <cell r="Y229" t="str">
            <v>…</v>
          </cell>
          <cell r="Z229" t="str">
            <v>…</v>
          </cell>
          <cell r="AA229" t="str">
            <v>…</v>
          </cell>
          <cell r="AB229" t="str">
            <v>…</v>
          </cell>
          <cell r="AC229" t="str">
            <v>…</v>
          </cell>
          <cell r="AD229" t="str">
            <v>…</v>
          </cell>
          <cell r="AE229" t="str">
            <v>…</v>
          </cell>
          <cell r="AF229" t="str">
            <v>…</v>
          </cell>
          <cell r="AG229">
            <v>0</v>
          </cell>
          <cell r="AH229" t="str">
            <v>…</v>
          </cell>
          <cell r="AI229" t="str">
            <v>…</v>
          </cell>
          <cell r="AJ229">
            <v>0</v>
          </cell>
          <cell r="AK229" t="str">
            <v>…</v>
          </cell>
          <cell r="AL229" t="str">
            <v>…</v>
          </cell>
          <cell r="AM229" t="str">
            <v>…</v>
          </cell>
          <cell r="AN229">
            <v>0</v>
          </cell>
          <cell r="AO229" t="str">
            <v>…</v>
          </cell>
          <cell r="AP229" t="str">
            <v>…</v>
          </cell>
          <cell r="AQ229" t="str">
            <v>…</v>
          </cell>
          <cell r="AR229" t="str">
            <v>…</v>
          </cell>
          <cell r="AS229">
            <v>0</v>
          </cell>
          <cell r="AT229" t="str">
            <v>…</v>
          </cell>
          <cell r="AU229">
            <v>0</v>
          </cell>
          <cell r="AV229" t="str">
            <v>…</v>
          </cell>
          <cell r="AW229">
            <v>0</v>
          </cell>
          <cell r="AX229" t="str">
            <v>…</v>
          </cell>
          <cell r="AY229" t="str">
            <v>…</v>
          </cell>
          <cell r="AZ229" t="str">
            <v>…</v>
          </cell>
          <cell r="BA229" t="str">
            <v>…</v>
          </cell>
          <cell r="BB229">
            <v>1.5875514211984688E-4</v>
          </cell>
          <cell r="BC229">
            <v>0</v>
          </cell>
          <cell r="BD229">
            <v>2.6334793885892912E-3</v>
          </cell>
          <cell r="BE229">
            <v>1.576559145332955E-3</v>
          </cell>
          <cell r="BF229">
            <v>0</v>
          </cell>
          <cell r="BG229">
            <v>0</v>
          </cell>
          <cell r="BH229">
            <v>1.9395967389558833E-3</v>
          </cell>
          <cell r="BI229">
            <v>0</v>
          </cell>
          <cell r="BJ229">
            <v>1.2602811169707618E-2</v>
          </cell>
          <cell r="BK229">
            <v>1.9189697102004613E-3</v>
          </cell>
          <cell r="BL229">
            <v>5.6303500857575472E-4</v>
          </cell>
          <cell r="BM229">
            <v>1.4209729627249138E-3</v>
          </cell>
          <cell r="BN229">
            <v>0</v>
          </cell>
          <cell r="BO229">
            <v>1.4067800501797896E-3</v>
          </cell>
          <cell r="BP229">
            <v>2.9347577410940157E-3</v>
          </cell>
          <cell r="BQ229">
            <v>1.3933595347761911E-2</v>
          </cell>
          <cell r="BR229">
            <v>0</v>
          </cell>
          <cell r="BS229">
            <v>1.5856200895009542E-4</v>
          </cell>
          <cell r="BT229">
            <v>1.9284646016663885E-3</v>
          </cell>
          <cell r="BU229">
            <v>1.9381826611767415E-3</v>
          </cell>
          <cell r="BV229">
            <v>4.7094049040850277E-3</v>
          </cell>
          <cell r="BW229">
            <v>5.4732921122348113E-4</v>
          </cell>
          <cell r="BX229">
            <v>1.4068208530065812E-3</v>
          </cell>
          <cell r="BY229">
            <v>2.103724922822234E-3</v>
          </cell>
          <cell r="BZ229">
            <v>5.4762572447340633E-4</v>
          </cell>
          <cell r="CA229">
            <v>1.1851293614279897E-4</v>
          </cell>
          <cell r="CB229">
            <v>6.7274193347297419E-4</v>
          </cell>
          <cell r="CC229">
            <v>1.9990602480908287E-3</v>
          </cell>
          <cell r="CD229">
            <v>2.7225784845700944E-3</v>
          </cell>
          <cell r="CE229">
            <v>0</v>
          </cell>
          <cell r="CF229">
            <v>2.2380526538245812E-3</v>
          </cell>
          <cell r="CG229">
            <v>2.5250194105736609E-3</v>
          </cell>
          <cell r="CH229">
            <v>0</v>
          </cell>
          <cell r="CI229">
            <v>2.5398305321684901E-3</v>
          </cell>
          <cell r="CJ229">
            <v>2.384070155059649E-3</v>
          </cell>
          <cell r="CK229">
            <v>2.1672883244836013E-3</v>
          </cell>
          <cell r="CL229">
            <v>0</v>
          </cell>
          <cell r="CM229">
            <v>0</v>
          </cell>
          <cell r="CN229">
            <v>0</v>
          </cell>
        </row>
        <row r="230">
          <cell r="A230" t="str">
            <v>E3133</v>
          </cell>
          <cell r="B230" t="str">
            <v>South Oxfordshire</v>
          </cell>
          <cell r="C230" t="b">
            <v>0</v>
          </cell>
          <cell r="D230" t="b">
            <v>0</v>
          </cell>
          <cell r="E230" t="str">
            <v>…</v>
          </cell>
          <cell r="F230" t="str">
            <v>…</v>
          </cell>
          <cell r="G230" t="str">
            <v>…</v>
          </cell>
          <cell r="H230" t="str">
            <v>…</v>
          </cell>
          <cell r="I230">
            <v>0</v>
          </cell>
          <cell r="J230" t="str">
            <v>…</v>
          </cell>
          <cell r="K230" t="str">
            <v>…</v>
          </cell>
          <cell r="L230" t="str">
            <v>…</v>
          </cell>
          <cell r="M230" t="str">
            <v>…</v>
          </cell>
          <cell r="N230" t="str">
            <v>…</v>
          </cell>
          <cell r="O230" t="str">
            <v>…</v>
          </cell>
          <cell r="P230" t="str">
            <v>…</v>
          </cell>
          <cell r="Q230" t="str">
            <v>…</v>
          </cell>
          <cell r="R230" t="str">
            <v>…</v>
          </cell>
          <cell r="S230" t="str">
            <v>…</v>
          </cell>
          <cell r="T230" t="str">
            <v>…</v>
          </cell>
          <cell r="U230">
            <v>0</v>
          </cell>
          <cell r="V230" t="str">
            <v>…</v>
          </cell>
          <cell r="W230" t="str">
            <v>…</v>
          </cell>
          <cell r="X230">
            <v>0</v>
          </cell>
          <cell r="Y230" t="str">
            <v>…</v>
          </cell>
          <cell r="Z230" t="str">
            <v>…</v>
          </cell>
          <cell r="AA230" t="str">
            <v>…</v>
          </cell>
          <cell r="AB230" t="str">
            <v>…</v>
          </cell>
          <cell r="AC230" t="str">
            <v>…</v>
          </cell>
          <cell r="AD230" t="str">
            <v>…</v>
          </cell>
          <cell r="AE230" t="str">
            <v>…</v>
          </cell>
          <cell r="AF230" t="str">
            <v>…</v>
          </cell>
          <cell r="AG230">
            <v>0</v>
          </cell>
          <cell r="AH230" t="str">
            <v>…</v>
          </cell>
          <cell r="AI230" t="str">
            <v>…</v>
          </cell>
          <cell r="AJ230">
            <v>0</v>
          </cell>
          <cell r="AK230" t="str">
            <v>…</v>
          </cell>
          <cell r="AL230" t="str">
            <v>…</v>
          </cell>
          <cell r="AM230" t="str">
            <v>…</v>
          </cell>
          <cell r="AN230">
            <v>0</v>
          </cell>
          <cell r="AO230" t="str">
            <v>…</v>
          </cell>
          <cell r="AP230" t="str">
            <v>…</v>
          </cell>
          <cell r="AQ230" t="str">
            <v>…</v>
          </cell>
          <cell r="AR230" t="str">
            <v>…</v>
          </cell>
          <cell r="AS230">
            <v>0</v>
          </cell>
          <cell r="AT230" t="str">
            <v>…</v>
          </cell>
          <cell r="AU230">
            <v>0</v>
          </cell>
          <cell r="AV230" t="str">
            <v>…</v>
          </cell>
          <cell r="AW230">
            <v>0</v>
          </cell>
          <cell r="AX230" t="str">
            <v>…</v>
          </cell>
          <cell r="AY230" t="str">
            <v>…</v>
          </cell>
          <cell r="AZ230" t="str">
            <v>…</v>
          </cell>
          <cell r="BA230" t="str">
            <v>…</v>
          </cell>
          <cell r="BB230">
            <v>8.7740261629834005E-4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2.7961623351645272E-3</v>
          </cell>
          <cell r="BI230">
            <v>0</v>
          </cell>
          <cell r="BJ230">
            <v>0</v>
          </cell>
          <cell r="BK230">
            <v>1.6894668358169004E-4</v>
          </cell>
          <cell r="BL230">
            <v>0</v>
          </cell>
          <cell r="BM230">
            <v>5.885499057337771E-4</v>
          </cell>
          <cell r="BN230">
            <v>0</v>
          </cell>
          <cell r="BO230">
            <v>5.8267137210953274E-4</v>
          </cell>
          <cell r="BP230">
            <v>0</v>
          </cell>
          <cell r="BQ230">
            <v>0</v>
          </cell>
          <cell r="BR230">
            <v>0</v>
          </cell>
          <cell r="BS230">
            <v>8.7633521434731529E-4</v>
          </cell>
          <cell r="BT230">
            <v>0</v>
          </cell>
          <cell r="BU230">
            <v>2.7941237717118181E-3</v>
          </cell>
          <cell r="BV230">
            <v>6.5485107562247833E-5</v>
          </cell>
          <cell r="BW230">
            <v>0</v>
          </cell>
          <cell r="BX230">
            <v>5.8268827214949959E-4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3.3360263870322992E-3</v>
          </cell>
          <cell r="CG230">
            <v>0</v>
          </cell>
          <cell r="CH230">
            <v>0</v>
          </cell>
          <cell r="CI230">
            <v>3.5605100918249862E-3</v>
          </cell>
          <cell r="CJ230">
            <v>4.7003981716692019E-5</v>
          </cell>
          <cell r="CK230">
            <v>8.3484717991841439E-5</v>
          </cell>
          <cell r="CL230">
            <v>0</v>
          </cell>
          <cell r="CM230">
            <v>0</v>
          </cell>
          <cell r="CN230">
            <v>0</v>
          </cell>
        </row>
        <row r="231">
          <cell r="A231" t="str">
            <v>E3134</v>
          </cell>
          <cell r="B231" t="str">
            <v>Vale of White Horse</v>
          </cell>
          <cell r="C231" t="b">
            <v>0</v>
          </cell>
          <cell r="D231" t="b">
            <v>0</v>
          </cell>
          <cell r="E231" t="str">
            <v>…</v>
          </cell>
          <cell r="F231" t="str">
            <v>…</v>
          </cell>
          <cell r="G231" t="str">
            <v>…</v>
          </cell>
          <cell r="H231" t="str">
            <v>…</v>
          </cell>
          <cell r="I231">
            <v>0</v>
          </cell>
          <cell r="J231" t="str">
            <v>…</v>
          </cell>
          <cell r="K231" t="str">
            <v>…</v>
          </cell>
          <cell r="L231" t="str">
            <v>…</v>
          </cell>
          <cell r="M231" t="str">
            <v>…</v>
          </cell>
          <cell r="N231" t="str">
            <v>…</v>
          </cell>
          <cell r="O231" t="str">
            <v>…</v>
          </cell>
          <cell r="P231" t="str">
            <v>…</v>
          </cell>
          <cell r="Q231" t="str">
            <v>…</v>
          </cell>
          <cell r="R231" t="str">
            <v>…</v>
          </cell>
          <cell r="S231" t="str">
            <v>…</v>
          </cell>
          <cell r="T231" t="str">
            <v>…</v>
          </cell>
          <cell r="U231">
            <v>0</v>
          </cell>
          <cell r="V231" t="str">
            <v>…</v>
          </cell>
          <cell r="W231" t="str">
            <v>…</v>
          </cell>
          <cell r="X231">
            <v>0</v>
          </cell>
          <cell r="Y231" t="str">
            <v>…</v>
          </cell>
          <cell r="Z231" t="str">
            <v>…</v>
          </cell>
          <cell r="AA231" t="str">
            <v>…</v>
          </cell>
          <cell r="AB231" t="str">
            <v>…</v>
          </cell>
          <cell r="AC231" t="str">
            <v>…</v>
          </cell>
          <cell r="AD231" t="str">
            <v>…</v>
          </cell>
          <cell r="AE231" t="str">
            <v>…</v>
          </cell>
          <cell r="AF231" t="str">
            <v>…</v>
          </cell>
          <cell r="AG231">
            <v>0</v>
          </cell>
          <cell r="AH231" t="str">
            <v>…</v>
          </cell>
          <cell r="AI231" t="str">
            <v>…</v>
          </cell>
          <cell r="AJ231">
            <v>0</v>
          </cell>
          <cell r="AK231" t="str">
            <v>…</v>
          </cell>
          <cell r="AL231" t="str">
            <v>…</v>
          </cell>
          <cell r="AM231" t="str">
            <v>…</v>
          </cell>
          <cell r="AN231">
            <v>0</v>
          </cell>
          <cell r="AO231" t="str">
            <v>…</v>
          </cell>
          <cell r="AP231" t="str">
            <v>…</v>
          </cell>
          <cell r="AQ231" t="str">
            <v>…</v>
          </cell>
          <cell r="AR231" t="str">
            <v>…</v>
          </cell>
          <cell r="AS231">
            <v>0</v>
          </cell>
          <cell r="AT231" t="str">
            <v>…</v>
          </cell>
          <cell r="AU231">
            <v>0</v>
          </cell>
          <cell r="AV231" t="str">
            <v>…</v>
          </cell>
          <cell r="AW231">
            <v>0</v>
          </cell>
          <cell r="AX231" t="str">
            <v>…</v>
          </cell>
          <cell r="AY231" t="str">
            <v>…</v>
          </cell>
          <cell r="AZ231" t="str">
            <v>…</v>
          </cell>
          <cell r="BA231" t="str">
            <v>…</v>
          </cell>
          <cell r="BB231">
            <v>2.6708484652139834E-4</v>
          </cell>
          <cell r="BC231">
            <v>0</v>
          </cell>
          <cell r="BD231">
            <v>4.1657514399968157E-4</v>
          </cell>
          <cell r="BE231">
            <v>0</v>
          </cell>
          <cell r="BF231">
            <v>0</v>
          </cell>
          <cell r="BG231">
            <v>0</v>
          </cell>
          <cell r="BH231">
            <v>1.5843625241347889E-3</v>
          </cell>
          <cell r="BI231">
            <v>0</v>
          </cell>
          <cell r="BJ231">
            <v>0</v>
          </cell>
          <cell r="BK231">
            <v>1.4197627927497447E-3</v>
          </cell>
          <cell r="BL231">
            <v>0</v>
          </cell>
          <cell r="BM231">
            <v>3.7219012909916788E-4</v>
          </cell>
          <cell r="BN231">
            <v>0</v>
          </cell>
          <cell r="BO231">
            <v>3.6847263264354698E-4</v>
          </cell>
          <cell r="BP231">
            <v>4.1195343649075511E-4</v>
          </cell>
          <cell r="BQ231">
            <v>0</v>
          </cell>
          <cell r="BR231">
            <v>0</v>
          </cell>
          <cell r="BS231">
            <v>2.6675992512160946E-4</v>
          </cell>
          <cell r="BT231">
            <v>2.3418524729845267E-4</v>
          </cell>
          <cell r="BU231">
            <v>1.5832074325662754E-3</v>
          </cell>
          <cell r="BV231">
            <v>5.5031159668274536E-4</v>
          </cell>
          <cell r="BW231">
            <v>0</v>
          </cell>
          <cell r="BX231">
            <v>3.684833199752342E-4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1.1012125937776521E-3</v>
          </cell>
          <cell r="CG231">
            <v>0</v>
          </cell>
          <cell r="CH231">
            <v>0</v>
          </cell>
          <cell r="CI231">
            <v>1.1868366972749955E-3</v>
          </cell>
          <cell r="CJ231">
            <v>2.3501990858346009E-4</v>
          </cell>
          <cell r="CK231">
            <v>2.9219651297144504E-4</v>
          </cell>
          <cell r="CL231">
            <v>0</v>
          </cell>
          <cell r="CM231">
            <v>0</v>
          </cell>
          <cell r="CN231">
            <v>0</v>
          </cell>
        </row>
        <row r="232">
          <cell r="A232" t="str">
            <v>E3135</v>
          </cell>
          <cell r="B232" t="str">
            <v>West Oxfordshire</v>
          </cell>
          <cell r="C232" t="b">
            <v>0</v>
          </cell>
          <cell r="D232" t="b">
            <v>0</v>
          </cell>
          <cell r="E232" t="str">
            <v>…</v>
          </cell>
          <cell r="F232" t="str">
            <v>…</v>
          </cell>
          <cell r="G232" t="str">
            <v>…</v>
          </cell>
          <cell r="H232" t="str">
            <v>…</v>
          </cell>
          <cell r="I232">
            <v>0</v>
          </cell>
          <cell r="J232" t="str">
            <v>…</v>
          </cell>
          <cell r="K232" t="str">
            <v>…</v>
          </cell>
          <cell r="L232" t="str">
            <v>…</v>
          </cell>
          <cell r="M232" t="str">
            <v>…</v>
          </cell>
          <cell r="N232" t="str">
            <v>…</v>
          </cell>
          <cell r="O232" t="str">
            <v>…</v>
          </cell>
          <cell r="P232" t="str">
            <v>…</v>
          </cell>
          <cell r="Q232" t="str">
            <v>…</v>
          </cell>
          <cell r="R232" t="str">
            <v>…</v>
          </cell>
          <cell r="S232" t="str">
            <v>…</v>
          </cell>
          <cell r="T232" t="str">
            <v>…</v>
          </cell>
          <cell r="U232">
            <v>0</v>
          </cell>
          <cell r="V232" t="str">
            <v>…</v>
          </cell>
          <cell r="W232" t="str">
            <v>…</v>
          </cell>
          <cell r="X232">
            <v>0</v>
          </cell>
          <cell r="Y232" t="str">
            <v>…</v>
          </cell>
          <cell r="Z232" t="str">
            <v>…</v>
          </cell>
          <cell r="AA232" t="str">
            <v>…</v>
          </cell>
          <cell r="AB232" t="str">
            <v>…</v>
          </cell>
          <cell r="AC232" t="str">
            <v>…</v>
          </cell>
          <cell r="AD232" t="str">
            <v>…</v>
          </cell>
          <cell r="AE232" t="str">
            <v>…</v>
          </cell>
          <cell r="AF232" t="str">
            <v>…</v>
          </cell>
          <cell r="AG232">
            <v>0</v>
          </cell>
          <cell r="AH232" t="str">
            <v>…</v>
          </cell>
          <cell r="AI232" t="str">
            <v>…</v>
          </cell>
          <cell r="AJ232">
            <v>0</v>
          </cell>
          <cell r="AK232" t="str">
            <v>…</v>
          </cell>
          <cell r="AL232" t="str">
            <v>…</v>
          </cell>
          <cell r="AM232" t="str">
            <v>…</v>
          </cell>
          <cell r="AN232">
            <v>0</v>
          </cell>
          <cell r="AO232" t="str">
            <v>…</v>
          </cell>
          <cell r="AP232" t="str">
            <v>…</v>
          </cell>
          <cell r="AQ232" t="str">
            <v>…</v>
          </cell>
          <cell r="AR232" t="str">
            <v>…</v>
          </cell>
          <cell r="AS232">
            <v>0</v>
          </cell>
          <cell r="AT232" t="str">
            <v>…</v>
          </cell>
          <cell r="AU232">
            <v>0</v>
          </cell>
          <cell r="AV232" t="str">
            <v>…</v>
          </cell>
          <cell r="AW232">
            <v>0</v>
          </cell>
          <cell r="AX232" t="str">
            <v>…</v>
          </cell>
          <cell r="AY232" t="str">
            <v>…</v>
          </cell>
          <cell r="AZ232" t="str">
            <v>…</v>
          </cell>
          <cell r="BA232" t="str">
            <v>…</v>
          </cell>
          <cell r="BB232">
            <v>3.4107992703835764E-5</v>
          </cell>
          <cell r="BC232">
            <v>0</v>
          </cell>
          <cell r="BD232">
            <v>8.2590550288632513E-5</v>
          </cell>
          <cell r="BE232">
            <v>0</v>
          </cell>
          <cell r="BF232">
            <v>0</v>
          </cell>
          <cell r="BG232">
            <v>0</v>
          </cell>
          <cell r="BH232">
            <v>2.497693890583978E-4</v>
          </cell>
          <cell r="BI232">
            <v>0</v>
          </cell>
          <cell r="BJ232">
            <v>0</v>
          </cell>
          <cell r="BK232">
            <v>1.1485321230237182E-3</v>
          </cell>
          <cell r="BL232">
            <v>0</v>
          </cell>
          <cell r="BM232">
            <v>1.1842566647436562E-4</v>
          </cell>
          <cell r="BN232">
            <v>0</v>
          </cell>
          <cell r="BO232">
            <v>1.1724281136630956E-4</v>
          </cell>
          <cell r="BP232">
            <v>0</v>
          </cell>
          <cell r="BQ232">
            <v>0</v>
          </cell>
          <cell r="BR232">
            <v>0</v>
          </cell>
          <cell r="BS232">
            <v>3.4066498710905582E-5</v>
          </cell>
          <cell r="BT232">
            <v>4.6429770768736703E-5</v>
          </cell>
          <cell r="BU232">
            <v>2.4958729278246392E-4</v>
          </cell>
          <cell r="BV232">
            <v>4.4518038484335352E-4</v>
          </cell>
          <cell r="BW232">
            <v>0</v>
          </cell>
          <cell r="BX232">
            <v>1.1724621192499969E-4</v>
          </cell>
          <cell r="BY232">
            <v>5.433710439925245E-6</v>
          </cell>
          <cell r="BZ232">
            <v>0</v>
          </cell>
          <cell r="CA232">
            <v>1.6192426806323817E-4</v>
          </cell>
          <cell r="CB232">
            <v>-4.72121808439171E-5</v>
          </cell>
          <cell r="CC232">
            <v>1.5830950739983221E-6</v>
          </cell>
          <cell r="CD232">
            <v>0</v>
          </cell>
          <cell r="CE232">
            <v>5.2982334715844588E-5</v>
          </cell>
          <cell r="CF232">
            <v>8.9308341355367592E-4</v>
          </cell>
          <cell r="CG232">
            <v>0</v>
          </cell>
          <cell r="CH232">
            <v>2.0501872829237803E-5</v>
          </cell>
          <cell r="CI232">
            <v>9.6204982681111131E-4</v>
          </cell>
          <cell r="CJ232">
            <v>3.7603185373353616E-5</v>
          </cell>
          <cell r="CK232">
            <v>6.6787774393473157E-5</v>
          </cell>
          <cell r="CL232">
            <v>0</v>
          </cell>
          <cell r="CM232">
            <v>0</v>
          </cell>
          <cell r="CN232">
            <v>0</v>
          </cell>
        </row>
        <row r="233">
          <cell r="A233" t="str">
            <v>E3201</v>
          </cell>
          <cell r="B233" t="str">
            <v>Telford and Wrekin UA</v>
          </cell>
          <cell r="C233" t="b">
            <v>0</v>
          </cell>
          <cell r="D233" t="b">
            <v>0</v>
          </cell>
          <cell r="E233" t="str">
            <v>…</v>
          </cell>
          <cell r="F233" t="str">
            <v>…</v>
          </cell>
          <cell r="G233" t="str">
            <v>…</v>
          </cell>
          <cell r="H233" t="str">
            <v>…</v>
          </cell>
          <cell r="I233">
            <v>0</v>
          </cell>
          <cell r="J233" t="str">
            <v>…</v>
          </cell>
          <cell r="K233" t="str">
            <v>…</v>
          </cell>
          <cell r="L233" t="str">
            <v>…</v>
          </cell>
          <cell r="M233" t="str">
            <v>…</v>
          </cell>
          <cell r="N233" t="str">
            <v>…</v>
          </cell>
          <cell r="O233" t="str">
            <v>…</v>
          </cell>
          <cell r="P233" t="str">
            <v>…</v>
          </cell>
          <cell r="Q233" t="str">
            <v>…</v>
          </cell>
          <cell r="R233" t="str">
            <v>…</v>
          </cell>
          <cell r="S233" t="str">
            <v>…</v>
          </cell>
          <cell r="T233" t="str">
            <v>…</v>
          </cell>
          <cell r="U233">
            <v>0</v>
          </cell>
          <cell r="V233" t="str">
            <v>…</v>
          </cell>
          <cell r="W233" t="str">
            <v>…</v>
          </cell>
          <cell r="X233">
            <v>0</v>
          </cell>
          <cell r="Y233" t="str">
            <v>…</v>
          </cell>
          <cell r="Z233" t="str">
            <v>…</v>
          </cell>
          <cell r="AA233" t="str">
            <v>…</v>
          </cell>
          <cell r="AB233" t="str">
            <v>…</v>
          </cell>
          <cell r="AC233" t="str">
            <v>…</v>
          </cell>
          <cell r="AD233" t="str">
            <v>…</v>
          </cell>
          <cell r="AE233" t="str">
            <v>…</v>
          </cell>
          <cell r="AF233" t="str">
            <v>…</v>
          </cell>
          <cell r="AG233">
            <v>0</v>
          </cell>
          <cell r="AH233" t="str">
            <v>…</v>
          </cell>
          <cell r="AI233" t="str">
            <v>…</v>
          </cell>
          <cell r="AJ233">
            <v>0</v>
          </cell>
          <cell r="AK233" t="str">
            <v>…</v>
          </cell>
          <cell r="AL233" t="str">
            <v>…</v>
          </cell>
          <cell r="AM233" t="str">
            <v>…</v>
          </cell>
          <cell r="AN233">
            <v>0</v>
          </cell>
          <cell r="AO233" t="str">
            <v>…</v>
          </cell>
          <cell r="AP233" t="str">
            <v>…</v>
          </cell>
          <cell r="AQ233" t="str">
            <v>…</v>
          </cell>
          <cell r="AR233" t="str">
            <v>…</v>
          </cell>
          <cell r="AS233">
            <v>0</v>
          </cell>
          <cell r="AT233" t="str">
            <v>…</v>
          </cell>
          <cell r="AU233">
            <v>0</v>
          </cell>
          <cell r="AV233" t="str">
            <v>…</v>
          </cell>
          <cell r="AW233">
            <v>0</v>
          </cell>
          <cell r="AX233" t="str">
            <v>…</v>
          </cell>
          <cell r="AY233" t="str">
            <v>…</v>
          </cell>
          <cell r="AZ233" t="str">
            <v>…</v>
          </cell>
          <cell r="BA233" t="str">
            <v>…</v>
          </cell>
          <cell r="BB233">
            <v>3.3417900758432578E-3</v>
          </cell>
          <cell r="BC233">
            <v>0</v>
          </cell>
          <cell r="BD233">
            <v>7.6512175578793687E-3</v>
          </cell>
          <cell r="BE233">
            <v>0</v>
          </cell>
          <cell r="BF233">
            <v>0</v>
          </cell>
          <cell r="BG233">
            <v>0</v>
          </cell>
          <cell r="BH233">
            <v>1.7370325693606755E-3</v>
          </cell>
          <cell r="BI233">
            <v>0</v>
          </cell>
          <cell r="BJ233">
            <v>0</v>
          </cell>
          <cell r="BK233">
            <v>3.4501762490477667E-4</v>
          </cell>
          <cell r="BL233">
            <v>5.2747755429401102E-3</v>
          </cell>
          <cell r="BM233">
            <v>3.3385707770759374E-3</v>
          </cell>
          <cell r="BN233">
            <v>0</v>
          </cell>
          <cell r="BO233">
            <v>3.3052245809781027E-3</v>
          </cell>
          <cell r="BP233">
            <v>2.1214324887132421E-3</v>
          </cell>
          <cell r="BQ233">
            <v>0</v>
          </cell>
          <cell r="BR233">
            <v>0</v>
          </cell>
          <cell r="BS233">
            <v>3.3377246295126792E-3</v>
          </cell>
          <cell r="BT233">
            <v>4.3012702551634063E-3</v>
          </cell>
          <cell r="BU233">
            <v>1.7357661725325901E-3</v>
          </cell>
          <cell r="BV233">
            <v>1.3373163532290371E-4</v>
          </cell>
          <cell r="BW233">
            <v>5.1276362807373766E-3</v>
          </cell>
          <cell r="BX233">
            <v>3.305320447070366E-3</v>
          </cell>
          <cell r="BY233">
            <v>2.95193311555755E-3</v>
          </cell>
          <cell r="BZ233">
            <v>5.1304141556741765E-3</v>
          </cell>
          <cell r="CA233">
            <v>0</v>
          </cell>
          <cell r="CB233">
            <v>6.6262865398388849E-3</v>
          </cell>
          <cell r="CC233">
            <v>3.2206819468595339E-3</v>
          </cell>
          <cell r="CD233">
            <v>2.2503977352438887E-3</v>
          </cell>
          <cell r="CE233">
            <v>5.0551847248097781E-3</v>
          </cell>
          <cell r="CF233">
            <v>2.1408868367265533E-4</v>
          </cell>
          <cell r="CG233">
            <v>2.7497843959845736E-3</v>
          </cell>
          <cell r="CH233">
            <v>5.2153887021745282E-3</v>
          </cell>
          <cell r="CI233">
            <v>0</v>
          </cell>
          <cell r="CJ233">
            <v>2.9142468664349053E-3</v>
          </cell>
          <cell r="CK233">
            <v>3.2726009452801845E-3</v>
          </cell>
          <cell r="CL233">
            <v>0</v>
          </cell>
          <cell r="CM233">
            <v>0</v>
          </cell>
          <cell r="CN233">
            <v>0</v>
          </cell>
        </row>
        <row r="234">
          <cell r="A234" t="str">
            <v>E3202</v>
          </cell>
          <cell r="B234" t="str">
            <v>Shropshire UA</v>
          </cell>
          <cell r="C234" t="b">
            <v>0</v>
          </cell>
          <cell r="D234" t="b">
            <v>0</v>
          </cell>
          <cell r="E234" t="str">
            <v>…</v>
          </cell>
          <cell r="F234" t="str">
            <v>…</v>
          </cell>
          <cell r="G234" t="str">
            <v>…</v>
          </cell>
          <cell r="H234" t="str">
            <v>…</v>
          </cell>
          <cell r="I234">
            <v>0</v>
          </cell>
          <cell r="J234" t="str">
            <v>…</v>
          </cell>
          <cell r="K234" t="str">
            <v>…</v>
          </cell>
          <cell r="L234" t="str">
            <v>…</v>
          </cell>
          <cell r="M234" t="str">
            <v>…</v>
          </cell>
          <cell r="N234" t="str">
            <v>…</v>
          </cell>
          <cell r="O234" t="str">
            <v>…</v>
          </cell>
          <cell r="P234" t="str">
            <v>…</v>
          </cell>
          <cell r="Q234" t="str">
            <v>…</v>
          </cell>
          <cell r="R234" t="str">
            <v>…</v>
          </cell>
          <cell r="S234" t="str">
            <v>…</v>
          </cell>
          <cell r="T234" t="str">
            <v>…</v>
          </cell>
          <cell r="U234">
            <v>0</v>
          </cell>
          <cell r="V234" t="str">
            <v>…</v>
          </cell>
          <cell r="W234" t="str">
            <v>…</v>
          </cell>
          <cell r="X234">
            <v>0</v>
          </cell>
          <cell r="Y234" t="str">
            <v>…</v>
          </cell>
          <cell r="Z234" t="str">
            <v>…</v>
          </cell>
          <cell r="AA234" t="str">
            <v>…</v>
          </cell>
          <cell r="AB234" t="str">
            <v>…</v>
          </cell>
          <cell r="AC234" t="str">
            <v>…</v>
          </cell>
          <cell r="AD234" t="str">
            <v>…</v>
          </cell>
          <cell r="AE234" t="str">
            <v>…</v>
          </cell>
          <cell r="AF234" t="str">
            <v>…</v>
          </cell>
          <cell r="AG234">
            <v>0</v>
          </cell>
          <cell r="AH234" t="str">
            <v>…</v>
          </cell>
          <cell r="AI234" t="str">
            <v>…</v>
          </cell>
          <cell r="AJ234">
            <v>0</v>
          </cell>
          <cell r="AK234" t="str">
            <v>…</v>
          </cell>
          <cell r="AL234" t="str">
            <v>…</v>
          </cell>
          <cell r="AM234" t="str">
            <v>…</v>
          </cell>
          <cell r="AN234">
            <v>0</v>
          </cell>
          <cell r="AO234" t="str">
            <v>…</v>
          </cell>
          <cell r="AP234" t="str">
            <v>…</v>
          </cell>
          <cell r="AQ234" t="str">
            <v>…</v>
          </cell>
          <cell r="AR234" t="str">
            <v>…</v>
          </cell>
          <cell r="AS234">
            <v>0</v>
          </cell>
          <cell r="AT234" t="str">
            <v>…</v>
          </cell>
          <cell r="AU234">
            <v>0</v>
          </cell>
          <cell r="AV234" t="str">
            <v>…</v>
          </cell>
          <cell r="AW234">
            <v>0</v>
          </cell>
          <cell r="AX234" t="str">
            <v>…</v>
          </cell>
          <cell r="AY234" t="str">
            <v>…</v>
          </cell>
          <cell r="AZ234" t="str">
            <v>…</v>
          </cell>
          <cell r="BA234" t="str">
            <v>…</v>
          </cell>
          <cell r="BB234">
            <v>3.7202641477064187E-3</v>
          </cell>
          <cell r="BC234">
            <v>0</v>
          </cell>
          <cell r="BD234">
            <v>3.0862784581541625E-4</v>
          </cell>
          <cell r="BE234">
            <v>0</v>
          </cell>
          <cell r="BF234">
            <v>0</v>
          </cell>
          <cell r="BG234">
            <v>0</v>
          </cell>
          <cell r="BH234">
            <v>6.1662564841821433E-3</v>
          </cell>
          <cell r="BI234">
            <v>0</v>
          </cell>
          <cell r="BJ234">
            <v>3.4790152694293601E-3</v>
          </cell>
          <cell r="BK234">
            <v>7.2005890743401029E-4</v>
          </cell>
          <cell r="BL234">
            <v>0</v>
          </cell>
          <cell r="BM234">
            <v>2.0545907888530118E-3</v>
          </cell>
          <cell r="BN234">
            <v>0</v>
          </cell>
          <cell r="BO234">
            <v>2.0340691968543231E-3</v>
          </cell>
          <cell r="BP234">
            <v>2.6016191339053004E-3</v>
          </cell>
          <cell r="BQ234">
            <v>5.4507300243637853E-3</v>
          </cell>
          <cell r="BR234">
            <v>0</v>
          </cell>
          <cell r="BS234">
            <v>3.715738269693492E-3</v>
          </cell>
          <cell r="BT234">
            <v>1.7350072234633188E-4</v>
          </cell>
          <cell r="BU234">
            <v>6.1617609279153987E-3</v>
          </cell>
          <cell r="BV234">
            <v>1.3738065487080005E-3</v>
          </cell>
          <cell r="BW234">
            <v>0</v>
          </cell>
          <cell r="BX234">
            <v>2.0341281938333539E-3</v>
          </cell>
          <cell r="BY234">
            <v>4.188531743487817E-3</v>
          </cell>
          <cell r="BZ234">
            <v>0</v>
          </cell>
          <cell r="CA234">
            <v>3.5028603726602377E-3</v>
          </cell>
          <cell r="CB234">
            <v>-1.0213273116074185E-3</v>
          </cell>
          <cell r="CC234">
            <v>3.807473263088982E-3</v>
          </cell>
          <cell r="CD234">
            <v>4.5114099719538543E-3</v>
          </cell>
          <cell r="CE234">
            <v>7.1900818958806735E-3</v>
          </cell>
          <cell r="CF234">
            <v>4.3556196944476077E-3</v>
          </cell>
          <cell r="CG234">
            <v>4.1204539833410289E-3</v>
          </cell>
          <cell r="CH234">
            <v>7.2061385379924917E-3</v>
          </cell>
          <cell r="CI234">
            <v>5.1429590215249805E-3</v>
          </cell>
          <cell r="CJ234">
            <v>4.5311838374891104E-3</v>
          </cell>
          <cell r="CK234">
            <v>4.4163415817684128E-3</v>
          </cell>
          <cell r="CL234">
            <v>0</v>
          </cell>
          <cell r="CM234">
            <v>0</v>
          </cell>
          <cell r="CN234">
            <v>0</v>
          </cell>
        </row>
        <row r="235">
          <cell r="A235" t="str">
            <v>E3320</v>
          </cell>
          <cell r="B235" t="str">
            <v>Somerset</v>
          </cell>
          <cell r="C235" t="b">
            <v>0</v>
          </cell>
          <cell r="D235" t="b">
            <v>0</v>
          </cell>
          <cell r="E235" t="str">
            <v>…</v>
          </cell>
          <cell r="F235" t="str">
            <v>…</v>
          </cell>
          <cell r="G235" t="str">
            <v>…</v>
          </cell>
          <cell r="H235" t="str">
            <v>…</v>
          </cell>
          <cell r="I235">
            <v>0</v>
          </cell>
          <cell r="J235" t="str">
            <v>…</v>
          </cell>
          <cell r="K235" t="str">
            <v>…</v>
          </cell>
          <cell r="L235" t="str">
            <v>…</v>
          </cell>
          <cell r="M235" t="str">
            <v>…</v>
          </cell>
          <cell r="N235" t="str">
            <v>…</v>
          </cell>
          <cell r="O235" t="str">
            <v>…</v>
          </cell>
          <cell r="P235" t="str">
            <v>…</v>
          </cell>
          <cell r="Q235" t="str">
            <v>…</v>
          </cell>
          <cell r="R235" t="str">
            <v>…</v>
          </cell>
          <cell r="S235" t="str">
            <v>…</v>
          </cell>
          <cell r="T235" t="str">
            <v>…</v>
          </cell>
          <cell r="U235">
            <v>0</v>
          </cell>
          <cell r="V235" t="str">
            <v>…</v>
          </cell>
          <cell r="W235" t="str">
            <v>…</v>
          </cell>
          <cell r="X235">
            <v>0</v>
          </cell>
          <cell r="Y235" t="str">
            <v>…</v>
          </cell>
          <cell r="Z235" t="str">
            <v>…</v>
          </cell>
          <cell r="AA235" t="str">
            <v>…</v>
          </cell>
          <cell r="AB235" t="str">
            <v>…</v>
          </cell>
          <cell r="AC235" t="str">
            <v>…</v>
          </cell>
          <cell r="AD235" t="str">
            <v>…</v>
          </cell>
          <cell r="AE235" t="str">
            <v>…</v>
          </cell>
          <cell r="AF235" t="str">
            <v>…</v>
          </cell>
          <cell r="AG235">
            <v>0</v>
          </cell>
          <cell r="AH235" t="str">
            <v>…</v>
          </cell>
          <cell r="AI235" t="str">
            <v>…</v>
          </cell>
          <cell r="AJ235">
            <v>0</v>
          </cell>
          <cell r="AK235" t="str">
            <v>…</v>
          </cell>
          <cell r="AL235" t="str">
            <v>…</v>
          </cell>
          <cell r="AM235" t="str">
            <v>…</v>
          </cell>
          <cell r="AN235">
            <v>0</v>
          </cell>
          <cell r="AO235" t="str">
            <v>…</v>
          </cell>
          <cell r="AP235" t="str">
            <v>…</v>
          </cell>
          <cell r="AQ235" t="str">
            <v>…</v>
          </cell>
          <cell r="AR235" t="str">
            <v>…</v>
          </cell>
          <cell r="AS235">
            <v>0</v>
          </cell>
          <cell r="AT235" t="str">
            <v>…</v>
          </cell>
          <cell r="AU235">
            <v>0</v>
          </cell>
          <cell r="AV235" t="str">
            <v>…</v>
          </cell>
          <cell r="AW235">
            <v>0</v>
          </cell>
          <cell r="AX235" t="str">
            <v>…</v>
          </cell>
          <cell r="AY235" t="str">
            <v>…</v>
          </cell>
          <cell r="AZ235" t="str">
            <v>…</v>
          </cell>
          <cell r="BA235" t="str">
            <v>…</v>
          </cell>
          <cell r="BB235">
            <v>8.27453104059633E-3</v>
          </cell>
          <cell r="BC235">
            <v>0</v>
          </cell>
          <cell r="BD235">
            <v>4.4091762197948905E-3</v>
          </cell>
          <cell r="BE235">
            <v>0</v>
          </cell>
          <cell r="BF235">
            <v>3.6154161343970692E-3</v>
          </cell>
          <cell r="BG235">
            <v>0</v>
          </cell>
          <cell r="BH235">
            <v>4.5334936717369954E-3</v>
          </cell>
          <cell r="BI235">
            <v>0</v>
          </cell>
          <cell r="BJ235">
            <v>0</v>
          </cell>
          <cell r="BK235">
            <v>8.1420088473103632E-4</v>
          </cell>
          <cell r="BL235">
            <v>1.7552021920883404E-3</v>
          </cell>
          <cell r="BM235">
            <v>3.8350605937345732E-3</v>
          </cell>
          <cell r="BN235">
            <v>1.211489768968901E-2</v>
          </cell>
          <cell r="BO235">
            <v>3.7967553753807007E-3</v>
          </cell>
          <cell r="BP235">
            <v>1.5255777838510604E-3</v>
          </cell>
          <cell r="BQ235">
            <v>0</v>
          </cell>
          <cell r="BR235">
            <v>1.7319916171605731E-2</v>
          </cell>
          <cell r="BS235">
            <v>8.2644646806237457E-3</v>
          </cell>
          <cell r="BT235">
            <v>2.6008817204311628E-3</v>
          </cell>
          <cell r="BU235">
            <v>4.5301884936376881E-3</v>
          </cell>
          <cell r="BV235">
            <v>3.1559087981806186E-4</v>
          </cell>
          <cell r="BW235">
            <v>1.7062410271140016E-3</v>
          </cell>
          <cell r="BX235">
            <v>3.7968654980341547E-3</v>
          </cell>
          <cell r="BY235">
            <v>3.4201012075239768E-3</v>
          </cell>
          <cell r="BZ235">
            <v>1.7071653758637686E-3</v>
          </cell>
          <cell r="CA235">
            <v>2.2482728801595455E-3</v>
          </cell>
          <cell r="CB235">
            <v>1.5493949214755744E-3</v>
          </cell>
          <cell r="CC235">
            <v>3.2832743784110114E-3</v>
          </cell>
          <cell r="CD235">
            <v>4.7373452583280296E-3</v>
          </cell>
          <cell r="CE235">
            <v>4.4471661515399271E-3</v>
          </cell>
          <cell r="CF235">
            <v>8.3413615118087224E-3</v>
          </cell>
          <cell r="CG235">
            <v>4.3935882104629929E-3</v>
          </cell>
          <cell r="CH235">
            <v>4.5361292839637283E-3</v>
          </cell>
          <cell r="CI235">
            <v>9.5359163728186477E-3</v>
          </cell>
          <cell r="CJ235">
            <v>3.9017347167282011E-3</v>
          </cell>
          <cell r="CK235">
            <v>3.5819452193271541E-3</v>
          </cell>
          <cell r="CL235">
            <v>0</v>
          </cell>
          <cell r="CM235">
            <v>0</v>
          </cell>
          <cell r="CN235">
            <v>0</v>
          </cell>
        </row>
        <row r="236">
          <cell r="A236" t="str">
            <v>E3331</v>
          </cell>
          <cell r="B236" t="str">
            <v>Mendip</v>
          </cell>
          <cell r="C236" t="b">
            <v>0</v>
          </cell>
          <cell r="D236" t="b">
            <v>0</v>
          </cell>
          <cell r="E236" t="str">
            <v>…</v>
          </cell>
          <cell r="F236" t="str">
            <v>…</v>
          </cell>
          <cell r="G236" t="str">
            <v>…</v>
          </cell>
          <cell r="H236" t="str">
            <v>…</v>
          </cell>
          <cell r="I236">
            <v>0</v>
          </cell>
          <cell r="J236" t="str">
            <v>…</v>
          </cell>
          <cell r="K236" t="str">
            <v>…</v>
          </cell>
          <cell r="L236" t="str">
            <v>…</v>
          </cell>
          <cell r="M236" t="str">
            <v>…</v>
          </cell>
          <cell r="N236" t="str">
            <v>…</v>
          </cell>
          <cell r="O236" t="str">
            <v>…</v>
          </cell>
          <cell r="P236" t="str">
            <v>…</v>
          </cell>
          <cell r="Q236" t="str">
            <v>…</v>
          </cell>
          <cell r="R236" t="str">
            <v>…</v>
          </cell>
          <cell r="S236" t="str">
            <v>…</v>
          </cell>
          <cell r="T236" t="str">
            <v>…</v>
          </cell>
          <cell r="U236">
            <v>0</v>
          </cell>
          <cell r="V236" t="str">
            <v>…</v>
          </cell>
          <cell r="W236" t="str">
            <v>…</v>
          </cell>
          <cell r="X236">
            <v>0</v>
          </cell>
          <cell r="Y236" t="str">
            <v>…</v>
          </cell>
          <cell r="Z236" t="str">
            <v>…</v>
          </cell>
          <cell r="AA236" t="str">
            <v>…</v>
          </cell>
          <cell r="AB236" t="str">
            <v>…</v>
          </cell>
          <cell r="AC236" t="str">
            <v>…</v>
          </cell>
          <cell r="AD236" t="str">
            <v>…</v>
          </cell>
          <cell r="AE236" t="str">
            <v>…</v>
          </cell>
          <cell r="AF236" t="str">
            <v>…</v>
          </cell>
          <cell r="AG236">
            <v>0</v>
          </cell>
          <cell r="AH236" t="str">
            <v>…</v>
          </cell>
          <cell r="AI236" t="str">
            <v>…</v>
          </cell>
          <cell r="AJ236">
            <v>0</v>
          </cell>
          <cell r="AK236" t="str">
            <v>…</v>
          </cell>
          <cell r="AL236" t="str">
            <v>…</v>
          </cell>
          <cell r="AM236" t="str">
            <v>…</v>
          </cell>
          <cell r="AN236">
            <v>0</v>
          </cell>
          <cell r="AO236" t="str">
            <v>…</v>
          </cell>
          <cell r="AP236" t="str">
            <v>…</v>
          </cell>
          <cell r="AQ236" t="str">
            <v>…</v>
          </cell>
          <cell r="AR236" t="str">
            <v>…</v>
          </cell>
          <cell r="AS236">
            <v>0</v>
          </cell>
          <cell r="AT236" t="str">
            <v>…</v>
          </cell>
          <cell r="AU236">
            <v>0</v>
          </cell>
          <cell r="AV236" t="str">
            <v>…</v>
          </cell>
          <cell r="AW236">
            <v>0</v>
          </cell>
          <cell r="AX236" t="str">
            <v>…</v>
          </cell>
          <cell r="AY236" t="str">
            <v>…</v>
          </cell>
          <cell r="AZ236" t="str">
            <v>…</v>
          </cell>
          <cell r="BA236" t="str">
            <v>…</v>
          </cell>
          <cell r="BB236">
            <v>4.6459392055058682E-5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1.2721888823922443E-5</v>
          </cell>
          <cell r="BL236">
            <v>2.5774872144553292E-3</v>
          </cell>
          <cell r="BM236">
            <v>8.7826742844843099E-4</v>
          </cell>
          <cell r="BN236">
            <v>0</v>
          </cell>
          <cell r="BO236">
            <v>8.6949514837682707E-4</v>
          </cell>
          <cell r="BP236">
            <v>1.4960222228627953E-4</v>
          </cell>
          <cell r="BQ236">
            <v>0</v>
          </cell>
          <cell r="BR236">
            <v>0</v>
          </cell>
          <cell r="BS236">
            <v>4.6402871998243483E-5</v>
          </cell>
          <cell r="BT236">
            <v>0</v>
          </cell>
          <cell r="BU236">
            <v>0</v>
          </cell>
          <cell r="BV236">
            <v>4.9311074971572166E-6</v>
          </cell>
          <cell r="BW236">
            <v>2.5055885025604633E-3</v>
          </cell>
          <cell r="BX236">
            <v>8.695203675714914E-4</v>
          </cell>
          <cell r="BY236">
            <v>4.2121244347729332E-5</v>
          </cell>
          <cell r="BZ236">
            <v>2.5069458943726215E-3</v>
          </cell>
          <cell r="CA236">
            <v>9.4636703586557417E-5</v>
          </cell>
          <cell r="CB236">
            <v>3.2103017231749848E-3</v>
          </cell>
          <cell r="CC236">
            <v>2.7384767420392025E-4</v>
          </cell>
          <cell r="CD236">
            <v>0</v>
          </cell>
          <cell r="CE236">
            <v>1.7807706510150762E-5</v>
          </cell>
          <cell r="CF236">
            <v>3.1708444979656515E-4</v>
          </cell>
          <cell r="CG236">
            <v>0</v>
          </cell>
          <cell r="CH236">
            <v>1.6365530065444208E-5</v>
          </cell>
          <cell r="CI236">
            <v>3.633302742591186E-4</v>
          </cell>
          <cell r="CJ236">
            <v>9.4007963433384039E-5</v>
          </cell>
          <cell r="CK236">
            <v>8.3484717991841439E-5</v>
          </cell>
          <cell r="CL236">
            <v>0</v>
          </cell>
          <cell r="CM236">
            <v>0</v>
          </cell>
          <cell r="CN236">
            <v>0</v>
          </cell>
        </row>
        <row r="237">
          <cell r="A237" t="str">
            <v>E3332</v>
          </cell>
          <cell r="B237" t="str">
            <v>Sedgemoor</v>
          </cell>
          <cell r="C237" t="b">
            <v>0</v>
          </cell>
          <cell r="D237" t="b">
            <v>0</v>
          </cell>
          <cell r="E237" t="str">
            <v>…</v>
          </cell>
          <cell r="F237" t="str">
            <v>…</v>
          </cell>
          <cell r="G237" t="str">
            <v>…</v>
          </cell>
          <cell r="H237" t="str">
            <v>…</v>
          </cell>
          <cell r="I237">
            <v>0</v>
          </cell>
          <cell r="J237" t="str">
            <v>…</v>
          </cell>
          <cell r="K237" t="str">
            <v>…</v>
          </cell>
          <cell r="L237" t="str">
            <v>…</v>
          </cell>
          <cell r="M237" t="str">
            <v>…</v>
          </cell>
          <cell r="N237" t="str">
            <v>…</v>
          </cell>
          <cell r="O237" t="str">
            <v>…</v>
          </cell>
          <cell r="P237" t="str">
            <v>…</v>
          </cell>
          <cell r="Q237" t="str">
            <v>…</v>
          </cell>
          <cell r="R237" t="str">
            <v>…</v>
          </cell>
          <cell r="S237" t="str">
            <v>…</v>
          </cell>
          <cell r="T237" t="str">
            <v>…</v>
          </cell>
          <cell r="U237">
            <v>0</v>
          </cell>
          <cell r="V237" t="str">
            <v>…</v>
          </cell>
          <cell r="W237" t="str">
            <v>…</v>
          </cell>
          <cell r="X237">
            <v>0</v>
          </cell>
          <cell r="Y237" t="str">
            <v>…</v>
          </cell>
          <cell r="Z237" t="str">
            <v>…</v>
          </cell>
          <cell r="AA237" t="str">
            <v>…</v>
          </cell>
          <cell r="AB237" t="str">
            <v>…</v>
          </cell>
          <cell r="AC237" t="str">
            <v>…</v>
          </cell>
          <cell r="AD237" t="str">
            <v>…</v>
          </cell>
          <cell r="AE237" t="str">
            <v>…</v>
          </cell>
          <cell r="AF237" t="str">
            <v>…</v>
          </cell>
          <cell r="AG237">
            <v>0</v>
          </cell>
          <cell r="AH237" t="str">
            <v>…</v>
          </cell>
          <cell r="AI237" t="str">
            <v>…</v>
          </cell>
          <cell r="AJ237">
            <v>0</v>
          </cell>
          <cell r="AK237" t="str">
            <v>…</v>
          </cell>
          <cell r="AL237" t="str">
            <v>…</v>
          </cell>
          <cell r="AM237" t="str">
            <v>…</v>
          </cell>
          <cell r="AN237">
            <v>0</v>
          </cell>
          <cell r="AO237" t="str">
            <v>…</v>
          </cell>
          <cell r="AP237" t="str">
            <v>…</v>
          </cell>
          <cell r="AQ237" t="str">
            <v>…</v>
          </cell>
          <cell r="AR237" t="str">
            <v>…</v>
          </cell>
          <cell r="AS237">
            <v>0</v>
          </cell>
          <cell r="AT237" t="str">
            <v>…</v>
          </cell>
          <cell r="AU237">
            <v>0</v>
          </cell>
          <cell r="AV237" t="str">
            <v>…</v>
          </cell>
          <cell r="AW237">
            <v>0</v>
          </cell>
          <cell r="AX237" t="str">
            <v>…</v>
          </cell>
          <cell r="AY237" t="str">
            <v>…</v>
          </cell>
          <cell r="AZ237" t="str">
            <v>…</v>
          </cell>
          <cell r="BA237" t="str">
            <v>…</v>
          </cell>
          <cell r="BB237">
            <v>5.3031696296993819E-5</v>
          </cell>
          <cell r="BC237">
            <v>0</v>
          </cell>
          <cell r="BD237">
            <v>0</v>
          </cell>
          <cell r="BE237">
            <v>1.2039178927997111E-4</v>
          </cell>
          <cell r="BF237">
            <v>0</v>
          </cell>
          <cell r="BG237">
            <v>0</v>
          </cell>
          <cell r="BH237">
            <v>3.0593762487535805E-4</v>
          </cell>
          <cell r="BI237">
            <v>5.1541645052962683E-4</v>
          </cell>
          <cell r="BJ237">
            <v>3.9021387481437417E-3</v>
          </cell>
          <cell r="BK237">
            <v>0</v>
          </cell>
          <cell r="BL237">
            <v>1.7612476646213657E-4</v>
          </cell>
          <cell r="BM237">
            <v>3.48626527275021E-4</v>
          </cell>
          <cell r="BN237">
            <v>0</v>
          </cell>
          <cell r="BO237">
            <v>3.4514438796461765E-4</v>
          </cell>
          <cell r="BP237">
            <v>3.933443795722179E-4</v>
          </cell>
          <cell r="BQ237">
            <v>2.4630541871921183E-3</v>
          </cell>
          <cell r="BR237">
            <v>0</v>
          </cell>
          <cell r="BS237">
            <v>5.296718071994622E-5</v>
          </cell>
          <cell r="BT237">
            <v>3.4211410040121779E-5</v>
          </cell>
          <cell r="BU237">
            <v>3.0571457871919025E-4</v>
          </cell>
          <cell r="BV237">
            <v>1.3813018321036795E-3</v>
          </cell>
          <cell r="BW237">
            <v>1.7121178618801806E-4</v>
          </cell>
          <cell r="BX237">
            <v>3.4515439867430778E-4</v>
          </cell>
          <cell r="BY237">
            <v>6.7528834873534194E-4</v>
          </cell>
          <cell r="BZ237">
            <v>1.7130453943799468E-4</v>
          </cell>
          <cell r="CA237">
            <v>2.1575431964458274E-4</v>
          </cell>
          <cell r="CB237">
            <v>1.5834433843362009E-4</v>
          </cell>
          <cell r="CC237">
            <v>6.3747813219518397E-4</v>
          </cell>
          <cell r="CD237">
            <v>7.1066418665833968E-4</v>
          </cell>
          <cell r="CE237">
            <v>0</v>
          </cell>
          <cell r="CF237">
            <v>7.4493793108488236E-4</v>
          </cell>
          <cell r="CG237">
            <v>6.8453351515395809E-4</v>
          </cell>
          <cell r="CH237">
            <v>0</v>
          </cell>
          <cell r="CI237">
            <v>9.0990813457749646E-4</v>
          </cell>
          <cell r="CJ237">
            <v>6.5805574403368823E-4</v>
          </cell>
          <cell r="CK237">
            <v>6.6787774393473151E-4</v>
          </cell>
          <cell r="CL237">
            <v>8.6390150428315325E-4</v>
          </cell>
          <cell r="CM237">
            <v>8.6754509860572553E-4</v>
          </cell>
          <cell r="CN237">
            <v>0</v>
          </cell>
        </row>
        <row r="238">
          <cell r="A238" t="str">
            <v>E3333</v>
          </cell>
          <cell r="B238" t="str">
            <v>Taunton Deane</v>
          </cell>
          <cell r="C238" t="b">
            <v>0</v>
          </cell>
          <cell r="D238" t="b">
            <v>0</v>
          </cell>
          <cell r="E238" t="str">
            <v>…</v>
          </cell>
          <cell r="F238" t="str">
            <v>…</v>
          </cell>
          <cell r="G238" t="str">
            <v>…</v>
          </cell>
          <cell r="H238" t="str">
            <v>…</v>
          </cell>
          <cell r="I238">
            <v>0</v>
          </cell>
          <cell r="J238" t="str">
            <v>…</v>
          </cell>
          <cell r="K238" t="str">
            <v>…</v>
          </cell>
          <cell r="L238" t="str">
            <v>…</v>
          </cell>
          <cell r="M238" t="str">
            <v>…</v>
          </cell>
          <cell r="N238" t="str">
            <v>…</v>
          </cell>
          <cell r="O238" t="str">
            <v>…</v>
          </cell>
          <cell r="P238" t="str">
            <v>…</v>
          </cell>
          <cell r="Q238" t="str">
            <v>…</v>
          </cell>
          <cell r="R238" t="str">
            <v>…</v>
          </cell>
          <cell r="S238" t="str">
            <v>…</v>
          </cell>
          <cell r="T238" t="str">
            <v>…</v>
          </cell>
          <cell r="U238">
            <v>0</v>
          </cell>
          <cell r="V238" t="str">
            <v>…</v>
          </cell>
          <cell r="W238" t="str">
            <v>…</v>
          </cell>
          <cell r="X238">
            <v>0</v>
          </cell>
          <cell r="Y238" t="str">
            <v>…</v>
          </cell>
          <cell r="Z238" t="str">
            <v>…</v>
          </cell>
          <cell r="AA238" t="str">
            <v>…</v>
          </cell>
          <cell r="AB238" t="str">
            <v>…</v>
          </cell>
          <cell r="AC238" t="str">
            <v>…</v>
          </cell>
          <cell r="AD238" t="str">
            <v>…</v>
          </cell>
          <cell r="AE238" t="str">
            <v>…</v>
          </cell>
          <cell r="AF238" t="str">
            <v>…</v>
          </cell>
          <cell r="AG238">
            <v>0</v>
          </cell>
          <cell r="AH238" t="str">
            <v>…</v>
          </cell>
          <cell r="AI238" t="str">
            <v>…</v>
          </cell>
          <cell r="AJ238">
            <v>0</v>
          </cell>
          <cell r="AK238" t="str">
            <v>…</v>
          </cell>
          <cell r="AL238" t="str">
            <v>…</v>
          </cell>
          <cell r="AM238" t="str">
            <v>…</v>
          </cell>
          <cell r="AN238">
            <v>0</v>
          </cell>
          <cell r="AO238" t="str">
            <v>…</v>
          </cell>
          <cell r="AP238" t="str">
            <v>…</v>
          </cell>
          <cell r="AQ238" t="str">
            <v>…</v>
          </cell>
          <cell r="AR238" t="str">
            <v>…</v>
          </cell>
          <cell r="AS238">
            <v>0</v>
          </cell>
          <cell r="AT238" t="str">
            <v>…</v>
          </cell>
          <cell r="AU238">
            <v>0</v>
          </cell>
          <cell r="AV238" t="str">
            <v>…</v>
          </cell>
          <cell r="AW238">
            <v>0</v>
          </cell>
          <cell r="AX238" t="str">
            <v>…</v>
          </cell>
          <cell r="AY238" t="str">
            <v>…</v>
          </cell>
          <cell r="AZ238" t="str">
            <v>…</v>
          </cell>
          <cell r="BA238" t="str">
            <v>…</v>
          </cell>
          <cell r="BB238">
            <v>7.4448342878472091E-5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4.0034806380173806E-5</v>
          </cell>
          <cell r="BI238">
            <v>1.3137157087406812E-3</v>
          </cell>
          <cell r="BJ238">
            <v>4.2299810879476256E-3</v>
          </cell>
          <cell r="BK238">
            <v>7.9689911593050185E-4</v>
          </cell>
          <cell r="BL238">
            <v>1.9143996354580064E-4</v>
          </cell>
          <cell r="BM238">
            <v>4.3845853938684738E-4</v>
          </cell>
          <cell r="BN238">
            <v>0</v>
          </cell>
          <cell r="BO238">
            <v>4.3407914310878809E-4</v>
          </cell>
          <cell r="BP238">
            <v>1.4183020439677283E-3</v>
          </cell>
          <cell r="BQ238">
            <v>3.4500542405434724E-3</v>
          </cell>
          <cell r="BR238">
            <v>1.6453920363025443E-2</v>
          </cell>
          <cell r="BS238">
            <v>7.4357772933770651E-5</v>
          </cell>
          <cell r="BT238">
            <v>0</v>
          </cell>
          <cell r="BU238">
            <v>4.0005618699581538E-5</v>
          </cell>
          <cell r="BV238">
            <v>2.0310245559291141E-3</v>
          </cell>
          <cell r="BW238">
            <v>1.8609976759567182E-4</v>
          </cell>
          <cell r="BX238">
            <v>4.3409173331867044E-4</v>
          </cell>
          <cell r="BY238">
            <v>1.1610560690016737E-3</v>
          </cell>
          <cell r="BZ238">
            <v>1.8620058634564641E-4</v>
          </cell>
          <cell r="CA238">
            <v>7.2974448958258264E-4</v>
          </cell>
          <cell r="CB238">
            <v>2.771975229173685E-5</v>
          </cell>
          <cell r="CC238">
            <v>1.0781618083202959E-3</v>
          </cell>
          <cell r="CD238">
            <v>1.2643873464720015E-3</v>
          </cell>
          <cell r="CE238">
            <v>0</v>
          </cell>
          <cell r="CF238">
            <v>1.1731476870358924E-3</v>
          </cell>
          <cell r="CG238">
            <v>1.1383242527318194E-3</v>
          </cell>
          <cell r="CH238">
            <v>0</v>
          </cell>
          <cell r="CI238">
            <v>1.3538246205815872E-3</v>
          </cell>
          <cell r="CJ238">
            <v>1.8801592686676807E-3</v>
          </cell>
          <cell r="CK238">
            <v>1.8366637958205118E-3</v>
          </cell>
          <cell r="CL238">
            <v>0</v>
          </cell>
          <cell r="CM238">
            <v>0</v>
          </cell>
          <cell r="CN238">
            <v>0</v>
          </cell>
        </row>
        <row r="239">
          <cell r="A239" t="str">
            <v>E3334</v>
          </cell>
          <cell r="B239" t="str">
            <v>South Somerset</v>
          </cell>
          <cell r="C239" t="b">
            <v>0</v>
          </cell>
          <cell r="D239" t="b">
            <v>0</v>
          </cell>
          <cell r="E239" t="str">
            <v>…</v>
          </cell>
          <cell r="F239" t="str">
            <v>…</v>
          </cell>
          <cell r="G239" t="str">
            <v>…</v>
          </cell>
          <cell r="H239" t="str">
            <v>…</v>
          </cell>
          <cell r="I239">
            <v>0</v>
          </cell>
          <cell r="J239" t="str">
            <v>…</v>
          </cell>
          <cell r="K239" t="str">
            <v>…</v>
          </cell>
          <cell r="L239" t="str">
            <v>…</v>
          </cell>
          <cell r="M239" t="str">
            <v>…</v>
          </cell>
          <cell r="N239" t="str">
            <v>…</v>
          </cell>
          <cell r="O239" t="str">
            <v>…</v>
          </cell>
          <cell r="P239" t="str">
            <v>…</v>
          </cell>
          <cell r="Q239" t="str">
            <v>…</v>
          </cell>
          <cell r="R239" t="str">
            <v>…</v>
          </cell>
          <cell r="S239" t="str">
            <v>…</v>
          </cell>
          <cell r="T239" t="str">
            <v>…</v>
          </cell>
          <cell r="U239">
            <v>0</v>
          </cell>
          <cell r="V239" t="str">
            <v>…</v>
          </cell>
          <cell r="W239" t="str">
            <v>…</v>
          </cell>
          <cell r="X239">
            <v>0</v>
          </cell>
          <cell r="Y239" t="str">
            <v>…</v>
          </cell>
          <cell r="Z239" t="str">
            <v>…</v>
          </cell>
          <cell r="AA239" t="str">
            <v>…</v>
          </cell>
          <cell r="AB239" t="str">
            <v>…</v>
          </cell>
          <cell r="AC239" t="str">
            <v>…</v>
          </cell>
          <cell r="AD239" t="str">
            <v>…</v>
          </cell>
          <cell r="AE239" t="str">
            <v>…</v>
          </cell>
          <cell r="AF239" t="str">
            <v>…</v>
          </cell>
          <cell r="AG239">
            <v>0</v>
          </cell>
          <cell r="AH239" t="str">
            <v>…</v>
          </cell>
          <cell r="AI239" t="str">
            <v>…</v>
          </cell>
          <cell r="AJ239">
            <v>0</v>
          </cell>
          <cell r="AK239" t="str">
            <v>…</v>
          </cell>
          <cell r="AL239" t="str">
            <v>…</v>
          </cell>
          <cell r="AM239" t="str">
            <v>…</v>
          </cell>
          <cell r="AN239">
            <v>0</v>
          </cell>
          <cell r="AO239" t="str">
            <v>…</v>
          </cell>
          <cell r="AP239" t="str">
            <v>…</v>
          </cell>
          <cell r="AQ239" t="str">
            <v>…</v>
          </cell>
          <cell r="AR239" t="str">
            <v>…</v>
          </cell>
          <cell r="AS239">
            <v>0</v>
          </cell>
          <cell r="AT239" t="str">
            <v>…</v>
          </cell>
          <cell r="AU239">
            <v>0</v>
          </cell>
          <cell r="AV239" t="str">
            <v>…</v>
          </cell>
          <cell r="AW239">
            <v>0</v>
          </cell>
          <cell r="AX239" t="str">
            <v>…</v>
          </cell>
          <cell r="AY239" t="str">
            <v>…</v>
          </cell>
          <cell r="AZ239" t="str">
            <v>…</v>
          </cell>
          <cell r="BA239" t="str">
            <v>…</v>
          </cell>
          <cell r="BB239">
            <v>0</v>
          </cell>
          <cell r="BC239">
            <v>0</v>
          </cell>
          <cell r="BD239">
            <v>8.4981329375935033E-4</v>
          </cell>
          <cell r="BE239">
            <v>2.5654917001327175E-3</v>
          </cell>
          <cell r="BF239">
            <v>0</v>
          </cell>
          <cell r="BG239">
            <v>0</v>
          </cell>
          <cell r="BH239">
            <v>1.0830311427472393E-3</v>
          </cell>
          <cell r="BI239">
            <v>0</v>
          </cell>
          <cell r="BJ239">
            <v>0</v>
          </cell>
          <cell r="BK239">
            <v>0</v>
          </cell>
          <cell r="BL239">
            <v>6.0454725330252824E-4</v>
          </cell>
          <cell r="BM239">
            <v>4.2495504263948529E-4</v>
          </cell>
          <cell r="BN239">
            <v>0</v>
          </cell>
          <cell r="BO239">
            <v>4.2071052151627843E-4</v>
          </cell>
          <cell r="BP239">
            <v>1.0326202172443197E-4</v>
          </cell>
          <cell r="BQ239">
            <v>0</v>
          </cell>
          <cell r="BR239">
            <v>0</v>
          </cell>
          <cell r="BS239">
            <v>0</v>
          </cell>
          <cell r="BT239">
            <v>1.2067667612962005E-3</v>
          </cell>
          <cell r="BU239">
            <v>1.0822415506416647E-3</v>
          </cell>
          <cell r="BV239">
            <v>0</v>
          </cell>
          <cell r="BW239">
            <v>5.8768347661791102E-4</v>
          </cell>
          <cell r="BX239">
            <v>4.2072272397716538E-4</v>
          </cell>
          <cell r="BY239">
            <v>9.2852522517546102E-5</v>
          </cell>
          <cell r="BZ239">
            <v>5.8800185161783072E-4</v>
          </cell>
          <cell r="CA239">
            <v>0</v>
          </cell>
          <cell r="CB239">
            <v>7.5944526826676295E-4</v>
          </cell>
          <cell r="CC239">
            <v>1.4160831726244639E-4</v>
          </cell>
          <cell r="CD239">
            <v>0</v>
          </cell>
          <cell r="CE239">
            <v>1.6397195103406147E-5</v>
          </cell>
          <cell r="CF239">
            <v>1.6706042819720969E-3</v>
          </cell>
          <cell r="CG239">
            <v>0</v>
          </cell>
          <cell r="CH239">
            <v>8.9021289916427291E-6</v>
          </cell>
          <cell r="CI239">
            <v>1.4905877693309093E-3</v>
          </cell>
          <cell r="CJ239">
            <v>9.4007963433384039E-5</v>
          </cell>
          <cell r="CK239">
            <v>1.0018166159020974E-4</v>
          </cell>
          <cell r="CL239">
            <v>0</v>
          </cell>
          <cell r="CM239">
            <v>0</v>
          </cell>
          <cell r="CN239">
            <v>0</v>
          </cell>
        </row>
        <row r="240">
          <cell r="A240" t="str">
            <v>E3335</v>
          </cell>
          <cell r="B240" t="str">
            <v>West Somerset</v>
          </cell>
          <cell r="C240" t="b">
            <v>0</v>
          </cell>
          <cell r="D240" t="b">
            <v>0</v>
          </cell>
          <cell r="E240" t="str">
            <v>…</v>
          </cell>
          <cell r="F240" t="str">
            <v>…</v>
          </cell>
          <cell r="G240" t="str">
            <v>…</v>
          </cell>
          <cell r="H240" t="str">
            <v>…</v>
          </cell>
          <cell r="I240">
            <v>0</v>
          </cell>
          <cell r="J240" t="str">
            <v>…</v>
          </cell>
          <cell r="K240" t="str">
            <v>…</v>
          </cell>
          <cell r="L240" t="str">
            <v>…</v>
          </cell>
          <cell r="M240" t="str">
            <v>…</v>
          </cell>
          <cell r="N240" t="str">
            <v>…</v>
          </cell>
          <cell r="O240" t="str">
            <v>…</v>
          </cell>
          <cell r="P240" t="str">
            <v>…</v>
          </cell>
          <cell r="Q240" t="str">
            <v>…</v>
          </cell>
          <cell r="R240" t="str">
            <v>…</v>
          </cell>
          <cell r="S240" t="str">
            <v>…</v>
          </cell>
          <cell r="T240" t="str">
            <v>…</v>
          </cell>
          <cell r="U240">
            <v>0</v>
          </cell>
          <cell r="V240" t="str">
            <v>…</v>
          </cell>
          <cell r="W240" t="str">
            <v>…</v>
          </cell>
          <cell r="X240">
            <v>0</v>
          </cell>
          <cell r="Y240" t="str">
            <v>…</v>
          </cell>
          <cell r="Z240" t="str">
            <v>…</v>
          </cell>
          <cell r="AA240" t="str">
            <v>…</v>
          </cell>
          <cell r="AB240" t="str">
            <v>…</v>
          </cell>
          <cell r="AC240" t="str">
            <v>…</v>
          </cell>
          <cell r="AD240" t="str">
            <v>…</v>
          </cell>
          <cell r="AE240" t="str">
            <v>…</v>
          </cell>
          <cell r="AF240" t="str">
            <v>…</v>
          </cell>
          <cell r="AG240">
            <v>0</v>
          </cell>
          <cell r="AH240" t="str">
            <v>…</v>
          </cell>
          <cell r="AI240" t="str">
            <v>…</v>
          </cell>
          <cell r="AJ240">
            <v>0</v>
          </cell>
          <cell r="AK240" t="str">
            <v>…</v>
          </cell>
          <cell r="AL240" t="str">
            <v>…</v>
          </cell>
          <cell r="AM240" t="str">
            <v>…</v>
          </cell>
          <cell r="AN240">
            <v>0</v>
          </cell>
          <cell r="AO240" t="str">
            <v>…</v>
          </cell>
          <cell r="AP240" t="str">
            <v>…</v>
          </cell>
          <cell r="AQ240" t="str">
            <v>…</v>
          </cell>
          <cell r="AR240" t="str">
            <v>…</v>
          </cell>
          <cell r="AS240">
            <v>0</v>
          </cell>
          <cell r="AT240" t="str">
            <v>…</v>
          </cell>
          <cell r="AU240">
            <v>0</v>
          </cell>
          <cell r="AV240" t="str">
            <v>…</v>
          </cell>
          <cell r="AW240">
            <v>0</v>
          </cell>
          <cell r="AX240" t="str">
            <v>…</v>
          </cell>
          <cell r="AY240" t="str">
            <v>…</v>
          </cell>
          <cell r="AZ240" t="str">
            <v>…</v>
          </cell>
          <cell r="BA240" t="str">
            <v>…</v>
          </cell>
          <cell r="BB240">
            <v>4.0566981355392705E-5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5.3778098122621533E-6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1.2693286942520375E-5</v>
          </cell>
          <cell r="BN240">
            <v>3.5133203300098132E-3</v>
          </cell>
          <cell r="BO240">
            <v>1.2566504296959063E-5</v>
          </cell>
          <cell r="BP240">
            <v>2.3644448790611987E-4</v>
          </cell>
          <cell r="BQ240">
            <v>0</v>
          </cell>
          <cell r="BR240">
            <v>5.0227756897656614E-3</v>
          </cell>
          <cell r="BS240">
            <v>4.0517629696027233E-5</v>
          </cell>
          <cell r="BT240">
            <v>0</v>
          </cell>
          <cell r="BU240">
            <v>5.3738890790482667E-6</v>
          </cell>
          <cell r="BV240">
            <v>0</v>
          </cell>
          <cell r="BW240">
            <v>0</v>
          </cell>
          <cell r="BX240">
            <v>1.256686878101479E-5</v>
          </cell>
          <cell r="BY240">
            <v>5.4836526314686754E-5</v>
          </cell>
          <cell r="BZ240">
            <v>0</v>
          </cell>
          <cell r="CA240">
            <v>6.2078204646228035E-5</v>
          </cell>
          <cell r="CB240">
            <v>-1.8100112227024518E-5</v>
          </cell>
          <cell r="CC240">
            <v>4.9501809126719462E-5</v>
          </cell>
          <cell r="CD240">
            <v>0</v>
          </cell>
          <cell r="CE240">
            <v>0</v>
          </cell>
          <cell r="CF240">
            <v>8.4210374818291051E-5</v>
          </cell>
          <cell r="CG240">
            <v>2.5437413468867472E-5</v>
          </cell>
          <cell r="CH240">
            <v>0</v>
          </cell>
          <cell r="CI240">
            <v>3.9561223242499847E-5</v>
          </cell>
          <cell r="CJ240">
            <v>7.2386131843705706E-5</v>
          </cell>
          <cell r="CK240">
            <v>8.3484717991841439E-5</v>
          </cell>
          <cell r="CL240">
            <v>0</v>
          </cell>
          <cell r="CM240">
            <v>0</v>
          </cell>
          <cell r="CN240">
            <v>0</v>
          </cell>
        </row>
        <row r="241">
          <cell r="A241" t="str">
            <v>E3401</v>
          </cell>
          <cell r="B241" t="str">
            <v>Stoke-on-Trent UA</v>
          </cell>
          <cell r="C241" t="b">
            <v>0</v>
          </cell>
          <cell r="D241" t="b">
            <v>0</v>
          </cell>
          <cell r="E241" t="str">
            <v>…</v>
          </cell>
          <cell r="F241" t="str">
            <v>…</v>
          </cell>
          <cell r="G241" t="str">
            <v>…</v>
          </cell>
          <cell r="H241" t="str">
            <v>…</v>
          </cell>
          <cell r="I241">
            <v>0</v>
          </cell>
          <cell r="J241" t="str">
            <v>…</v>
          </cell>
          <cell r="K241" t="str">
            <v>…</v>
          </cell>
          <cell r="L241" t="str">
            <v>…</v>
          </cell>
          <cell r="M241" t="str">
            <v>…</v>
          </cell>
          <cell r="N241" t="str">
            <v>…</v>
          </cell>
          <cell r="O241" t="str">
            <v>…</v>
          </cell>
          <cell r="P241" t="str">
            <v>…</v>
          </cell>
          <cell r="Q241" t="str">
            <v>…</v>
          </cell>
          <cell r="R241" t="str">
            <v>…</v>
          </cell>
          <cell r="S241" t="str">
            <v>…</v>
          </cell>
          <cell r="T241" t="str">
            <v>…</v>
          </cell>
          <cell r="U241">
            <v>0</v>
          </cell>
          <cell r="V241" t="str">
            <v>…</v>
          </cell>
          <cell r="W241" t="str">
            <v>…</v>
          </cell>
          <cell r="X241">
            <v>0</v>
          </cell>
          <cell r="Y241" t="str">
            <v>…</v>
          </cell>
          <cell r="Z241" t="str">
            <v>…</v>
          </cell>
          <cell r="AA241" t="str">
            <v>…</v>
          </cell>
          <cell r="AB241" t="str">
            <v>…</v>
          </cell>
          <cell r="AC241" t="str">
            <v>…</v>
          </cell>
          <cell r="AD241" t="str">
            <v>…</v>
          </cell>
          <cell r="AE241" t="str">
            <v>…</v>
          </cell>
          <cell r="AF241" t="str">
            <v>…</v>
          </cell>
          <cell r="AG241">
            <v>0</v>
          </cell>
          <cell r="AH241" t="str">
            <v>…</v>
          </cell>
          <cell r="AI241" t="str">
            <v>…</v>
          </cell>
          <cell r="AJ241">
            <v>0</v>
          </cell>
          <cell r="AK241" t="str">
            <v>…</v>
          </cell>
          <cell r="AL241" t="str">
            <v>…</v>
          </cell>
          <cell r="AM241" t="str">
            <v>…</v>
          </cell>
          <cell r="AN241">
            <v>0</v>
          </cell>
          <cell r="AO241" t="str">
            <v>…</v>
          </cell>
          <cell r="AP241" t="str">
            <v>…</v>
          </cell>
          <cell r="AQ241" t="str">
            <v>…</v>
          </cell>
          <cell r="AR241" t="str">
            <v>…</v>
          </cell>
          <cell r="AS241">
            <v>0</v>
          </cell>
          <cell r="AT241" t="str">
            <v>…</v>
          </cell>
          <cell r="AU241">
            <v>0</v>
          </cell>
          <cell r="AV241" t="str">
            <v>…</v>
          </cell>
          <cell r="AW241">
            <v>0</v>
          </cell>
          <cell r="AX241" t="str">
            <v>…</v>
          </cell>
          <cell r="AY241" t="str">
            <v>…</v>
          </cell>
          <cell r="AZ241" t="str">
            <v>…</v>
          </cell>
          <cell r="BA241" t="str">
            <v>…</v>
          </cell>
          <cell r="BB241">
            <v>2.0199637140816489E-3</v>
          </cell>
          <cell r="BC241">
            <v>0</v>
          </cell>
          <cell r="BD241">
            <v>2.1299668232331543E-4</v>
          </cell>
          <cell r="BE241">
            <v>1.3243096820796821E-3</v>
          </cell>
          <cell r="BF241">
            <v>2.4982525488683748E-2</v>
          </cell>
          <cell r="BG241">
            <v>0</v>
          </cell>
          <cell r="BH241">
            <v>1.7465931201380304E-3</v>
          </cell>
          <cell r="BI241">
            <v>6.7633503129266841E-3</v>
          </cell>
          <cell r="BJ241">
            <v>5.9550711819061119E-3</v>
          </cell>
          <cell r="BK241">
            <v>4.0196079928065355E-3</v>
          </cell>
          <cell r="BL241">
            <v>4.4057388663177252E-3</v>
          </cell>
          <cell r="BM241">
            <v>3.318383049438631E-3</v>
          </cell>
          <cell r="BN241">
            <v>0</v>
          </cell>
          <cell r="BO241">
            <v>3.2852384916973007E-3</v>
          </cell>
          <cell r="BP241">
            <v>2.1331087597209518E-3</v>
          </cell>
          <cell r="BQ241">
            <v>1.2448649321548612E-2</v>
          </cell>
          <cell r="BR241">
            <v>0</v>
          </cell>
          <cell r="BS241">
            <v>2.0175063322943618E-3</v>
          </cell>
          <cell r="BT241">
            <v>1.3403541719290569E-3</v>
          </cell>
          <cell r="BU241">
            <v>1.7453197531175648E-3</v>
          </cell>
          <cell r="BV241">
            <v>5.4455206312606572E-3</v>
          </cell>
          <cell r="BW241">
            <v>4.2828412830991291E-3</v>
          </cell>
          <cell r="BX241">
            <v>3.2853337781048159E-3</v>
          </cell>
          <cell r="BY241">
            <v>5.7888993061821232E-3</v>
          </cell>
          <cell r="BZ241">
            <v>4.2851614939735444E-3</v>
          </cell>
          <cell r="CA241">
            <v>5.6946985213232118E-3</v>
          </cell>
          <cell r="CB241">
            <v>3.8741834618515134E-3</v>
          </cell>
          <cell r="CC241">
            <v>5.6488535386632057E-3</v>
          </cell>
          <cell r="CD241">
            <v>4.8721247420600716E-3</v>
          </cell>
          <cell r="CE241">
            <v>9.3044384945908509E-3</v>
          </cell>
          <cell r="CF241">
            <v>2.7530314844441302E-3</v>
          </cell>
          <cell r="CG241">
            <v>5.0747258309188576E-3</v>
          </cell>
          <cell r="CH241">
            <v>1.1674827450807413E-2</v>
          </cell>
          <cell r="CI241">
            <v>1.5824489296999938E-3</v>
          </cell>
          <cell r="CJ241">
            <v>5.3017389113635292E-3</v>
          </cell>
          <cell r="CK241">
            <v>4.8752320311541671E-3</v>
          </cell>
          <cell r="CL241">
            <v>0</v>
          </cell>
          <cell r="CM241">
            <v>0</v>
          </cell>
          <cell r="CN241">
            <v>0</v>
          </cell>
        </row>
        <row r="242">
          <cell r="A242" t="str">
            <v>E3421</v>
          </cell>
          <cell r="B242" t="str">
            <v>Staffordshire</v>
          </cell>
          <cell r="C242" t="b">
            <v>0</v>
          </cell>
          <cell r="D242" t="b">
            <v>0</v>
          </cell>
          <cell r="E242" t="str">
            <v>…</v>
          </cell>
          <cell r="F242" t="str">
            <v>…</v>
          </cell>
          <cell r="G242" t="str">
            <v>…</v>
          </cell>
          <cell r="H242" t="str">
            <v>…</v>
          </cell>
          <cell r="I242">
            <v>0</v>
          </cell>
          <cell r="J242" t="str">
            <v>…</v>
          </cell>
          <cell r="K242" t="str">
            <v>…</v>
          </cell>
          <cell r="L242" t="str">
            <v>…</v>
          </cell>
          <cell r="M242" t="str">
            <v>…</v>
          </cell>
          <cell r="N242" t="str">
            <v>…</v>
          </cell>
          <cell r="O242" t="str">
            <v>…</v>
          </cell>
          <cell r="P242" t="str">
            <v>…</v>
          </cell>
          <cell r="Q242" t="str">
            <v>…</v>
          </cell>
          <cell r="R242" t="str">
            <v>…</v>
          </cell>
          <cell r="S242" t="str">
            <v>…</v>
          </cell>
          <cell r="T242" t="str">
            <v>…</v>
          </cell>
          <cell r="U242">
            <v>0</v>
          </cell>
          <cell r="V242" t="str">
            <v>…</v>
          </cell>
          <cell r="W242" t="str">
            <v>…</v>
          </cell>
          <cell r="X242">
            <v>0</v>
          </cell>
          <cell r="Y242" t="str">
            <v>…</v>
          </cell>
          <cell r="Z242" t="str">
            <v>…</v>
          </cell>
          <cell r="AA242" t="str">
            <v>…</v>
          </cell>
          <cell r="AB242" t="str">
            <v>…</v>
          </cell>
          <cell r="AC242" t="str">
            <v>…</v>
          </cell>
          <cell r="AD242" t="str">
            <v>…</v>
          </cell>
          <cell r="AE242" t="str">
            <v>…</v>
          </cell>
          <cell r="AF242" t="str">
            <v>…</v>
          </cell>
          <cell r="AG242">
            <v>0</v>
          </cell>
          <cell r="AH242" t="str">
            <v>…</v>
          </cell>
          <cell r="AI242" t="str">
            <v>…</v>
          </cell>
          <cell r="AJ242">
            <v>0</v>
          </cell>
          <cell r="AK242" t="str">
            <v>…</v>
          </cell>
          <cell r="AL242" t="str">
            <v>…</v>
          </cell>
          <cell r="AM242" t="str">
            <v>…</v>
          </cell>
          <cell r="AN242">
            <v>0</v>
          </cell>
          <cell r="AO242" t="str">
            <v>…</v>
          </cell>
          <cell r="AP242" t="str">
            <v>…</v>
          </cell>
          <cell r="AQ242" t="str">
            <v>…</v>
          </cell>
          <cell r="AR242" t="str">
            <v>…</v>
          </cell>
          <cell r="AS242">
            <v>0</v>
          </cell>
          <cell r="AT242" t="str">
            <v>…</v>
          </cell>
          <cell r="AU242">
            <v>0</v>
          </cell>
          <cell r="AV242" t="str">
            <v>…</v>
          </cell>
          <cell r="AW242">
            <v>0</v>
          </cell>
          <cell r="AX242" t="str">
            <v>…</v>
          </cell>
          <cell r="AY242" t="str">
            <v>…</v>
          </cell>
          <cell r="AZ242" t="str">
            <v>…</v>
          </cell>
          <cell r="BA242" t="str">
            <v>…</v>
          </cell>
          <cell r="BB242">
            <v>8.4611618179492119E-3</v>
          </cell>
          <cell r="BC242">
            <v>0</v>
          </cell>
          <cell r="BD242">
            <v>3.6564430465502481E-3</v>
          </cell>
          <cell r="BE242">
            <v>2.3897770172074263E-2</v>
          </cell>
          <cell r="BF242">
            <v>0</v>
          </cell>
          <cell r="BG242">
            <v>0</v>
          </cell>
          <cell r="BH242">
            <v>1.6730963860371144E-3</v>
          </cell>
          <cell r="BI242">
            <v>0</v>
          </cell>
          <cell r="BJ242">
            <v>0</v>
          </cell>
          <cell r="BK242">
            <v>1.2340232159204769E-3</v>
          </cell>
          <cell r="BL242">
            <v>2.3950147018335162E-3</v>
          </cell>
          <cell r="BM242">
            <v>4.3273643264015267E-3</v>
          </cell>
          <cell r="BN242">
            <v>0</v>
          </cell>
          <cell r="BO242">
            <v>4.2841418970896213E-3</v>
          </cell>
          <cell r="BP242">
            <v>2.0433474263491839E-3</v>
          </cell>
          <cell r="BQ242">
            <v>0</v>
          </cell>
          <cell r="BR242">
            <v>0</v>
          </cell>
          <cell r="BS242">
            <v>8.4508684127727867E-3</v>
          </cell>
          <cell r="BT242">
            <v>8.8465004462081574E-3</v>
          </cell>
          <cell r="BU242">
            <v>1.6718766023705717E-3</v>
          </cell>
          <cell r="BV242">
            <v>4.7831742722424998E-4</v>
          </cell>
          <cell r="BW242">
            <v>2.3282060398679572E-3</v>
          </cell>
          <cell r="BX242">
            <v>4.2842661561020767E-3</v>
          </cell>
          <cell r="BY242">
            <v>5.6065603648570578E-3</v>
          </cell>
          <cell r="BZ242">
            <v>2.3294673354926393E-3</v>
          </cell>
          <cell r="CA242">
            <v>0</v>
          </cell>
          <cell r="CB242">
            <v>3.0086690044501593E-3</v>
          </cell>
          <cell r="CC242">
            <v>5.4165459088863638E-3</v>
          </cell>
          <cell r="CD242">
            <v>6.68852102007279E-3</v>
          </cell>
          <cell r="CE242">
            <v>2.0840570505540446E-2</v>
          </cell>
          <cell r="CF242">
            <v>2.3152994784175138E-3</v>
          </cell>
          <cell r="CG242">
            <v>6.1391543975236173E-3</v>
          </cell>
          <cell r="CH242">
            <v>2.1428593449317294E-2</v>
          </cell>
          <cell r="CI242">
            <v>1.9285305106253826E-3</v>
          </cell>
          <cell r="CJ242">
            <v>7.4642322966106921E-3</v>
          </cell>
          <cell r="CK242">
            <v>7.5887608654583872E-3</v>
          </cell>
          <cell r="CL242">
            <v>0</v>
          </cell>
          <cell r="CM242">
            <v>0</v>
          </cell>
          <cell r="CN242">
            <v>0</v>
          </cell>
        </row>
        <row r="243">
          <cell r="A243" t="str">
            <v>E3431</v>
          </cell>
          <cell r="B243" t="str">
            <v>Cannock Chase</v>
          </cell>
          <cell r="C243" t="b">
            <v>0</v>
          </cell>
          <cell r="D243" t="b">
            <v>0</v>
          </cell>
          <cell r="E243" t="str">
            <v>…</v>
          </cell>
          <cell r="F243" t="str">
            <v>…</v>
          </cell>
          <cell r="G243" t="str">
            <v>…</v>
          </cell>
          <cell r="H243" t="str">
            <v>…</v>
          </cell>
          <cell r="I243">
            <v>0</v>
          </cell>
          <cell r="J243" t="str">
            <v>…</v>
          </cell>
          <cell r="K243" t="str">
            <v>…</v>
          </cell>
          <cell r="L243" t="str">
            <v>…</v>
          </cell>
          <cell r="M243" t="str">
            <v>…</v>
          </cell>
          <cell r="N243" t="str">
            <v>…</v>
          </cell>
          <cell r="O243" t="str">
            <v>…</v>
          </cell>
          <cell r="P243" t="str">
            <v>…</v>
          </cell>
          <cell r="Q243" t="str">
            <v>…</v>
          </cell>
          <cell r="R243" t="str">
            <v>…</v>
          </cell>
          <cell r="S243" t="str">
            <v>…</v>
          </cell>
          <cell r="T243" t="str">
            <v>…</v>
          </cell>
          <cell r="U243">
            <v>0</v>
          </cell>
          <cell r="V243" t="str">
            <v>…</v>
          </cell>
          <cell r="W243" t="str">
            <v>…</v>
          </cell>
          <cell r="X243">
            <v>0</v>
          </cell>
          <cell r="Y243" t="str">
            <v>…</v>
          </cell>
          <cell r="Z243" t="str">
            <v>…</v>
          </cell>
          <cell r="AA243" t="str">
            <v>…</v>
          </cell>
          <cell r="AB243" t="str">
            <v>…</v>
          </cell>
          <cell r="AC243" t="str">
            <v>…</v>
          </cell>
          <cell r="AD243" t="str">
            <v>…</v>
          </cell>
          <cell r="AE243" t="str">
            <v>…</v>
          </cell>
          <cell r="AF243" t="str">
            <v>…</v>
          </cell>
          <cell r="AG243">
            <v>0</v>
          </cell>
          <cell r="AH243" t="str">
            <v>…</v>
          </cell>
          <cell r="AI243" t="str">
            <v>…</v>
          </cell>
          <cell r="AJ243">
            <v>0</v>
          </cell>
          <cell r="AK243" t="str">
            <v>…</v>
          </cell>
          <cell r="AL243" t="str">
            <v>…</v>
          </cell>
          <cell r="AM243" t="str">
            <v>…</v>
          </cell>
          <cell r="AN243">
            <v>0</v>
          </cell>
          <cell r="AO243" t="str">
            <v>…</v>
          </cell>
          <cell r="AP243" t="str">
            <v>…</v>
          </cell>
          <cell r="AQ243" t="str">
            <v>…</v>
          </cell>
          <cell r="AR243" t="str">
            <v>…</v>
          </cell>
          <cell r="AS243">
            <v>0</v>
          </cell>
          <cell r="AT243" t="str">
            <v>…</v>
          </cell>
          <cell r="AU243">
            <v>0</v>
          </cell>
          <cell r="AV243" t="str">
            <v>…</v>
          </cell>
          <cell r="AW243">
            <v>0</v>
          </cell>
          <cell r="AX243" t="str">
            <v>…</v>
          </cell>
          <cell r="AY243" t="str">
            <v>…</v>
          </cell>
          <cell r="AZ243" t="str">
            <v>…</v>
          </cell>
          <cell r="BA243" t="str">
            <v>…</v>
          </cell>
          <cell r="BB243">
            <v>3.7167513644046951E-5</v>
          </cell>
          <cell r="BC243">
            <v>0</v>
          </cell>
          <cell r="BD243">
            <v>1.6300766504335365E-4</v>
          </cell>
          <cell r="BE243">
            <v>7.395495627198225E-4</v>
          </cell>
          <cell r="BF243">
            <v>0</v>
          </cell>
          <cell r="BG243">
            <v>0</v>
          </cell>
          <cell r="BH243">
            <v>2.9129803149753332E-4</v>
          </cell>
          <cell r="BI243">
            <v>3.5641908789837947E-3</v>
          </cell>
          <cell r="BJ243">
            <v>2.100573003217619E-3</v>
          </cell>
          <cell r="BK243">
            <v>0</v>
          </cell>
          <cell r="BL243">
            <v>1.0226924368367771E-4</v>
          </cell>
          <cell r="BM243">
            <v>3.9801556662849791E-4</v>
          </cell>
          <cell r="BN243">
            <v>0</v>
          </cell>
          <cell r="BO243">
            <v>3.940401214392217E-4</v>
          </cell>
          <cell r="BP243">
            <v>7.5421413040424341E-4</v>
          </cell>
          <cell r="BQ243">
            <v>1.2004054702921875E-2</v>
          </cell>
          <cell r="BR243">
            <v>0</v>
          </cell>
          <cell r="BS243">
            <v>3.7122297598594783E-5</v>
          </cell>
          <cell r="BT243">
            <v>3.0179350999678858E-4</v>
          </cell>
          <cell r="BU243">
            <v>2.9108565844844774E-4</v>
          </cell>
          <cell r="BV243">
            <v>1.7221399823071862E-3</v>
          </cell>
          <cell r="BW243">
            <v>9.9416454794529942E-5</v>
          </cell>
          <cell r="BX243">
            <v>3.940515503408627E-4</v>
          </cell>
          <cell r="BY243">
            <v>9.6961766037739565E-4</v>
          </cell>
          <cell r="BZ243">
            <v>9.9470313232016369E-5</v>
          </cell>
          <cell r="CA243">
            <v>1.6509329529343021E-3</v>
          </cell>
          <cell r="CB243">
            <v>-3.5288890132128918E-4</v>
          </cell>
          <cell r="CC243">
            <v>8.728871470585134E-4</v>
          </cell>
          <cell r="CD243">
            <v>1.1657437947336438E-3</v>
          </cell>
          <cell r="CE243">
            <v>2.9973367393323063E-6</v>
          </cell>
          <cell r="CF243">
            <v>4.0113288158635948E-4</v>
          </cell>
          <cell r="CG243">
            <v>1.0811536659605398E-3</v>
          </cell>
          <cell r="CH243">
            <v>2.7875353408174201E-6</v>
          </cell>
          <cell r="CI243">
            <v>4.899657498583606E-4</v>
          </cell>
          <cell r="CJ243">
            <v>9.1316515440286253E-4</v>
          </cell>
          <cell r="CK243">
            <v>9.0695293084796787E-4</v>
          </cell>
          <cell r="CL243">
            <v>0</v>
          </cell>
          <cell r="CM243">
            <v>0</v>
          </cell>
          <cell r="CN243">
            <v>0</v>
          </cell>
        </row>
        <row r="244">
          <cell r="A244" t="str">
            <v>E3432</v>
          </cell>
          <cell r="B244" t="str">
            <v>East Staffordshire</v>
          </cell>
          <cell r="C244" t="b">
            <v>0</v>
          </cell>
          <cell r="D244" t="b">
            <v>0</v>
          </cell>
          <cell r="E244" t="str">
            <v>…</v>
          </cell>
          <cell r="F244" t="str">
            <v>…</v>
          </cell>
          <cell r="G244" t="str">
            <v>…</v>
          </cell>
          <cell r="H244" t="str">
            <v>…</v>
          </cell>
          <cell r="I244">
            <v>0</v>
          </cell>
          <cell r="J244" t="str">
            <v>…</v>
          </cell>
          <cell r="K244" t="str">
            <v>…</v>
          </cell>
          <cell r="L244" t="str">
            <v>…</v>
          </cell>
          <cell r="M244" t="str">
            <v>…</v>
          </cell>
          <cell r="N244" t="str">
            <v>…</v>
          </cell>
          <cell r="O244" t="str">
            <v>…</v>
          </cell>
          <cell r="P244" t="str">
            <v>…</v>
          </cell>
          <cell r="Q244" t="str">
            <v>…</v>
          </cell>
          <cell r="R244" t="str">
            <v>…</v>
          </cell>
          <cell r="S244" t="str">
            <v>…</v>
          </cell>
          <cell r="T244" t="str">
            <v>…</v>
          </cell>
          <cell r="U244">
            <v>0</v>
          </cell>
          <cell r="V244" t="str">
            <v>…</v>
          </cell>
          <cell r="W244" t="str">
            <v>…</v>
          </cell>
          <cell r="X244">
            <v>0</v>
          </cell>
          <cell r="Y244" t="str">
            <v>…</v>
          </cell>
          <cell r="Z244" t="str">
            <v>…</v>
          </cell>
          <cell r="AA244" t="str">
            <v>…</v>
          </cell>
          <cell r="AB244" t="str">
            <v>…</v>
          </cell>
          <cell r="AC244" t="str">
            <v>…</v>
          </cell>
          <cell r="AD244" t="str">
            <v>…</v>
          </cell>
          <cell r="AE244" t="str">
            <v>…</v>
          </cell>
          <cell r="AF244" t="str">
            <v>…</v>
          </cell>
          <cell r="AG244">
            <v>0</v>
          </cell>
          <cell r="AH244" t="str">
            <v>…</v>
          </cell>
          <cell r="AI244" t="str">
            <v>…</v>
          </cell>
          <cell r="AJ244">
            <v>0</v>
          </cell>
          <cell r="AK244" t="str">
            <v>…</v>
          </cell>
          <cell r="AL244" t="str">
            <v>…</v>
          </cell>
          <cell r="AM244" t="str">
            <v>…</v>
          </cell>
          <cell r="AN244">
            <v>0</v>
          </cell>
          <cell r="AO244" t="str">
            <v>…</v>
          </cell>
          <cell r="AP244" t="str">
            <v>…</v>
          </cell>
          <cell r="AQ244" t="str">
            <v>…</v>
          </cell>
          <cell r="AR244" t="str">
            <v>…</v>
          </cell>
          <cell r="AS244">
            <v>0</v>
          </cell>
          <cell r="AT244" t="str">
            <v>…</v>
          </cell>
          <cell r="AU244">
            <v>0</v>
          </cell>
          <cell r="AV244" t="str">
            <v>…</v>
          </cell>
          <cell r="AW244">
            <v>0</v>
          </cell>
          <cell r="AX244" t="str">
            <v>…</v>
          </cell>
          <cell r="AY244" t="str">
            <v>…</v>
          </cell>
          <cell r="AZ244" t="str">
            <v>…</v>
          </cell>
          <cell r="BA244" t="str">
            <v>…</v>
          </cell>
          <cell r="BB244">
            <v>0</v>
          </cell>
          <cell r="BC244">
            <v>0</v>
          </cell>
          <cell r="BD244">
            <v>0</v>
          </cell>
          <cell r="BE244">
            <v>1.0677605120664104E-3</v>
          </cell>
          <cell r="BF244">
            <v>0</v>
          </cell>
          <cell r="BG244">
            <v>0</v>
          </cell>
          <cell r="BH244">
            <v>1.2368962568202953E-4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3.9126381825481685E-5</v>
          </cell>
          <cell r="BN244">
            <v>0</v>
          </cell>
          <cell r="BO244">
            <v>3.8735581064296689E-5</v>
          </cell>
          <cell r="BP244">
            <v>4.9989035251756821E-5</v>
          </cell>
          <cell r="BQ244">
            <v>0</v>
          </cell>
          <cell r="BR244">
            <v>0</v>
          </cell>
          <cell r="BS244">
            <v>0</v>
          </cell>
          <cell r="BT244">
            <v>3.034226247606039E-4</v>
          </cell>
          <cell r="BU244">
            <v>1.2359944881811013E-4</v>
          </cell>
          <cell r="BV244">
            <v>0</v>
          </cell>
          <cell r="BW244">
            <v>0</v>
          </cell>
          <cell r="BX244">
            <v>3.8736704567011013E-5</v>
          </cell>
          <cell r="BY244">
            <v>1.8685371544059111E-4</v>
          </cell>
          <cell r="BZ244">
            <v>0</v>
          </cell>
          <cell r="CA244">
            <v>4.8143167099767056E-4</v>
          </cell>
          <cell r="CB244">
            <v>-1.4037080041797337E-4</v>
          </cell>
          <cell r="CC244">
            <v>1.6291992463287995E-4</v>
          </cell>
          <cell r="CD244">
            <v>1.5807927441791321E-4</v>
          </cell>
          <cell r="CE244">
            <v>2.0981357175326145E-5</v>
          </cell>
          <cell r="CF244">
            <v>5.6061437604992294E-4</v>
          </cell>
          <cell r="CG244">
            <v>1.4101230156466683E-4</v>
          </cell>
          <cell r="CH244">
            <v>0</v>
          </cell>
          <cell r="CI244">
            <v>6.3297957187999755E-4</v>
          </cell>
          <cell r="CJ244">
            <v>2.0211712138177567E-4</v>
          </cell>
          <cell r="CK244">
            <v>1.9618908728082738E-4</v>
          </cell>
          <cell r="CL244">
            <v>0</v>
          </cell>
          <cell r="CM244">
            <v>0</v>
          </cell>
          <cell r="CN244">
            <v>0</v>
          </cell>
        </row>
        <row r="245">
          <cell r="A245" t="str">
            <v>E3433</v>
          </cell>
          <cell r="B245" t="str">
            <v>Lichfield</v>
          </cell>
          <cell r="C245" t="b">
            <v>0</v>
          </cell>
          <cell r="D245" t="b">
            <v>0</v>
          </cell>
          <cell r="E245" t="str">
            <v>…</v>
          </cell>
          <cell r="F245" t="str">
            <v>…</v>
          </cell>
          <cell r="G245" t="str">
            <v>…</v>
          </cell>
          <cell r="H245" t="str">
            <v>…</v>
          </cell>
          <cell r="I245">
            <v>0</v>
          </cell>
          <cell r="J245" t="str">
            <v>…</v>
          </cell>
          <cell r="K245" t="str">
            <v>…</v>
          </cell>
          <cell r="L245" t="str">
            <v>…</v>
          </cell>
          <cell r="M245" t="str">
            <v>…</v>
          </cell>
          <cell r="N245" t="str">
            <v>…</v>
          </cell>
          <cell r="O245" t="str">
            <v>…</v>
          </cell>
          <cell r="P245" t="str">
            <v>…</v>
          </cell>
          <cell r="Q245" t="str">
            <v>…</v>
          </cell>
          <cell r="R245" t="str">
            <v>…</v>
          </cell>
          <cell r="S245" t="str">
            <v>…</v>
          </cell>
          <cell r="T245" t="str">
            <v>…</v>
          </cell>
          <cell r="U245">
            <v>0</v>
          </cell>
          <cell r="V245" t="str">
            <v>…</v>
          </cell>
          <cell r="W245" t="str">
            <v>…</v>
          </cell>
          <cell r="X245">
            <v>0</v>
          </cell>
          <cell r="Y245" t="str">
            <v>…</v>
          </cell>
          <cell r="Z245" t="str">
            <v>…</v>
          </cell>
          <cell r="AA245" t="str">
            <v>…</v>
          </cell>
          <cell r="AB245" t="str">
            <v>…</v>
          </cell>
          <cell r="AC245" t="str">
            <v>…</v>
          </cell>
          <cell r="AD245" t="str">
            <v>…</v>
          </cell>
          <cell r="AE245" t="str">
            <v>…</v>
          </cell>
          <cell r="AF245" t="str">
            <v>…</v>
          </cell>
          <cell r="AG245">
            <v>0</v>
          </cell>
          <cell r="AH245" t="str">
            <v>…</v>
          </cell>
          <cell r="AI245" t="str">
            <v>…</v>
          </cell>
          <cell r="AJ245">
            <v>0</v>
          </cell>
          <cell r="AK245" t="str">
            <v>…</v>
          </cell>
          <cell r="AL245" t="str">
            <v>…</v>
          </cell>
          <cell r="AM245" t="str">
            <v>…</v>
          </cell>
          <cell r="AN245">
            <v>0</v>
          </cell>
          <cell r="AO245" t="str">
            <v>…</v>
          </cell>
          <cell r="AP245" t="str">
            <v>…</v>
          </cell>
          <cell r="AQ245" t="str">
            <v>…</v>
          </cell>
          <cell r="AR245" t="str">
            <v>…</v>
          </cell>
          <cell r="AS245">
            <v>0</v>
          </cell>
          <cell r="AT245" t="str">
            <v>…</v>
          </cell>
          <cell r="AU245">
            <v>0</v>
          </cell>
          <cell r="AV245" t="str">
            <v>…</v>
          </cell>
          <cell r="AW245">
            <v>0</v>
          </cell>
          <cell r="AX245" t="str">
            <v>…</v>
          </cell>
          <cell r="AY245" t="str">
            <v>…</v>
          </cell>
          <cell r="AZ245" t="str">
            <v>…</v>
          </cell>
          <cell r="BA245" t="str">
            <v>…</v>
          </cell>
          <cell r="BB245">
            <v>1.3552544609231752E-4</v>
          </cell>
          <cell r="BC245">
            <v>0</v>
          </cell>
          <cell r="BD245">
            <v>1.9126232698420162E-3</v>
          </cell>
          <cell r="BE245">
            <v>2.8664711733326455E-5</v>
          </cell>
          <cell r="BF245">
            <v>6.568005977488009E-3</v>
          </cell>
          <cell r="BG245">
            <v>0</v>
          </cell>
          <cell r="BH245">
            <v>6.7760403634503131E-4</v>
          </cell>
          <cell r="BI245">
            <v>0</v>
          </cell>
          <cell r="BJ245">
            <v>0</v>
          </cell>
          <cell r="BK245">
            <v>1.7657981687604351E-4</v>
          </cell>
          <cell r="BL245">
            <v>4.9270601144156054E-5</v>
          </cell>
          <cell r="BM245">
            <v>2.5335935772238143E-4</v>
          </cell>
          <cell r="BN245">
            <v>0</v>
          </cell>
          <cell r="BO245">
            <v>2.5082876262946216E-4</v>
          </cell>
          <cell r="BP245">
            <v>5.5608240674217082E-4</v>
          </cell>
          <cell r="BQ245">
            <v>0</v>
          </cell>
          <cell r="BR245">
            <v>0</v>
          </cell>
          <cell r="BS245">
            <v>1.3536057295097367E-4</v>
          </cell>
          <cell r="BT245">
            <v>1.3053282045070275E-3</v>
          </cell>
          <cell r="BU245">
            <v>6.771100239600815E-4</v>
          </cell>
          <cell r="BV245">
            <v>6.8443772060542161E-5</v>
          </cell>
          <cell r="BW245">
            <v>4.7896203344359746E-5</v>
          </cell>
          <cell r="BX245">
            <v>2.5083603776998933E-4</v>
          </cell>
          <cell r="BY245">
            <v>5.4417011905721937E-5</v>
          </cell>
          <cell r="BZ245">
            <v>4.7922150906853202E-5</v>
          </cell>
          <cell r="CA245">
            <v>2.8391011075967228E-4</v>
          </cell>
          <cell r="CB245">
            <v>-2.0884744877335982E-5</v>
          </cell>
          <cell r="CC245">
            <v>4.8909305707211318E-5</v>
          </cell>
          <cell r="CD245">
            <v>1.9418777875923061E-5</v>
          </cell>
          <cell r="CE245">
            <v>2.5794727350842144E-4</v>
          </cell>
          <cell r="CF245">
            <v>6.1408796405953774E-4</v>
          </cell>
          <cell r="CG245">
            <v>1.7030348317406772E-5</v>
          </cell>
          <cell r="CH245">
            <v>2.3900867535137752E-4</v>
          </cell>
          <cell r="CI245">
            <v>5.7047283915684778E-4</v>
          </cell>
          <cell r="CJ245">
            <v>5.0096843713650353E-5</v>
          </cell>
          <cell r="CK245">
            <v>1.1464956321819586E-4</v>
          </cell>
          <cell r="CL245">
            <v>0</v>
          </cell>
          <cell r="CM245">
            <v>0</v>
          </cell>
          <cell r="CN245">
            <v>0</v>
          </cell>
        </row>
        <row r="246">
          <cell r="A246" t="str">
            <v>E3434</v>
          </cell>
          <cell r="B246" t="str">
            <v>Newcastle-under-Lyme</v>
          </cell>
          <cell r="C246" t="b">
            <v>0</v>
          </cell>
          <cell r="D246" t="b">
            <v>0</v>
          </cell>
          <cell r="E246" t="str">
            <v>…</v>
          </cell>
          <cell r="F246" t="str">
            <v>…</v>
          </cell>
          <cell r="G246" t="str">
            <v>…</v>
          </cell>
          <cell r="H246" t="str">
            <v>…</v>
          </cell>
          <cell r="I246">
            <v>0</v>
          </cell>
          <cell r="J246" t="str">
            <v>…</v>
          </cell>
          <cell r="K246" t="str">
            <v>…</v>
          </cell>
          <cell r="L246" t="str">
            <v>…</v>
          </cell>
          <cell r="M246" t="str">
            <v>…</v>
          </cell>
          <cell r="N246" t="str">
            <v>…</v>
          </cell>
          <cell r="O246" t="str">
            <v>…</v>
          </cell>
          <cell r="P246" t="str">
            <v>…</v>
          </cell>
          <cell r="Q246" t="str">
            <v>…</v>
          </cell>
          <cell r="R246" t="str">
            <v>…</v>
          </cell>
          <cell r="S246" t="str">
            <v>…</v>
          </cell>
          <cell r="T246" t="str">
            <v>…</v>
          </cell>
          <cell r="U246">
            <v>0</v>
          </cell>
          <cell r="V246" t="str">
            <v>…</v>
          </cell>
          <cell r="W246" t="str">
            <v>…</v>
          </cell>
          <cell r="X246">
            <v>0</v>
          </cell>
          <cell r="Y246" t="str">
            <v>…</v>
          </cell>
          <cell r="Z246" t="str">
            <v>…</v>
          </cell>
          <cell r="AA246" t="str">
            <v>…</v>
          </cell>
          <cell r="AB246" t="str">
            <v>…</v>
          </cell>
          <cell r="AC246" t="str">
            <v>…</v>
          </cell>
          <cell r="AD246" t="str">
            <v>…</v>
          </cell>
          <cell r="AE246" t="str">
            <v>…</v>
          </cell>
          <cell r="AF246" t="str">
            <v>…</v>
          </cell>
          <cell r="AG246">
            <v>0</v>
          </cell>
          <cell r="AH246" t="str">
            <v>…</v>
          </cell>
          <cell r="AI246" t="str">
            <v>…</v>
          </cell>
          <cell r="AJ246">
            <v>0</v>
          </cell>
          <cell r="AK246" t="str">
            <v>…</v>
          </cell>
          <cell r="AL246" t="str">
            <v>…</v>
          </cell>
          <cell r="AM246" t="str">
            <v>…</v>
          </cell>
          <cell r="AN246">
            <v>0</v>
          </cell>
          <cell r="AO246" t="str">
            <v>…</v>
          </cell>
          <cell r="AP246" t="str">
            <v>…</v>
          </cell>
          <cell r="AQ246" t="str">
            <v>…</v>
          </cell>
          <cell r="AR246" t="str">
            <v>…</v>
          </cell>
          <cell r="AS246">
            <v>0</v>
          </cell>
          <cell r="AT246" t="str">
            <v>…</v>
          </cell>
          <cell r="AU246">
            <v>0</v>
          </cell>
          <cell r="AV246" t="str">
            <v>…</v>
          </cell>
          <cell r="AW246">
            <v>0</v>
          </cell>
          <cell r="AX246" t="str">
            <v>…</v>
          </cell>
          <cell r="AY246" t="str">
            <v>…</v>
          </cell>
          <cell r="AZ246" t="str">
            <v>…</v>
          </cell>
          <cell r="BA246" t="str">
            <v>…</v>
          </cell>
          <cell r="BB246">
            <v>1.1660174249915948E-4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3.1059839337931857E-3</v>
          </cell>
          <cell r="BI246">
            <v>0</v>
          </cell>
          <cell r="BJ246">
            <v>0</v>
          </cell>
          <cell r="BK246">
            <v>0</v>
          </cell>
          <cell r="BL246">
            <v>2.8454024055439E-4</v>
          </cell>
          <cell r="BM246">
            <v>4.8102831288290642E-4</v>
          </cell>
          <cell r="BN246">
            <v>0</v>
          </cell>
          <cell r="BO246">
            <v>4.7622372267917471E-4</v>
          </cell>
          <cell r="BP246">
            <v>1.5576875291222619E-3</v>
          </cell>
          <cell r="BQ246">
            <v>0</v>
          </cell>
          <cell r="BR246">
            <v>0</v>
          </cell>
          <cell r="BS246">
            <v>1.1645989094193303E-4</v>
          </cell>
          <cell r="BT246">
            <v>0</v>
          </cell>
          <cell r="BU246">
            <v>3.1037194925436543E-3</v>
          </cell>
          <cell r="BV246">
            <v>0</v>
          </cell>
          <cell r="BW246">
            <v>2.766030229948301E-4</v>
          </cell>
          <cell r="BX246">
            <v>4.7623753526776529E-4</v>
          </cell>
          <cell r="BY246">
            <v>0</v>
          </cell>
          <cell r="BZ246">
            <v>2.7675287149479236E-4</v>
          </cell>
          <cell r="CA246">
            <v>0</v>
          </cell>
          <cell r="CB246">
            <v>3.5744557293088976E-4</v>
          </cell>
          <cell r="CC246">
            <v>2.6144213385796851E-5</v>
          </cell>
          <cell r="CD246">
            <v>0</v>
          </cell>
          <cell r="CE246">
            <v>0</v>
          </cell>
          <cell r="CF246">
            <v>2.8501973015421586E-4</v>
          </cell>
          <cell r="CG246">
            <v>0</v>
          </cell>
          <cell r="CH246">
            <v>0</v>
          </cell>
          <cell r="CI246">
            <v>3.1648978593999878E-4</v>
          </cell>
          <cell r="CJ246">
            <v>4.7003981716692019E-5</v>
          </cell>
          <cell r="CK246">
            <v>1.2522707698776217E-4</v>
          </cell>
          <cell r="CL246">
            <v>0</v>
          </cell>
          <cell r="CM246">
            <v>0</v>
          </cell>
          <cell r="CN246">
            <v>0</v>
          </cell>
        </row>
        <row r="247">
          <cell r="A247" t="str">
            <v>E3435</v>
          </cell>
          <cell r="B247" t="str">
            <v>South Staffordshire</v>
          </cell>
          <cell r="C247" t="b">
            <v>0</v>
          </cell>
          <cell r="D247" t="b">
            <v>0</v>
          </cell>
          <cell r="E247" t="str">
            <v>…</v>
          </cell>
          <cell r="F247" t="str">
            <v>…</v>
          </cell>
          <cell r="G247" t="str">
            <v>…</v>
          </cell>
          <cell r="H247" t="str">
            <v>…</v>
          </cell>
          <cell r="I247">
            <v>0</v>
          </cell>
          <cell r="J247" t="str">
            <v>…</v>
          </cell>
          <cell r="K247" t="str">
            <v>…</v>
          </cell>
          <cell r="L247" t="str">
            <v>…</v>
          </cell>
          <cell r="M247" t="str">
            <v>…</v>
          </cell>
          <cell r="N247" t="str">
            <v>…</v>
          </cell>
          <cell r="O247" t="str">
            <v>…</v>
          </cell>
          <cell r="P247" t="str">
            <v>…</v>
          </cell>
          <cell r="Q247" t="str">
            <v>…</v>
          </cell>
          <cell r="R247" t="str">
            <v>…</v>
          </cell>
          <cell r="S247" t="str">
            <v>…</v>
          </cell>
          <cell r="T247" t="str">
            <v>…</v>
          </cell>
          <cell r="U247">
            <v>0</v>
          </cell>
          <cell r="V247" t="str">
            <v>…</v>
          </cell>
          <cell r="W247" t="str">
            <v>…</v>
          </cell>
          <cell r="X247">
            <v>0</v>
          </cell>
          <cell r="Y247" t="str">
            <v>…</v>
          </cell>
          <cell r="Z247" t="str">
            <v>…</v>
          </cell>
          <cell r="AA247" t="str">
            <v>…</v>
          </cell>
          <cell r="AB247" t="str">
            <v>…</v>
          </cell>
          <cell r="AC247" t="str">
            <v>…</v>
          </cell>
          <cell r="AD247" t="str">
            <v>…</v>
          </cell>
          <cell r="AE247" t="str">
            <v>…</v>
          </cell>
          <cell r="AF247" t="str">
            <v>…</v>
          </cell>
          <cell r="AG247">
            <v>0</v>
          </cell>
          <cell r="AH247" t="str">
            <v>…</v>
          </cell>
          <cell r="AI247" t="str">
            <v>…</v>
          </cell>
          <cell r="AJ247">
            <v>0</v>
          </cell>
          <cell r="AK247" t="str">
            <v>…</v>
          </cell>
          <cell r="AL247" t="str">
            <v>…</v>
          </cell>
          <cell r="AM247" t="str">
            <v>…</v>
          </cell>
          <cell r="AN247">
            <v>0</v>
          </cell>
          <cell r="AO247" t="str">
            <v>…</v>
          </cell>
          <cell r="AP247" t="str">
            <v>…</v>
          </cell>
          <cell r="AQ247" t="str">
            <v>…</v>
          </cell>
          <cell r="AR247" t="str">
            <v>…</v>
          </cell>
          <cell r="AS247">
            <v>0</v>
          </cell>
          <cell r="AT247" t="str">
            <v>…</v>
          </cell>
          <cell r="AU247">
            <v>0</v>
          </cell>
          <cell r="AV247" t="str">
            <v>…</v>
          </cell>
          <cell r="AW247">
            <v>0</v>
          </cell>
          <cell r="AX247" t="str">
            <v>…</v>
          </cell>
          <cell r="AY247" t="str">
            <v>…</v>
          </cell>
          <cell r="AZ247" t="str">
            <v>…</v>
          </cell>
          <cell r="BA247" t="str">
            <v>…</v>
          </cell>
          <cell r="BB247">
            <v>4.8839019453000718E-5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2.5245829396452888E-4</v>
          </cell>
          <cell r="BI247">
            <v>0</v>
          </cell>
          <cell r="BJ247">
            <v>0</v>
          </cell>
          <cell r="BK247">
            <v>0</v>
          </cell>
          <cell r="BL247">
            <v>8.4989268026780431E-4</v>
          </cell>
          <cell r="BM247">
            <v>3.2783114228408339E-4</v>
          </cell>
          <cell r="BN247">
            <v>0</v>
          </cell>
          <cell r="BO247">
            <v>3.245567107121528E-4</v>
          </cell>
          <cell r="BP247">
            <v>0</v>
          </cell>
          <cell r="BQ247">
            <v>0</v>
          </cell>
          <cell r="BR247">
            <v>0</v>
          </cell>
          <cell r="BS247">
            <v>4.8779604466446198E-5</v>
          </cell>
          <cell r="BT247">
            <v>0</v>
          </cell>
          <cell r="BU247">
            <v>2.5227423732198805E-4</v>
          </cell>
          <cell r="BV247">
            <v>0</v>
          </cell>
          <cell r="BW247">
            <v>8.2618502087867987E-4</v>
          </cell>
          <cell r="BX247">
            <v>3.2456612428838995E-4</v>
          </cell>
          <cell r="BY247">
            <v>7.4513749782798394E-6</v>
          </cell>
          <cell r="BZ247">
            <v>8.2663260306606702E-4</v>
          </cell>
          <cell r="CA247">
            <v>1.9621922028038511E-4</v>
          </cell>
          <cell r="CB247">
            <v>1.0104419294289281E-3</v>
          </cell>
          <cell r="CC247">
            <v>8.0811911701352945E-5</v>
          </cell>
          <cell r="CD247">
            <v>0</v>
          </cell>
          <cell r="CE247">
            <v>8.172150462826612E-5</v>
          </cell>
          <cell r="CF247">
            <v>2.2995910046533325E-4</v>
          </cell>
          <cell r="CG247">
            <v>9.8989694514097773E-5</v>
          </cell>
          <cell r="CH247">
            <v>4.4780406442808881E-5</v>
          </cell>
          <cell r="CI247">
            <v>2.2549897248224914E-4</v>
          </cell>
          <cell r="CJ247">
            <v>7.990676891837643E-5</v>
          </cell>
          <cell r="CK247">
            <v>1.2522707698776217E-4</v>
          </cell>
          <cell r="CL247">
            <v>0</v>
          </cell>
          <cell r="CM247">
            <v>0</v>
          </cell>
          <cell r="CN247">
            <v>0</v>
          </cell>
        </row>
        <row r="248">
          <cell r="A248" t="str">
            <v>E3436</v>
          </cell>
          <cell r="B248" t="str">
            <v>Stafford</v>
          </cell>
          <cell r="C248" t="b">
            <v>0</v>
          </cell>
          <cell r="D248" t="b">
            <v>0</v>
          </cell>
          <cell r="E248" t="str">
            <v>…</v>
          </cell>
          <cell r="F248" t="str">
            <v>…</v>
          </cell>
          <cell r="G248" t="str">
            <v>…</v>
          </cell>
          <cell r="H248" t="str">
            <v>…</v>
          </cell>
          <cell r="I248">
            <v>0</v>
          </cell>
          <cell r="J248" t="str">
            <v>…</v>
          </cell>
          <cell r="K248" t="str">
            <v>…</v>
          </cell>
          <cell r="L248" t="str">
            <v>…</v>
          </cell>
          <cell r="M248" t="str">
            <v>…</v>
          </cell>
          <cell r="N248" t="str">
            <v>…</v>
          </cell>
          <cell r="O248" t="str">
            <v>…</v>
          </cell>
          <cell r="P248" t="str">
            <v>…</v>
          </cell>
          <cell r="Q248" t="str">
            <v>…</v>
          </cell>
          <cell r="R248" t="str">
            <v>…</v>
          </cell>
          <cell r="S248" t="str">
            <v>…</v>
          </cell>
          <cell r="T248" t="str">
            <v>…</v>
          </cell>
          <cell r="U248">
            <v>0</v>
          </cell>
          <cell r="V248" t="str">
            <v>…</v>
          </cell>
          <cell r="W248" t="str">
            <v>…</v>
          </cell>
          <cell r="X248">
            <v>0</v>
          </cell>
          <cell r="Y248" t="str">
            <v>…</v>
          </cell>
          <cell r="Z248" t="str">
            <v>…</v>
          </cell>
          <cell r="AA248" t="str">
            <v>…</v>
          </cell>
          <cell r="AB248" t="str">
            <v>…</v>
          </cell>
          <cell r="AC248" t="str">
            <v>…</v>
          </cell>
          <cell r="AD248" t="str">
            <v>…</v>
          </cell>
          <cell r="AE248" t="str">
            <v>…</v>
          </cell>
          <cell r="AF248" t="str">
            <v>…</v>
          </cell>
          <cell r="AG248">
            <v>0</v>
          </cell>
          <cell r="AH248" t="str">
            <v>…</v>
          </cell>
          <cell r="AI248" t="str">
            <v>…</v>
          </cell>
          <cell r="AJ248">
            <v>0</v>
          </cell>
          <cell r="AK248" t="str">
            <v>…</v>
          </cell>
          <cell r="AL248" t="str">
            <v>…</v>
          </cell>
          <cell r="AM248" t="str">
            <v>…</v>
          </cell>
          <cell r="AN248">
            <v>0</v>
          </cell>
          <cell r="AO248" t="str">
            <v>…</v>
          </cell>
          <cell r="AP248" t="str">
            <v>…</v>
          </cell>
          <cell r="AQ248" t="str">
            <v>…</v>
          </cell>
          <cell r="AR248" t="str">
            <v>…</v>
          </cell>
          <cell r="AS248">
            <v>0</v>
          </cell>
          <cell r="AT248" t="str">
            <v>…</v>
          </cell>
          <cell r="AU248">
            <v>0</v>
          </cell>
          <cell r="AV248" t="str">
            <v>…</v>
          </cell>
          <cell r="AW248">
            <v>0</v>
          </cell>
          <cell r="AX248" t="str">
            <v>…</v>
          </cell>
          <cell r="AY248" t="str">
            <v>…</v>
          </cell>
          <cell r="AZ248" t="str">
            <v>…</v>
          </cell>
          <cell r="BA248" t="str">
            <v>…</v>
          </cell>
          <cell r="BB248">
            <v>6.4589886515569397E-5</v>
          </cell>
          <cell r="BC248">
            <v>0</v>
          </cell>
          <cell r="BD248">
            <v>8.0199771201329992E-4</v>
          </cell>
          <cell r="BE248">
            <v>0</v>
          </cell>
          <cell r="BF248">
            <v>0</v>
          </cell>
          <cell r="BG248">
            <v>0</v>
          </cell>
          <cell r="BH248">
            <v>5.9753442358468365E-4</v>
          </cell>
          <cell r="BI248">
            <v>0</v>
          </cell>
          <cell r="BJ248">
            <v>0</v>
          </cell>
          <cell r="BK248">
            <v>1.6645319337220124E-3</v>
          </cell>
          <cell r="BL248">
            <v>0</v>
          </cell>
          <cell r="BM248">
            <v>2.3455573850167968E-4</v>
          </cell>
          <cell r="BN248">
            <v>0</v>
          </cell>
          <cell r="BO248">
            <v>2.3221295706189247E-4</v>
          </cell>
          <cell r="BP248">
            <v>2.3936355565804728E-4</v>
          </cell>
          <cell r="BQ248">
            <v>0</v>
          </cell>
          <cell r="BR248">
            <v>0</v>
          </cell>
          <cell r="BS248">
            <v>6.4511309851216549E-5</v>
          </cell>
          <cell r="BT248">
            <v>4.508575108858906E-4</v>
          </cell>
          <cell r="BU248">
            <v>5.9709878656091851E-4</v>
          </cell>
          <cell r="BV248">
            <v>6.4518610492805026E-4</v>
          </cell>
          <cell r="BW248">
            <v>0</v>
          </cell>
          <cell r="BX248">
            <v>2.3221969226194352E-4</v>
          </cell>
          <cell r="BY248">
            <v>6.3286745123835209E-5</v>
          </cell>
          <cell r="BZ248">
            <v>0</v>
          </cell>
          <cell r="CA248">
            <v>7.5101604222359793E-5</v>
          </cell>
          <cell r="CB248">
            <v>-2.1897338568358334E-5</v>
          </cell>
          <cell r="CC248">
            <v>5.7056227725448298E-5</v>
          </cell>
          <cell r="CD248">
            <v>2.7427652367122965E-5</v>
          </cell>
          <cell r="CE248">
            <v>1.1663166194519533E-4</v>
          </cell>
          <cell r="CF248">
            <v>6.3157781113718284E-4</v>
          </cell>
          <cell r="CG248">
            <v>2.5437413468867472E-5</v>
          </cell>
          <cell r="CH248">
            <v>1.185152122321729E-4</v>
          </cell>
          <cell r="CI248">
            <v>7.7144385322874701E-4</v>
          </cell>
          <cell r="CJ248">
            <v>4.0291813127548398E-5</v>
          </cell>
          <cell r="CK248">
            <v>6.0826965528855676E-5</v>
          </cell>
          <cell r="CL248">
            <v>0</v>
          </cell>
          <cell r="CM248">
            <v>0</v>
          </cell>
          <cell r="CN248">
            <v>0</v>
          </cell>
        </row>
        <row r="249">
          <cell r="A249" t="str">
            <v>E3437</v>
          </cell>
          <cell r="B249" t="str">
            <v>Staffordshire Moorlands</v>
          </cell>
          <cell r="C249" t="b">
            <v>0</v>
          </cell>
          <cell r="D249" t="b">
            <v>0</v>
          </cell>
          <cell r="E249" t="str">
            <v>…</v>
          </cell>
          <cell r="F249" t="str">
            <v>…</v>
          </cell>
          <cell r="G249" t="str">
            <v>…</v>
          </cell>
          <cell r="H249" t="str">
            <v>…</v>
          </cell>
          <cell r="I249">
            <v>0</v>
          </cell>
          <cell r="J249" t="str">
            <v>…</v>
          </cell>
          <cell r="K249" t="str">
            <v>…</v>
          </cell>
          <cell r="L249" t="str">
            <v>…</v>
          </cell>
          <cell r="M249" t="str">
            <v>…</v>
          </cell>
          <cell r="N249" t="str">
            <v>…</v>
          </cell>
          <cell r="O249" t="str">
            <v>…</v>
          </cell>
          <cell r="P249" t="str">
            <v>…</v>
          </cell>
          <cell r="Q249" t="str">
            <v>…</v>
          </cell>
          <cell r="R249" t="str">
            <v>…</v>
          </cell>
          <cell r="S249" t="str">
            <v>…</v>
          </cell>
          <cell r="T249" t="str">
            <v>…</v>
          </cell>
          <cell r="U249">
            <v>0</v>
          </cell>
          <cell r="V249" t="str">
            <v>…</v>
          </cell>
          <cell r="W249" t="str">
            <v>…</v>
          </cell>
          <cell r="X249">
            <v>0</v>
          </cell>
          <cell r="Y249" t="str">
            <v>…</v>
          </cell>
          <cell r="Z249" t="str">
            <v>…</v>
          </cell>
          <cell r="AA249" t="str">
            <v>…</v>
          </cell>
          <cell r="AB249" t="str">
            <v>…</v>
          </cell>
          <cell r="AC249" t="str">
            <v>…</v>
          </cell>
          <cell r="AD249" t="str">
            <v>…</v>
          </cell>
          <cell r="AE249" t="str">
            <v>…</v>
          </cell>
          <cell r="AF249" t="str">
            <v>…</v>
          </cell>
          <cell r="AG249">
            <v>0</v>
          </cell>
          <cell r="AH249" t="str">
            <v>…</v>
          </cell>
          <cell r="AI249" t="str">
            <v>…</v>
          </cell>
          <cell r="AJ249">
            <v>0</v>
          </cell>
          <cell r="AK249" t="str">
            <v>…</v>
          </cell>
          <cell r="AL249" t="str">
            <v>…</v>
          </cell>
          <cell r="AM249" t="str">
            <v>…</v>
          </cell>
          <cell r="AN249">
            <v>0</v>
          </cell>
          <cell r="AO249" t="str">
            <v>…</v>
          </cell>
          <cell r="AP249" t="str">
            <v>…</v>
          </cell>
          <cell r="AQ249" t="str">
            <v>…</v>
          </cell>
          <cell r="AR249" t="str">
            <v>…</v>
          </cell>
          <cell r="AS249">
            <v>0</v>
          </cell>
          <cell r="AT249" t="str">
            <v>…</v>
          </cell>
          <cell r="AU249">
            <v>0</v>
          </cell>
          <cell r="AV249" t="str">
            <v>…</v>
          </cell>
          <cell r="AW249">
            <v>0</v>
          </cell>
          <cell r="AX249" t="str">
            <v>…</v>
          </cell>
          <cell r="AY249" t="str">
            <v>…</v>
          </cell>
          <cell r="AZ249" t="str">
            <v>…</v>
          </cell>
          <cell r="BA249" t="str">
            <v>…</v>
          </cell>
          <cell r="BB249">
            <v>7.4108396107337512E-5</v>
          </cell>
          <cell r="BC249">
            <v>0</v>
          </cell>
          <cell r="BD249">
            <v>1.3475300310250568E-4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1.5708152798310694E-4</v>
          </cell>
          <cell r="BM249">
            <v>8.0987221742304195E-5</v>
          </cell>
          <cell r="BN249">
            <v>0</v>
          </cell>
          <cell r="BO249">
            <v>8.0178308001076578E-5</v>
          </cell>
          <cell r="BP249">
            <v>0</v>
          </cell>
          <cell r="BQ249">
            <v>0</v>
          </cell>
          <cell r="BR249">
            <v>0</v>
          </cell>
          <cell r="BS249">
            <v>7.4018239724027408E-5</v>
          </cell>
          <cell r="BT249">
            <v>7.5753836517412513E-5</v>
          </cell>
          <cell r="BU249">
            <v>0</v>
          </cell>
          <cell r="BV249">
            <v>0</v>
          </cell>
          <cell r="BW249">
            <v>1.5269975667455386E-4</v>
          </cell>
          <cell r="BX249">
            <v>8.0180633525676805E-5</v>
          </cell>
          <cell r="BY249">
            <v>1.6695674632968835E-4</v>
          </cell>
          <cell r="BZ249">
            <v>1.5278248111203301E-4</v>
          </cell>
          <cell r="CA249">
            <v>1.910098604499324E-4</v>
          </cell>
          <cell r="CB249">
            <v>1.4163654253175129E-4</v>
          </cell>
          <cell r="CC249">
            <v>1.6510478099231624E-4</v>
          </cell>
          <cell r="CD249">
            <v>1.9288496527179226E-4</v>
          </cell>
          <cell r="CE249">
            <v>1.4396032045087224E-4</v>
          </cell>
          <cell r="CF249">
            <v>2.2412915143945155E-4</v>
          </cell>
          <cell r="CG249">
            <v>1.987170740187927E-4</v>
          </cell>
          <cell r="CH249">
            <v>1.0925340126106985E-4</v>
          </cell>
          <cell r="CI249">
            <v>2.7692856269749891E-4</v>
          </cell>
          <cell r="CJ249">
            <v>2.0829344457934899E-4</v>
          </cell>
          <cell r="CK249">
            <v>1.9749979735329931E-4</v>
          </cell>
          <cell r="CL249">
            <v>0</v>
          </cell>
          <cell r="CM249">
            <v>0</v>
          </cell>
          <cell r="CN249">
            <v>0</v>
          </cell>
        </row>
        <row r="250">
          <cell r="A250" t="str">
            <v>E3439</v>
          </cell>
          <cell r="B250" t="str">
            <v>Tamworth</v>
          </cell>
          <cell r="C250" t="b">
            <v>0</v>
          </cell>
          <cell r="D250" t="b">
            <v>0</v>
          </cell>
          <cell r="E250" t="str">
            <v>…</v>
          </cell>
          <cell r="F250" t="str">
            <v>…</v>
          </cell>
          <cell r="G250" t="str">
            <v>…</v>
          </cell>
          <cell r="H250" t="str">
            <v>…</v>
          </cell>
          <cell r="I250">
            <v>0</v>
          </cell>
          <cell r="J250" t="str">
            <v>…</v>
          </cell>
          <cell r="K250" t="str">
            <v>…</v>
          </cell>
          <cell r="L250" t="str">
            <v>…</v>
          </cell>
          <cell r="M250" t="str">
            <v>…</v>
          </cell>
          <cell r="N250" t="str">
            <v>…</v>
          </cell>
          <cell r="O250" t="str">
            <v>…</v>
          </cell>
          <cell r="P250" t="str">
            <v>…</v>
          </cell>
          <cell r="Q250" t="str">
            <v>…</v>
          </cell>
          <cell r="R250" t="str">
            <v>…</v>
          </cell>
          <cell r="S250" t="str">
            <v>…</v>
          </cell>
          <cell r="T250" t="str">
            <v>…</v>
          </cell>
          <cell r="U250">
            <v>0</v>
          </cell>
          <cell r="V250" t="str">
            <v>…</v>
          </cell>
          <cell r="W250" t="str">
            <v>…</v>
          </cell>
          <cell r="X250">
            <v>0</v>
          </cell>
          <cell r="Y250" t="str">
            <v>…</v>
          </cell>
          <cell r="Z250" t="str">
            <v>…</v>
          </cell>
          <cell r="AA250" t="str">
            <v>…</v>
          </cell>
          <cell r="AB250" t="str">
            <v>…</v>
          </cell>
          <cell r="AC250" t="str">
            <v>…</v>
          </cell>
          <cell r="AD250" t="str">
            <v>…</v>
          </cell>
          <cell r="AE250" t="str">
            <v>…</v>
          </cell>
          <cell r="AF250" t="str">
            <v>…</v>
          </cell>
          <cell r="AG250">
            <v>0</v>
          </cell>
          <cell r="AH250" t="str">
            <v>…</v>
          </cell>
          <cell r="AI250" t="str">
            <v>…</v>
          </cell>
          <cell r="AJ250">
            <v>0</v>
          </cell>
          <cell r="AK250" t="str">
            <v>…</v>
          </cell>
          <cell r="AL250" t="str">
            <v>…</v>
          </cell>
          <cell r="AM250" t="str">
            <v>…</v>
          </cell>
          <cell r="AN250">
            <v>0</v>
          </cell>
          <cell r="AO250" t="str">
            <v>…</v>
          </cell>
          <cell r="AP250" t="str">
            <v>…</v>
          </cell>
          <cell r="AQ250" t="str">
            <v>…</v>
          </cell>
          <cell r="AR250" t="str">
            <v>…</v>
          </cell>
          <cell r="AS250">
            <v>0</v>
          </cell>
          <cell r="AT250" t="str">
            <v>…</v>
          </cell>
          <cell r="AU250">
            <v>0</v>
          </cell>
          <cell r="AV250" t="str">
            <v>…</v>
          </cell>
          <cell r="AW250">
            <v>0</v>
          </cell>
          <cell r="AX250" t="str">
            <v>…</v>
          </cell>
          <cell r="AY250" t="str">
            <v>…</v>
          </cell>
          <cell r="AZ250" t="str">
            <v>…</v>
          </cell>
          <cell r="BA250" t="str">
            <v>…</v>
          </cell>
          <cell r="BB250">
            <v>2.9677353120048465E-4</v>
          </cell>
          <cell r="BC250">
            <v>0</v>
          </cell>
          <cell r="BD250">
            <v>4.6439072574573197E-4</v>
          </cell>
          <cell r="BE250">
            <v>3.1817830023992365E-4</v>
          </cell>
          <cell r="BF250">
            <v>1.565475186193931E-2</v>
          </cell>
          <cell r="BG250">
            <v>0</v>
          </cell>
          <cell r="BH250">
            <v>6.8656705269880161E-4</v>
          </cell>
          <cell r="BI250">
            <v>5.3052119997959533E-3</v>
          </cell>
          <cell r="BJ250">
            <v>3.1398896368597592E-3</v>
          </cell>
          <cell r="BK250">
            <v>2.9514782071500068E-4</v>
          </cell>
          <cell r="BL250">
            <v>3.2665703253446611E-4</v>
          </cell>
          <cell r="BM250">
            <v>8.0744158800851677E-4</v>
          </cell>
          <cell r="BN250">
            <v>0</v>
          </cell>
          <cell r="BO250">
            <v>7.9937672812411403E-4</v>
          </cell>
          <cell r="BP250">
            <v>0</v>
          </cell>
          <cell r="BQ250">
            <v>0</v>
          </cell>
          <cell r="BR250">
            <v>0</v>
          </cell>
          <cell r="BS250">
            <v>2.9641249210585289E-4</v>
          </cell>
          <cell r="BT250">
            <v>8.8053652984218197E-4</v>
          </cell>
          <cell r="BU250">
            <v>6.8606650575849535E-4</v>
          </cell>
          <cell r="BV250">
            <v>2.6819307455538668E-3</v>
          </cell>
          <cell r="BW250">
            <v>3.1754497186587788E-4</v>
          </cell>
          <cell r="BX250">
            <v>7.9939991357529723E-4</v>
          </cell>
          <cell r="BY250">
            <v>6.8962175770830654E-4</v>
          </cell>
          <cell r="BZ250">
            <v>3.1771700049083455E-4</v>
          </cell>
          <cell r="CA250">
            <v>2.5178572513854726E-5</v>
          </cell>
          <cell r="CB250">
            <v>4.0301228902689558E-4</v>
          </cell>
          <cell r="CC250">
            <v>6.6865862464680003E-4</v>
          </cell>
          <cell r="CD250">
            <v>9.3336301005319459E-4</v>
          </cell>
          <cell r="CE250">
            <v>0</v>
          </cell>
          <cell r="CF250">
            <v>1.2613742489609018E-3</v>
          </cell>
          <cell r="CG250">
            <v>9.0686922757859424E-4</v>
          </cell>
          <cell r="CH250">
            <v>0</v>
          </cell>
          <cell r="CI250">
            <v>1.3923572520197821E-3</v>
          </cell>
          <cell r="CJ250">
            <v>6.887775464837181E-4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</row>
        <row r="251">
          <cell r="A251" t="str">
            <v>E3520</v>
          </cell>
          <cell r="B251" t="str">
            <v>Suffolk</v>
          </cell>
          <cell r="C251" t="b">
            <v>0</v>
          </cell>
          <cell r="D251" t="b">
            <v>0</v>
          </cell>
          <cell r="E251" t="str">
            <v>…</v>
          </cell>
          <cell r="F251" t="str">
            <v>…</v>
          </cell>
          <cell r="G251" t="str">
            <v>…</v>
          </cell>
          <cell r="H251" t="str">
            <v>…</v>
          </cell>
          <cell r="I251">
            <v>0</v>
          </cell>
          <cell r="J251" t="str">
            <v>…</v>
          </cell>
          <cell r="K251" t="str">
            <v>…</v>
          </cell>
          <cell r="L251" t="str">
            <v>…</v>
          </cell>
          <cell r="M251" t="str">
            <v>…</v>
          </cell>
          <cell r="N251" t="str">
            <v>…</v>
          </cell>
          <cell r="O251" t="str">
            <v>…</v>
          </cell>
          <cell r="P251" t="str">
            <v>…</v>
          </cell>
          <cell r="Q251" t="str">
            <v>…</v>
          </cell>
          <cell r="R251" t="str">
            <v>…</v>
          </cell>
          <cell r="S251" t="str">
            <v>…</v>
          </cell>
          <cell r="T251" t="str">
            <v>…</v>
          </cell>
          <cell r="U251">
            <v>0</v>
          </cell>
          <cell r="V251" t="str">
            <v>…</v>
          </cell>
          <cell r="W251" t="str">
            <v>…</v>
          </cell>
          <cell r="X251">
            <v>0</v>
          </cell>
          <cell r="Y251" t="str">
            <v>…</v>
          </cell>
          <cell r="Z251" t="str">
            <v>…</v>
          </cell>
          <cell r="AA251" t="str">
            <v>…</v>
          </cell>
          <cell r="AB251" t="str">
            <v>…</v>
          </cell>
          <cell r="AC251" t="str">
            <v>…</v>
          </cell>
          <cell r="AD251" t="str">
            <v>…</v>
          </cell>
          <cell r="AE251" t="str">
            <v>…</v>
          </cell>
          <cell r="AF251" t="str">
            <v>…</v>
          </cell>
          <cell r="AG251">
            <v>0</v>
          </cell>
          <cell r="AH251" t="str">
            <v>…</v>
          </cell>
          <cell r="AI251" t="str">
            <v>…</v>
          </cell>
          <cell r="AJ251">
            <v>0</v>
          </cell>
          <cell r="AK251" t="str">
            <v>…</v>
          </cell>
          <cell r="AL251" t="str">
            <v>…</v>
          </cell>
          <cell r="AM251" t="str">
            <v>…</v>
          </cell>
          <cell r="AN251">
            <v>0</v>
          </cell>
          <cell r="AO251" t="str">
            <v>…</v>
          </cell>
          <cell r="AP251" t="str">
            <v>…</v>
          </cell>
          <cell r="AQ251" t="str">
            <v>…</v>
          </cell>
          <cell r="AR251" t="str">
            <v>…</v>
          </cell>
          <cell r="AS251">
            <v>0</v>
          </cell>
          <cell r="AT251" t="str">
            <v>…</v>
          </cell>
          <cell r="AU251">
            <v>0</v>
          </cell>
          <cell r="AV251" t="str">
            <v>…</v>
          </cell>
          <cell r="AW251">
            <v>0</v>
          </cell>
          <cell r="AX251" t="str">
            <v>…</v>
          </cell>
          <cell r="AY251" t="str">
            <v>…</v>
          </cell>
          <cell r="AZ251" t="str">
            <v>…</v>
          </cell>
          <cell r="BA251" t="str">
            <v>…</v>
          </cell>
          <cell r="BB251">
            <v>5.5230018750330742E-3</v>
          </cell>
          <cell r="BC251">
            <v>0</v>
          </cell>
          <cell r="BD251">
            <v>1.0738220494544835E-2</v>
          </cell>
          <cell r="BE251">
            <v>0</v>
          </cell>
          <cell r="BF251">
            <v>0</v>
          </cell>
          <cell r="BG251">
            <v>0</v>
          </cell>
          <cell r="BH251">
            <v>3.1938214940601343E-3</v>
          </cell>
          <cell r="BI251">
            <v>0</v>
          </cell>
          <cell r="BJ251">
            <v>0</v>
          </cell>
          <cell r="BK251">
            <v>6.3288852521249375E-3</v>
          </cell>
          <cell r="BL251">
            <v>7.1638849516349606E-3</v>
          </cell>
          <cell r="BM251">
            <v>5.3267581206737965E-3</v>
          </cell>
          <cell r="BN251">
            <v>0</v>
          </cell>
          <cell r="BO251">
            <v>5.2735535811512593E-3</v>
          </cell>
          <cell r="BP251">
            <v>4.6303712214948471E-3</v>
          </cell>
          <cell r="BQ251">
            <v>0</v>
          </cell>
          <cell r="BR251">
            <v>0</v>
          </cell>
          <cell r="BS251">
            <v>5.5162828809619206E-3</v>
          </cell>
          <cell r="BT251">
            <v>6.0366847573176787E-3</v>
          </cell>
          <cell r="BU251">
            <v>3.1914930141681091E-3</v>
          </cell>
          <cell r="BV251">
            <v>2.4531273576857719E-3</v>
          </cell>
          <cell r="BW251">
            <v>6.9640491979222454E-3</v>
          </cell>
          <cell r="BX251">
            <v>5.2737065374668692E-3</v>
          </cell>
          <cell r="BY251">
            <v>6.6254010492196591E-3</v>
          </cell>
          <cell r="BZ251">
            <v>6.9678219416712947E-3</v>
          </cell>
          <cell r="CA251">
            <v>9.4654068119325602E-3</v>
          </cell>
          <cell r="CB251">
            <v>6.2396023240797252E-3</v>
          </cell>
          <cell r="CC251">
            <v>6.597183035183779E-3</v>
          </cell>
          <cell r="CD251">
            <v>4.4213375615802224E-3</v>
          </cell>
          <cell r="CE251">
            <v>8.9567474328283037E-3</v>
          </cell>
          <cell r="CF251">
            <v>0</v>
          </cell>
          <cell r="CG251">
            <v>5.4690438958065069E-3</v>
          </cell>
          <cell r="CH251">
            <v>8.8751528431832063E-3</v>
          </cell>
          <cell r="CI251">
            <v>0</v>
          </cell>
          <cell r="CJ251">
            <v>5.6404778060030417E-3</v>
          </cell>
          <cell r="CK251">
            <v>6.2446569057897404E-3</v>
          </cell>
          <cell r="CL251">
            <v>0</v>
          </cell>
          <cell r="CM251">
            <v>0</v>
          </cell>
          <cell r="CN251">
            <v>0</v>
          </cell>
        </row>
        <row r="252">
          <cell r="A252" t="str">
            <v>E3531</v>
          </cell>
          <cell r="B252" t="str">
            <v>Babergh</v>
          </cell>
          <cell r="C252" t="b">
            <v>0</v>
          </cell>
          <cell r="D252" t="b">
            <v>0</v>
          </cell>
          <cell r="E252" t="str">
            <v>…</v>
          </cell>
          <cell r="F252" t="str">
            <v>…</v>
          </cell>
          <cell r="G252" t="str">
            <v>…</v>
          </cell>
          <cell r="H252" t="str">
            <v>…</v>
          </cell>
          <cell r="I252">
            <v>0</v>
          </cell>
          <cell r="J252" t="str">
            <v>…</v>
          </cell>
          <cell r="K252" t="str">
            <v>…</v>
          </cell>
          <cell r="L252" t="str">
            <v>…</v>
          </cell>
          <cell r="M252" t="str">
            <v>…</v>
          </cell>
          <cell r="N252" t="str">
            <v>…</v>
          </cell>
          <cell r="O252" t="str">
            <v>…</v>
          </cell>
          <cell r="P252" t="str">
            <v>…</v>
          </cell>
          <cell r="Q252" t="str">
            <v>…</v>
          </cell>
          <cell r="R252" t="str">
            <v>…</v>
          </cell>
          <cell r="S252" t="str">
            <v>…</v>
          </cell>
          <cell r="T252" t="str">
            <v>…</v>
          </cell>
          <cell r="U252">
            <v>0</v>
          </cell>
          <cell r="V252" t="str">
            <v>…</v>
          </cell>
          <cell r="W252" t="str">
            <v>…</v>
          </cell>
          <cell r="X252">
            <v>0</v>
          </cell>
          <cell r="Y252" t="str">
            <v>…</v>
          </cell>
          <cell r="Z252" t="str">
            <v>…</v>
          </cell>
          <cell r="AA252" t="str">
            <v>…</v>
          </cell>
          <cell r="AB252" t="str">
            <v>…</v>
          </cell>
          <cell r="AC252" t="str">
            <v>…</v>
          </cell>
          <cell r="AD252" t="str">
            <v>…</v>
          </cell>
          <cell r="AE252" t="str">
            <v>…</v>
          </cell>
          <cell r="AF252" t="str">
            <v>…</v>
          </cell>
          <cell r="AG252">
            <v>0</v>
          </cell>
          <cell r="AH252" t="str">
            <v>…</v>
          </cell>
          <cell r="AI252" t="str">
            <v>…</v>
          </cell>
          <cell r="AJ252">
            <v>0</v>
          </cell>
          <cell r="AK252" t="str">
            <v>…</v>
          </cell>
          <cell r="AL252" t="str">
            <v>…</v>
          </cell>
          <cell r="AM252" t="str">
            <v>…</v>
          </cell>
          <cell r="AN252">
            <v>0</v>
          </cell>
          <cell r="AO252" t="str">
            <v>…</v>
          </cell>
          <cell r="AP252" t="str">
            <v>…</v>
          </cell>
          <cell r="AQ252" t="str">
            <v>…</v>
          </cell>
          <cell r="AR252" t="str">
            <v>…</v>
          </cell>
          <cell r="AS252">
            <v>0</v>
          </cell>
          <cell r="AT252" t="str">
            <v>…</v>
          </cell>
          <cell r="AU252">
            <v>0</v>
          </cell>
          <cell r="AV252" t="str">
            <v>…</v>
          </cell>
          <cell r="AW252">
            <v>0</v>
          </cell>
          <cell r="AX252" t="str">
            <v>…</v>
          </cell>
          <cell r="AY252" t="str">
            <v>…</v>
          </cell>
          <cell r="AZ252" t="str">
            <v>…</v>
          </cell>
          <cell r="BA252" t="str">
            <v>…</v>
          </cell>
          <cell r="BB252">
            <v>8.0114122397381685E-5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4.3799273248757315E-4</v>
          </cell>
          <cell r="BI252">
            <v>1.6827220878473678E-3</v>
          </cell>
          <cell r="BJ252">
            <v>2.5531584130424833E-3</v>
          </cell>
          <cell r="BK252">
            <v>2.1372773224189705E-5</v>
          </cell>
          <cell r="BL252">
            <v>2.9028343946076402E-4</v>
          </cell>
          <cell r="BM252">
            <v>3.9528110853715706E-4</v>
          </cell>
          <cell r="BN252">
            <v>0</v>
          </cell>
          <cell r="BO252">
            <v>3.9133297556673849E-4</v>
          </cell>
          <cell r="BP252">
            <v>8.1478478625673716E-4</v>
          </cell>
          <cell r="BQ252">
            <v>2.7209190659956252E-3</v>
          </cell>
          <cell r="BR252">
            <v>0</v>
          </cell>
          <cell r="BS252">
            <v>8.0016659762824737E-5</v>
          </cell>
          <cell r="BT252">
            <v>0</v>
          </cell>
          <cell r="BU252">
            <v>4.3767341054915324E-4</v>
          </cell>
          <cell r="BV252">
            <v>1.3126608157432509E-3</v>
          </cell>
          <cell r="BW252">
            <v>2.8218601602270023E-4</v>
          </cell>
          <cell r="BX252">
            <v>3.913443259492079E-4</v>
          </cell>
          <cell r="BY252">
            <v>1.0214376783228591E-3</v>
          </cell>
          <cell r="BZ252">
            <v>2.8233888908516175E-4</v>
          </cell>
          <cell r="CA252">
            <v>4.7622231116721786E-4</v>
          </cell>
          <cell r="CB252">
            <v>2.2580839309798421E-4</v>
          </cell>
          <cell r="CC252">
            <v>9.6324391853350535E-4</v>
          </cell>
          <cell r="CD252">
            <v>1.1971758843463667E-3</v>
          </cell>
          <cell r="CE252">
            <v>0</v>
          </cell>
          <cell r="CF252">
            <v>4.0735149388063325E-4</v>
          </cell>
          <cell r="CG252">
            <v>1.3186500768126209E-3</v>
          </cell>
          <cell r="CH252">
            <v>0</v>
          </cell>
          <cell r="CI252">
            <v>5.459448807464979E-4</v>
          </cell>
          <cell r="CJ252">
            <v>9.7768281970719395E-4</v>
          </cell>
          <cell r="CK252">
            <v>8.9328648251270348E-4</v>
          </cell>
          <cell r="CL252">
            <v>0</v>
          </cell>
          <cell r="CM252">
            <v>0</v>
          </cell>
          <cell r="CN252">
            <v>0</v>
          </cell>
        </row>
        <row r="253">
          <cell r="A253" t="str">
            <v>E3532</v>
          </cell>
          <cell r="B253" t="str">
            <v>Forest Heath</v>
          </cell>
          <cell r="C253" t="b">
            <v>0</v>
          </cell>
          <cell r="D253" t="b">
            <v>0</v>
          </cell>
          <cell r="E253" t="str">
            <v>…</v>
          </cell>
          <cell r="F253" t="str">
            <v>…</v>
          </cell>
          <cell r="G253" t="str">
            <v>…</v>
          </cell>
          <cell r="H253" t="str">
            <v>…</v>
          </cell>
          <cell r="I253">
            <v>0</v>
          </cell>
          <cell r="J253" t="str">
            <v>…</v>
          </cell>
          <cell r="K253" t="str">
            <v>…</v>
          </cell>
          <cell r="L253" t="str">
            <v>…</v>
          </cell>
          <cell r="M253" t="str">
            <v>…</v>
          </cell>
          <cell r="N253" t="str">
            <v>…</v>
          </cell>
          <cell r="O253" t="str">
            <v>…</v>
          </cell>
          <cell r="P253" t="str">
            <v>…</v>
          </cell>
          <cell r="Q253" t="str">
            <v>…</v>
          </cell>
          <cell r="R253" t="str">
            <v>…</v>
          </cell>
          <cell r="S253" t="str">
            <v>…</v>
          </cell>
          <cell r="T253" t="str">
            <v>…</v>
          </cell>
          <cell r="U253">
            <v>0</v>
          </cell>
          <cell r="V253" t="str">
            <v>…</v>
          </cell>
          <cell r="W253" t="str">
            <v>…</v>
          </cell>
          <cell r="X253">
            <v>0</v>
          </cell>
          <cell r="Y253" t="str">
            <v>…</v>
          </cell>
          <cell r="Z253" t="str">
            <v>…</v>
          </cell>
          <cell r="AA253" t="str">
            <v>…</v>
          </cell>
          <cell r="AB253" t="str">
            <v>…</v>
          </cell>
          <cell r="AC253" t="str">
            <v>…</v>
          </cell>
          <cell r="AD253" t="str">
            <v>…</v>
          </cell>
          <cell r="AE253" t="str">
            <v>…</v>
          </cell>
          <cell r="AF253" t="str">
            <v>…</v>
          </cell>
          <cell r="AG253">
            <v>0</v>
          </cell>
          <cell r="AH253" t="str">
            <v>…</v>
          </cell>
          <cell r="AI253" t="str">
            <v>…</v>
          </cell>
          <cell r="AJ253">
            <v>0</v>
          </cell>
          <cell r="AK253" t="str">
            <v>…</v>
          </cell>
          <cell r="AL253" t="str">
            <v>…</v>
          </cell>
          <cell r="AM253" t="str">
            <v>…</v>
          </cell>
          <cell r="AN253">
            <v>0</v>
          </cell>
          <cell r="AO253" t="str">
            <v>…</v>
          </cell>
          <cell r="AP253" t="str">
            <v>…</v>
          </cell>
          <cell r="AQ253" t="str">
            <v>…</v>
          </cell>
          <cell r="AR253" t="str">
            <v>…</v>
          </cell>
          <cell r="AS253">
            <v>0</v>
          </cell>
          <cell r="AT253" t="str">
            <v>…</v>
          </cell>
          <cell r="AU253">
            <v>0</v>
          </cell>
          <cell r="AV253" t="str">
            <v>…</v>
          </cell>
          <cell r="AW253">
            <v>0</v>
          </cell>
          <cell r="AX253" t="str">
            <v>…</v>
          </cell>
          <cell r="AY253" t="str">
            <v>…</v>
          </cell>
          <cell r="AZ253" t="str">
            <v>…</v>
          </cell>
          <cell r="BA253" t="str">
            <v>…</v>
          </cell>
          <cell r="BB253">
            <v>2.2096540123747424E-5</v>
          </cell>
          <cell r="BC253">
            <v>0</v>
          </cell>
          <cell r="BD253">
            <v>0</v>
          </cell>
          <cell r="BE253">
            <v>2.1498533799994841E-5</v>
          </cell>
          <cell r="BF253">
            <v>0</v>
          </cell>
          <cell r="BG253">
            <v>0</v>
          </cell>
          <cell r="BH253">
            <v>2.0226540238341543E-3</v>
          </cell>
          <cell r="BI253">
            <v>0</v>
          </cell>
          <cell r="BJ253">
            <v>0</v>
          </cell>
          <cell r="BK253">
            <v>1.0304729947377179E-3</v>
          </cell>
          <cell r="BL253">
            <v>1.450913407926068E-3</v>
          </cell>
          <cell r="BM253">
            <v>7.9012335343002494E-4</v>
          </cell>
          <cell r="BN253">
            <v>0</v>
          </cell>
          <cell r="BO253">
            <v>7.8223147093172036E-4</v>
          </cell>
          <cell r="BP253">
            <v>7.2976693798185136E-5</v>
          </cell>
          <cell r="BQ253">
            <v>0</v>
          </cell>
          <cell r="BR253">
            <v>0</v>
          </cell>
          <cell r="BS253">
            <v>2.2069658633310924E-5</v>
          </cell>
          <cell r="BT253">
            <v>6.1091803643074605E-6</v>
          </cell>
          <cell r="BU253">
            <v>2.0211793925087092E-3</v>
          </cell>
          <cell r="BV253">
            <v>3.9941970726973457E-4</v>
          </cell>
          <cell r="BW253">
            <v>1.4104403438829863E-3</v>
          </cell>
          <cell r="BX253">
            <v>7.8225415909481688E-4</v>
          </cell>
          <cell r="BY253">
            <v>3.1853129766400013E-5</v>
          </cell>
          <cell r="BZ253">
            <v>1.4112044438827937E-3</v>
          </cell>
          <cell r="CA253">
            <v>3.0301109680466552E-4</v>
          </cell>
          <cell r="CB253">
            <v>1.7343198442985311E-3</v>
          </cell>
          <cell r="CC253">
            <v>1.5637461342050092E-4</v>
          </cell>
          <cell r="CD253">
            <v>5.4896446212796615E-5</v>
          </cell>
          <cell r="CE253">
            <v>0</v>
          </cell>
          <cell r="CF253">
            <v>8.9858947652256412E-4</v>
          </cell>
          <cell r="CG253">
            <v>2.3406236003378406E-4</v>
          </cell>
          <cell r="CH253">
            <v>0</v>
          </cell>
          <cell r="CI253">
            <v>8.2148880063050937E-4</v>
          </cell>
          <cell r="CJ253">
            <v>1.8240365144979505E-4</v>
          </cell>
          <cell r="CK253">
            <v>1.6662714863991635E-4</v>
          </cell>
          <cell r="CL253">
            <v>0</v>
          </cell>
          <cell r="CM253">
            <v>0</v>
          </cell>
          <cell r="CN253">
            <v>0</v>
          </cell>
        </row>
        <row r="254">
          <cell r="A254" t="str">
            <v>E3533</v>
          </cell>
          <cell r="B254" t="str">
            <v>Ipswich</v>
          </cell>
          <cell r="C254" t="b">
            <v>0</v>
          </cell>
          <cell r="D254" t="b">
            <v>0</v>
          </cell>
          <cell r="E254" t="str">
            <v>…</v>
          </cell>
          <cell r="F254" t="str">
            <v>…</v>
          </cell>
          <cell r="G254" t="str">
            <v>…</v>
          </cell>
          <cell r="H254" t="str">
            <v>…</v>
          </cell>
          <cell r="I254">
            <v>0</v>
          </cell>
          <cell r="J254" t="str">
            <v>…</v>
          </cell>
          <cell r="K254" t="str">
            <v>…</v>
          </cell>
          <cell r="L254" t="str">
            <v>…</v>
          </cell>
          <cell r="M254" t="str">
            <v>…</v>
          </cell>
          <cell r="N254" t="str">
            <v>…</v>
          </cell>
          <cell r="O254" t="str">
            <v>…</v>
          </cell>
          <cell r="P254" t="str">
            <v>…</v>
          </cell>
          <cell r="Q254" t="str">
            <v>…</v>
          </cell>
          <cell r="R254" t="str">
            <v>…</v>
          </cell>
          <cell r="S254" t="str">
            <v>…</v>
          </cell>
          <cell r="T254" t="str">
            <v>…</v>
          </cell>
          <cell r="U254">
            <v>0</v>
          </cell>
          <cell r="V254" t="str">
            <v>…</v>
          </cell>
          <cell r="W254" t="str">
            <v>…</v>
          </cell>
          <cell r="X254">
            <v>0</v>
          </cell>
          <cell r="Y254" t="str">
            <v>…</v>
          </cell>
          <cell r="Z254" t="str">
            <v>…</v>
          </cell>
          <cell r="AA254" t="str">
            <v>…</v>
          </cell>
          <cell r="AB254" t="str">
            <v>…</v>
          </cell>
          <cell r="AC254" t="str">
            <v>…</v>
          </cell>
          <cell r="AD254" t="str">
            <v>…</v>
          </cell>
          <cell r="AE254" t="str">
            <v>…</v>
          </cell>
          <cell r="AF254" t="str">
            <v>…</v>
          </cell>
          <cell r="AG254">
            <v>0</v>
          </cell>
          <cell r="AH254" t="str">
            <v>…</v>
          </cell>
          <cell r="AI254" t="str">
            <v>…</v>
          </cell>
          <cell r="AJ254">
            <v>0</v>
          </cell>
          <cell r="AK254" t="str">
            <v>…</v>
          </cell>
          <cell r="AL254" t="str">
            <v>…</v>
          </cell>
          <cell r="AM254" t="str">
            <v>…</v>
          </cell>
          <cell r="AN254">
            <v>0</v>
          </cell>
          <cell r="AO254" t="str">
            <v>…</v>
          </cell>
          <cell r="AP254" t="str">
            <v>…</v>
          </cell>
          <cell r="AQ254" t="str">
            <v>…</v>
          </cell>
          <cell r="AR254" t="str">
            <v>…</v>
          </cell>
          <cell r="AS254">
            <v>0</v>
          </cell>
          <cell r="AT254" t="str">
            <v>…</v>
          </cell>
          <cell r="AU254">
            <v>0</v>
          </cell>
          <cell r="AV254" t="str">
            <v>…</v>
          </cell>
          <cell r="AW254">
            <v>0</v>
          </cell>
          <cell r="AX254" t="str">
            <v>…</v>
          </cell>
          <cell r="AY254" t="str">
            <v>…</v>
          </cell>
          <cell r="AZ254" t="str">
            <v>…</v>
          </cell>
          <cell r="BA254" t="str">
            <v>…</v>
          </cell>
          <cell r="BB254">
            <v>9.8244616857892392E-5</v>
          </cell>
          <cell r="BC254">
            <v>0</v>
          </cell>
          <cell r="BD254">
            <v>2.0285398316506233E-5</v>
          </cell>
          <cell r="BE254">
            <v>3.7479110591324338E-3</v>
          </cell>
          <cell r="BF254">
            <v>0</v>
          </cell>
          <cell r="BG254">
            <v>0</v>
          </cell>
          <cell r="BH254">
            <v>4.4354980262691071E-3</v>
          </cell>
          <cell r="BI254">
            <v>1.0762133983102556E-2</v>
          </cell>
          <cell r="BJ254">
            <v>6.1738416916413998E-3</v>
          </cell>
          <cell r="BK254">
            <v>2.4426026541931091E-5</v>
          </cell>
          <cell r="BL254">
            <v>9.690892470439528E-4</v>
          </cell>
          <cell r="BM254">
            <v>1.8268880749506187E-3</v>
          </cell>
          <cell r="BN254">
            <v>0</v>
          </cell>
          <cell r="BO254">
            <v>1.8086408152506294E-3</v>
          </cell>
          <cell r="BP254">
            <v>1.3099316536774232E-3</v>
          </cell>
          <cell r="BQ254">
            <v>4.1169461684835767E-3</v>
          </cell>
          <cell r="BR254">
            <v>0</v>
          </cell>
          <cell r="BS254">
            <v>9.8125097615797796E-5</v>
          </cell>
          <cell r="BT254">
            <v>1.0764375801909747E-3</v>
          </cell>
          <cell r="BU254">
            <v>4.4322642926416982E-3</v>
          </cell>
          <cell r="BV254">
            <v>5.1563604876273582E-3</v>
          </cell>
          <cell r="BW254">
            <v>9.4205661301851131E-4</v>
          </cell>
          <cell r="BX254">
            <v>1.8086932738122243E-3</v>
          </cell>
          <cell r="BY254">
            <v>1.612943006524942E-3</v>
          </cell>
          <cell r="BZ254">
            <v>9.4256696814338267E-4</v>
          </cell>
          <cell r="CA254">
            <v>2.0967673317572127E-3</v>
          </cell>
          <cell r="CB254">
            <v>6.060373240768769E-4</v>
          </cell>
          <cell r="CC254">
            <v>1.5392961102843686E-3</v>
          </cell>
          <cell r="CD254">
            <v>1.811061599627313E-3</v>
          </cell>
          <cell r="CE254">
            <v>0</v>
          </cell>
          <cell r="CF254">
            <v>1.0485811095162203E-3</v>
          </cell>
          <cell r="CG254">
            <v>1.6679184824469058E-3</v>
          </cell>
          <cell r="CH254">
            <v>0</v>
          </cell>
          <cell r="CI254">
            <v>1.2807946024759325E-3</v>
          </cell>
          <cell r="CJ254">
            <v>1.7861513052342968E-3</v>
          </cell>
          <cell r="CK254">
            <v>1.6279520008409081E-3</v>
          </cell>
          <cell r="CL254">
            <v>0</v>
          </cell>
          <cell r="CM254">
            <v>0</v>
          </cell>
          <cell r="CN254">
            <v>0</v>
          </cell>
        </row>
        <row r="255">
          <cell r="A255" t="str">
            <v>E3534</v>
          </cell>
          <cell r="B255" t="str">
            <v>Mid Suffolk</v>
          </cell>
          <cell r="C255" t="b">
            <v>0</v>
          </cell>
          <cell r="D255" t="b">
            <v>0</v>
          </cell>
          <cell r="E255" t="str">
            <v>…</v>
          </cell>
          <cell r="F255" t="str">
            <v>…</v>
          </cell>
          <cell r="G255" t="str">
            <v>…</v>
          </cell>
          <cell r="H255" t="str">
            <v>…</v>
          </cell>
          <cell r="I255">
            <v>0</v>
          </cell>
          <cell r="J255" t="str">
            <v>…</v>
          </cell>
          <cell r="K255" t="str">
            <v>…</v>
          </cell>
          <cell r="L255" t="str">
            <v>…</v>
          </cell>
          <cell r="M255" t="str">
            <v>…</v>
          </cell>
          <cell r="N255" t="str">
            <v>…</v>
          </cell>
          <cell r="O255" t="str">
            <v>…</v>
          </cell>
          <cell r="P255" t="str">
            <v>…</v>
          </cell>
          <cell r="Q255" t="str">
            <v>…</v>
          </cell>
          <cell r="R255" t="str">
            <v>…</v>
          </cell>
          <cell r="S255" t="str">
            <v>…</v>
          </cell>
          <cell r="T255" t="str">
            <v>…</v>
          </cell>
          <cell r="U255">
            <v>0</v>
          </cell>
          <cell r="V255" t="str">
            <v>…</v>
          </cell>
          <cell r="W255" t="str">
            <v>…</v>
          </cell>
          <cell r="X255">
            <v>0</v>
          </cell>
          <cell r="Y255" t="str">
            <v>…</v>
          </cell>
          <cell r="Z255" t="str">
            <v>…</v>
          </cell>
          <cell r="AA255" t="str">
            <v>…</v>
          </cell>
          <cell r="AB255" t="str">
            <v>…</v>
          </cell>
          <cell r="AC255" t="str">
            <v>…</v>
          </cell>
          <cell r="AD255" t="str">
            <v>…</v>
          </cell>
          <cell r="AE255" t="str">
            <v>…</v>
          </cell>
          <cell r="AF255" t="str">
            <v>…</v>
          </cell>
          <cell r="AG255">
            <v>0</v>
          </cell>
          <cell r="AH255" t="str">
            <v>…</v>
          </cell>
          <cell r="AI255" t="str">
            <v>…</v>
          </cell>
          <cell r="AJ255">
            <v>0</v>
          </cell>
          <cell r="AK255" t="str">
            <v>…</v>
          </cell>
          <cell r="AL255" t="str">
            <v>…</v>
          </cell>
          <cell r="AM255" t="str">
            <v>…</v>
          </cell>
          <cell r="AN255">
            <v>0</v>
          </cell>
          <cell r="AO255" t="str">
            <v>…</v>
          </cell>
          <cell r="AP255" t="str">
            <v>…</v>
          </cell>
          <cell r="AQ255" t="str">
            <v>…</v>
          </cell>
          <cell r="AR255" t="str">
            <v>…</v>
          </cell>
          <cell r="AS255">
            <v>0</v>
          </cell>
          <cell r="AT255" t="str">
            <v>…</v>
          </cell>
          <cell r="AU255">
            <v>0</v>
          </cell>
          <cell r="AV255" t="str">
            <v>…</v>
          </cell>
          <cell r="AW255">
            <v>0</v>
          </cell>
          <cell r="AX255" t="str">
            <v>…</v>
          </cell>
          <cell r="AY255" t="str">
            <v>…</v>
          </cell>
          <cell r="AZ255" t="str">
            <v>…</v>
          </cell>
          <cell r="BA255" t="str">
            <v>…</v>
          </cell>
          <cell r="BB255">
            <v>8.0567384758894453E-5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4.5352862750077495E-4</v>
          </cell>
          <cell r="BI255">
            <v>2.4730714779268598E-3</v>
          </cell>
          <cell r="BJ255">
            <v>3.3793461833321946E-3</v>
          </cell>
          <cell r="BK255">
            <v>2.1372773224189705E-5</v>
          </cell>
          <cell r="BL255">
            <v>3.0287817390456666E-4</v>
          </cell>
          <cell r="BM255">
            <v>4.8615964164690402E-4</v>
          </cell>
          <cell r="BN255">
            <v>0</v>
          </cell>
          <cell r="BO255">
            <v>4.8130379888432836E-4</v>
          </cell>
          <cell r="BP255">
            <v>8.5382731743876617E-4</v>
          </cell>
          <cell r="BQ255">
            <v>2.5964325727801389E-3</v>
          </cell>
          <cell r="BR255">
            <v>0</v>
          </cell>
          <cell r="BS255">
            <v>8.0469370709149065E-5</v>
          </cell>
          <cell r="BT255">
            <v>0</v>
          </cell>
          <cell r="BU255">
            <v>4.5319797899973714E-4</v>
          </cell>
          <cell r="BV255">
            <v>1.8079412527577218E-3</v>
          </cell>
          <cell r="BW255">
            <v>2.944294217855734E-4</v>
          </cell>
          <cell r="BX255">
            <v>4.8131775881753722E-4</v>
          </cell>
          <cell r="BY255">
            <v>1.093014827242904E-3</v>
          </cell>
          <cell r="BZ255">
            <v>2.9458892766053322E-4</v>
          </cell>
          <cell r="CA255">
            <v>3.5163178855555737E-4</v>
          </cell>
          <cell r="CB255">
            <v>2.7795696818563528E-4</v>
          </cell>
          <cell r="CC255">
            <v>1.0334000265496415E-3</v>
          </cell>
          <cell r="CD255">
            <v>1.1888104503743942E-3</v>
          </cell>
          <cell r="CE255">
            <v>0</v>
          </cell>
          <cell r="CF255">
            <v>2.2821011575756874E-4</v>
          </cell>
          <cell r="CG255">
            <v>1.3047230929384159E-3</v>
          </cell>
          <cell r="CH255">
            <v>0</v>
          </cell>
          <cell r="CI255">
            <v>2.3341121713074911E-4</v>
          </cell>
          <cell r="CJ255">
            <v>1.0528891904539011E-3</v>
          </cell>
          <cell r="CK255">
            <v>9.6007425690617656E-4</v>
          </cell>
          <cell r="CL255">
            <v>0</v>
          </cell>
          <cell r="CM255">
            <v>0</v>
          </cell>
          <cell r="CN255">
            <v>0</v>
          </cell>
        </row>
        <row r="256">
          <cell r="A256" t="str">
            <v>E3535</v>
          </cell>
          <cell r="B256" t="str">
            <v>St Edmundsbury</v>
          </cell>
          <cell r="C256" t="b">
            <v>0</v>
          </cell>
          <cell r="D256" t="b">
            <v>0</v>
          </cell>
          <cell r="E256" t="str">
            <v>…</v>
          </cell>
          <cell r="F256" t="str">
            <v>…</v>
          </cell>
          <cell r="G256" t="str">
            <v>…</v>
          </cell>
          <cell r="H256" t="str">
            <v>…</v>
          </cell>
          <cell r="I256">
            <v>0</v>
          </cell>
          <cell r="J256" t="str">
            <v>…</v>
          </cell>
          <cell r="K256" t="str">
            <v>…</v>
          </cell>
          <cell r="L256" t="str">
            <v>…</v>
          </cell>
          <cell r="M256" t="str">
            <v>…</v>
          </cell>
          <cell r="N256" t="str">
            <v>…</v>
          </cell>
          <cell r="O256" t="str">
            <v>…</v>
          </cell>
          <cell r="P256" t="str">
            <v>…</v>
          </cell>
          <cell r="Q256" t="str">
            <v>…</v>
          </cell>
          <cell r="R256" t="str">
            <v>…</v>
          </cell>
          <cell r="S256" t="str">
            <v>…</v>
          </cell>
          <cell r="T256" t="str">
            <v>…</v>
          </cell>
          <cell r="U256">
            <v>0</v>
          </cell>
          <cell r="V256" t="str">
            <v>…</v>
          </cell>
          <cell r="W256" t="str">
            <v>…</v>
          </cell>
          <cell r="X256">
            <v>0</v>
          </cell>
          <cell r="Y256" t="str">
            <v>…</v>
          </cell>
          <cell r="Z256" t="str">
            <v>…</v>
          </cell>
          <cell r="AA256" t="str">
            <v>…</v>
          </cell>
          <cell r="AB256" t="str">
            <v>…</v>
          </cell>
          <cell r="AC256" t="str">
            <v>…</v>
          </cell>
          <cell r="AD256" t="str">
            <v>…</v>
          </cell>
          <cell r="AE256" t="str">
            <v>…</v>
          </cell>
          <cell r="AF256" t="str">
            <v>…</v>
          </cell>
          <cell r="AG256">
            <v>0</v>
          </cell>
          <cell r="AH256" t="str">
            <v>…</v>
          </cell>
          <cell r="AI256" t="str">
            <v>…</v>
          </cell>
          <cell r="AJ256">
            <v>0</v>
          </cell>
          <cell r="AK256" t="str">
            <v>…</v>
          </cell>
          <cell r="AL256" t="str">
            <v>…</v>
          </cell>
          <cell r="AM256" t="str">
            <v>…</v>
          </cell>
          <cell r="AN256">
            <v>0</v>
          </cell>
          <cell r="AO256" t="str">
            <v>…</v>
          </cell>
          <cell r="AP256" t="str">
            <v>…</v>
          </cell>
          <cell r="AQ256" t="str">
            <v>…</v>
          </cell>
          <cell r="AR256" t="str">
            <v>…</v>
          </cell>
          <cell r="AS256">
            <v>0</v>
          </cell>
          <cell r="AT256" t="str">
            <v>…</v>
          </cell>
          <cell r="AU256">
            <v>0</v>
          </cell>
          <cell r="AV256" t="str">
            <v>…</v>
          </cell>
          <cell r="AW256">
            <v>0</v>
          </cell>
          <cell r="AX256" t="str">
            <v>…</v>
          </cell>
          <cell r="AY256" t="str">
            <v>…</v>
          </cell>
          <cell r="AZ256" t="str">
            <v>…</v>
          </cell>
          <cell r="BA256" t="str">
            <v>…</v>
          </cell>
          <cell r="BB256">
            <v>3.254423755661672E-4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2.3025989012835785E-3</v>
          </cell>
          <cell r="BI256">
            <v>0</v>
          </cell>
          <cell r="BJ256">
            <v>8.9764862447258445E-4</v>
          </cell>
          <cell r="BK256">
            <v>1.3149344288406238E-3</v>
          </cell>
          <cell r="BL256">
            <v>0</v>
          </cell>
          <cell r="BM256">
            <v>4.9270883756937466E-4</v>
          </cell>
          <cell r="BN256">
            <v>0</v>
          </cell>
          <cell r="BO256">
            <v>4.8778758035669553E-4</v>
          </cell>
          <cell r="BP256">
            <v>1.8244173449546286E-4</v>
          </cell>
          <cell r="BQ256">
            <v>0</v>
          </cell>
          <cell r="BR256">
            <v>0</v>
          </cell>
          <cell r="BS256">
            <v>3.2504645946086655E-4</v>
          </cell>
          <cell r="BT256">
            <v>0</v>
          </cell>
          <cell r="BU256">
            <v>2.3009201740124994E-3</v>
          </cell>
          <cell r="BV256">
            <v>7.9213310834333527E-4</v>
          </cell>
          <cell r="BW256">
            <v>0</v>
          </cell>
          <cell r="BX256">
            <v>4.8780172834816715E-4</v>
          </cell>
          <cell r="BY256">
            <v>-8.3203691111355315E-6</v>
          </cell>
          <cell r="BZ256">
            <v>0</v>
          </cell>
          <cell r="CA256">
            <v>0</v>
          </cell>
          <cell r="CB256">
            <v>0</v>
          </cell>
          <cell r="CC256">
            <v>-7.7118023195356866E-6</v>
          </cell>
          <cell r="CD256">
            <v>0</v>
          </cell>
          <cell r="CE256">
            <v>0</v>
          </cell>
          <cell r="CF256">
            <v>1.3768396282790587E-3</v>
          </cell>
          <cell r="CG256">
            <v>0</v>
          </cell>
          <cell r="CH256">
            <v>0</v>
          </cell>
          <cell r="CI256">
            <v>1.3318681416819998E-3</v>
          </cell>
          <cell r="CJ256">
            <v>9.4007963433384039E-6</v>
          </cell>
          <cell r="CK256">
            <v>9.2751521688935849E-6</v>
          </cell>
          <cell r="CL256">
            <v>0</v>
          </cell>
          <cell r="CM256">
            <v>0</v>
          </cell>
          <cell r="CN256">
            <v>0</v>
          </cell>
        </row>
        <row r="257">
          <cell r="A257" t="str">
            <v>E3536</v>
          </cell>
          <cell r="B257" t="str">
            <v>Suffolk Coastal</v>
          </cell>
          <cell r="C257" t="b">
            <v>0</v>
          </cell>
          <cell r="D257" t="b">
            <v>0</v>
          </cell>
          <cell r="E257" t="str">
            <v>…</v>
          </cell>
          <cell r="F257" t="str">
            <v>…</v>
          </cell>
          <cell r="G257" t="str">
            <v>…</v>
          </cell>
          <cell r="H257" t="str">
            <v>…</v>
          </cell>
          <cell r="I257">
            <v>0</v>
          </cell>
          <cell r="J257" t="str">
            <v>…</v>
          </cell>
          <cell r="K257" t="str">
            <v>…</v>
          </cell>
          <cell r="L257" t="str">
            <v>…</v>
          </cell>
          <cell r="M257" t="str">
            <v>…</v>
          </cell>
          <cell r="N257" t="str">
            <v>…</v>
          </cell>
          <cell r="O257" t="str">
            <v>…</v>
          </cell>
          <cell r="P257" t="str">
            <v>…</v>
          </cell>
          <cell r="Q257" t="str">
            <v>…</v>
          </cell>
          <cell r="R257" t="str">
            <v>…</v>
          </cell>
          <cell r="S257" t="str">
            <v>…</v>
          </cell>
          <cell r="T257" t="str">
            <v>…</v>
          </cell>
          <cell r="U257">
            <v>0</v>
          </cell>
          <cell r="V257" t="str">
            <v>…</v>
          </cell>
          <cell r="W257" t="str">
            <v>…</v>
          </cell>
          <cell r="X257">
            <v>0</v>
          </cell>
          <cell r="Y257" t="str">
            <v>…</v>
          </cell>
          <cell r="Z257" t="str">
            <v>…</v>
          </cell>
          <cell r="AA257" t="str">
            <v>…</v>
          </cell>
          <cell r="AB257" t="str">
            <v>…</v>
          </cell>
          <cell r="AC257" t="str">
            <v>…</v>
          </cell>
          <cell r="AD257" t="str">
            <v>…</v>
          </cell>
          <cell r="AE257" t="str">
            <v>…</v>
          </cell>
          <cell r="AF257" t="str">
            <v>…</v>
          </cell>
          <cell r="AG257">
            <v>0</v>
          </cell>
          <cell r="AH257" t="str">
            <v>…</v>
          </cell>
          <cell r="AI257" t="str">
            <v>…</v>
          </cell>
          <cell r="AJ257">
            <v>0</v>
          </cell>
          <cell r="AK257" t="str">
            <v>…</v>
          </cell>
          <cell r="AL257" t="str">
            <v>…</v>
          </cell>
          <cell r="AM257" t="str">
            <v>…</v>
          </cell>
          <cell r="AN257">
            <v>0</v>
          </cell>
          <cell r="AO257" t="str">
            <v>…</v>
          </cell>
          <cell r="AP257" t="str">
            <v>…</v>
          </cell>
          <cell r="AQ257" t="str">
            <v>…</v>
          </cell>
          <cell r="AR257" t="str">
            <v>…</v>
          </cell>
          <cell r="AS257">
            <v>0</v>
          </cell>
          <cell r="AT257" t="str">
            <v>…</v>
          </cell>
          <cell r="AU257">
            <v>0</v>
          </cell>
          <cell r="AV257" t="str">
            <v>…</v>
          </cell>
          <cell r="AW257">
            <v>0</v>
          </cell>
          <cell r="AX257" t="str">
            <v>…</v>
          </cell>
          <cell r="AY257" t="str">
            <v>…</v>
          </cell>
          <cell r="AZ257" t="str">
            <v>…</v>
          </cell>
          <cell r="BA257" t="str">
            <v>…</v>
          </cell>
          <cell r="BB257">
            <v>5.6091217237205E-5</v>
          </cell>
          <cell r="BC257">
            <v>0</v>
          </cell>
          <cell r="BD257">
            <v>2.5356747895632789E-4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1.6039757429201417E-3</v>
          </cell>
          <cell r="BL257">
            <v>0</v>
          </cell>
          <cell r="BM257">
            <v>1.3493369124801578E-4</v>
          </cell>
          <cell r="BN257">
            <v>0</v>
          </cell>
          <cell r="BO257">
            <v>1.3358595126315259E-4</v>
          </cell>
          <cell r="BP257">
            <v>0</v>
          </cell>
          <cell r="BQ257">
            <v>0</v>
          </cell>
          <cell r="BR257">
            <v>0</v>
          </cell>
          <cell r="BS257">
            <v>5.602297960763542E-5</v>
          </cell>
          <cell r="BT257">
            <v>1.4254754183384076E-4</v>
          </cell>
          <cell r="BU257">
            <v>0</v>
          </cell>
          <cell r="BV257">
            <v>6.217140332415819E-4</v>
          </cell>
          <cell r="BW257">
            <v>0</v>
          </cell>
          <cell r="BX257">
            <v>1.3358982584498968E-4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1.4574872564704219E-3</v>
          </cell>
          <cell r="CG257">
            <v>0</v>
          </cell>
          <cell r="CH257">
            <v>0</v>
          </cell>
          <cell r="CI257">
            <v>0</v>
          </cell>
          <cell r="CJ257">
            <v>7.5206370746707231E-5</v>
          </cell>
          <cell r="CK257">
            <v>9.1833189791025587E-5</v>
          </cell>
          <cell r="CL257">
            <v>0</v>
          </cell>
          <cell r="CM257">
            <v>0</v>
          </cell>
          <cell r="CN257">
            <v>0</v>
          </cell>
        </row>
        <row r="258">
          <cell r="A258" t="str">
            <v>E3537</v>
          </cell>
          <cell r="B258" t="str">
            <v>Waveney</v>
          </cell>
          <cell r="C258" t="b">
            <v>0</v>
          </cell>
          <cell r="D258" t="b">
            <v>0</v>
          </cell>
          <cell r="E258" t="str">
            <v>…</v>
          </cell>
          <cell r="F258" t="str">
            <v>…</v>
          </cell>
          <cell r="G258" t="str">
            <v>…</v>
          </cell>
          <cell r="H258" t="str">
            <v>…</v>
          </cell>
          <cell r="I258">
            <v>0</v>
          </cell>
          <cell r="J258" t="str">
            <v>…</v>
          </cell>
          <cell r="K258" t="str">
            <v>…</v>
          </cell>
          <cell r="L258" t="str">
            <v>…</v>
          </cell>
          <cell r="M258" t="str">
            <v>…</v>
          </cell>
          <cell r="N258" t="str">
            <v>…</v>
          </cell>
          <cell r="O258" t="str">
            <v>…</v>
          </cell>
          <cell r="P258" t="str">
            <v>…</v>
          </cell>
          <cell r="Q258" t="str">
            <v>…</v>
          </cell>
          <cell r="R258" t="str">
            <v>…</v>
          </cell>
          <cell r="S258" t="str">
            <v>…</v>
          </cell>
          <cell r="T258" t="str">
            <v>…</v>
          </cell>
          <cell r="U258">
            <v>0</v>
          </cell>
          <cell r="V258" t="str">
            <v>…</v>
          </cell>
          <cell r="W258" t="str">
            <v>…</v>
          </cell>
          <cell r="X258">
            <v>0</v>
          </cell>
          <cell r="Y258" t="str">
            <v>…</v>
          </cell>
          <cell r="Z258" t="str">
            <v>…</v>
          </cell>
          <cell r="AA258" t="str">
            <v>…</v>
          </cell>
          <cell r="AB258" t="str">
            <v>…</v>
          </cell>
          <cell r="AC258" t="str">
            <v>…</v>
          </cell>
          <cell r="AD258" t="str">
            <v>…</v>
          </cell>
          <cell r="AE258" t="str">
            <v>…</v>
          </cell>
          <cell r="AF258" t="str">
            <v>…</v>
          </cell>
          <cell r="AG258">
            <v>0</v>
          </cell>
          <cell r="AH258" t="str">
            <v>…</v>
          </cell>
          <cell r="AI258" t="str">
            <v>…</v>
          </cell>
          <cell r="AJ258">
            <v>0</v>
          </cell>
          <cell r="AK258" t="str">
            <v>…</v>
          </cell>
          <cell r="AL258" t="str">
            <v>…</v>
          </cell>
          <cell r="AM258" t="str">
            <v>…</v>
          </cell>
          <cell r="AN258">
            <v>0</v>
          </cell>
          <cell r="AO258" t="str">
            <v>…</v>
          </cell>
          <cell r="AP258" t="str">
            <v>…</v>
          </cell>
          <cell r="AQ258" t="str">
            <v>…</v>
          </cell>
          <cell r="AR258" t="str">
            <v>…</v>
          </cell>
          <cell r="AS258">
            <v>0</v>
          </cell>
          <cell r="AT258" t="str">
            <v>…</v>
          </cell>
          <cell r="AU258">
            <v>0</v>
          </cell>
          <cell r="AV258" t="str">
            <v>…</v>
          </cell>
          <cell r="AW258">
            <v>0</v>
          </cell>
          <cell r="AX258" t="str">
            <v>…</v>
          </cell>
          <cell r="AY258" t="str">
            <v>…</v>
          </cell>
          <cell r="AZ258" t="str">
            <v>…</v>
          </cell>
          <cell r="BA258" t="str">
            <v>…</v>
          </cell>
          <cell r="BB258">
            <v>3.9841761576972279E-4</v>
          </cell>
          <cell r="BC258">
            <v>0</v>
          </cell>
          <cell r="BD258">
            <v>0</v>
          </cell>
          <cell r="BE258">
            <v>2.149853379999484E-4</v>
          </cell>
          <cell r="BF258">
            <v>0</v>
          </cell>
          <cell r="BG258">
            <v>0</v>
          </cell>
          <cell r="BH258">
            <v>0</v>
          </cell>
          <cell r="BI258">
            <v>4.7248716261919007E-3</v>
          </cell>
          <cell r="BJ258">
            <v>0</v>
          </cell>
          <cell r="BK258">
            <v>3.0786970953892312E-4</v>
          </cell>
          <cell r="BL258">
            <v>9.9951812546018011E-5</v>
          </cell>
          <cell r="BM258">
            <v>4.1843960545888306E-4</v>
          </cell>
          <cell r="BN258">
            <v>0</v>
          </cell>
          <cell r="BO258">
            <v>4.1426016159789252E-4</v>
          </cell>
          <cell r="BP258">
            <v>0</v>
          </cell>
          <cell r="BQ258">
            <v>0</v>
          </cell>
          <cell r="BR258">
            <v>0</v>
          </cell>
          <cell r="BS258">
            <v>3.9793292181908313E-4</v>
          </cell>
          <cell r="BT258">
            <v>6.1091803643074601E-5</v>
          </cell>
          <cell r="BU258">
            <v>0</v>
          </cell>
          <cell r="BV258">
            <v>1.5260791482202155E-3</v>
          </cell>
          <cell r="BW258">
            <v>9.7163668134161283E-5</v>
          </cell>
          <cell r="BX258">
            <v>4.1427217696988914E-4</v>
          </cell>
          <cell r="BY258">
            <v>1.0640183908327881E-3</v>
          </cell>
          <cell r="BZ258">
            <v>9.7216306134148019E-5</v>
          </cell>
          <cell r="CA258">
            <v>0</v>
          </cell>
          <cell r="CB258">
            <v>1.255616176867715E-4</v>
          </cell>
          <cell r="CC258">
            <v>9.9537797117589229E-4</v>
          </cell>
          <cell r="CD258">
            <v>1.347877120277524E-3</v>
          </cell>
          <cell r="CE258">
            <v>6.6117722191153818E-4</v>
          </cell>
          <cell r="CF258">
            <v>9.7165817098028128E-4</v>
          </cell>
          <cell r="CG258">
            <v>1.2500708101005542E-3</v>
          </cell>
          <cell r="CH258">
            <v>6.7440371148808553E-4</v>
          </cell>
          <cell r="CI258">
            <v>1.2659591437599951E-3</v>
          </cell>
          <cell r="CJ258">
            <v>1.1562979502306237E-3</v>
          </cell>
          <cell r="CK258">
            <v>1.0519074466972022E-3</v>
          </cell>
          <cell r="CL258">
            <v>0</v>
          </cell>
          <cell r="CM258">
            <v>0</v>
          </cell>
          <cell r="CN258">
            <v>0</v>
          </cell>
        </row>
        <row r="259">
          <cell r="A259" t="str">
            <v>E3620</v>
          </cell>
          <cell r="B259" t="str">
            <v>Surrey</v>
          </cell>
          <cell r="C259" t="b">
            <v>0</v>
          </cell>
          <cell r="D259" t="b">
            <v>0</v>
          </cell>
          <cell r="E259" t="str">
            <v>…</v>
          </cell>
          <cell r="F259" t="str">
            <v>…</v>
          </cell>
          <cell r="G259" t="str">
            <v>…</v>
          </cell>
          <cell r="H259" t="str">
            <v>…</v>
          </cell>
          <cell r="I259">
            <v>0</v>
          </cell>
          <cell r="J259" t="str">
            <v>…</v>
          </cell>
          <cell r="K259" t="str">
            <v>…</v>
          </cell>
          <cell r="L259" t="str">
            <v>…</v>
          </cell>
          <cell r="M259" t="str">
            <v>…</v>
          </cell>
          <cell r="N259" t="str">
            <v>…</v>
          </cell>
          <cell r="O259" t="str">
            <v>…</v>
          </cell>
          <cell r="P259" t="str">
            <v>…</v>
          </cell>
          <cell r="Q259" t="str">
            <v>…</v>
          </cell>
          <cell r="R259" t="str">
            <v>…</v>
          </cell>
          <cell r="S259" t="str">
            <v>…</v>
          </cell>
          <cell r="T259" t="str">
            <v>…</v>
          </cell>
          <cell r="U259">
            <v>0</v>
          </cell>
          <cell r="V259" t="str">
            <v>…</v>
          </cell>
          <cell r="W259" t="str">
            <v>…</v>
          </cell>
          <cell r="X259">
            <v>0</v>
          </cell>
          <cell r="Y259" t="str">
            <v>…</v>
          </cell>
          <cell r="Z259" t="str">
            <v>…</v>
          </cell>
          <cell r="AA259" t="str">
            <v>…</v>
          </cell>
          <cell r="AB259" t="str">
            <v>…</v>
          </cell>
          <cell r="AC259" t="str">
            <v>…</v>
          </cell>
          <cell r="AD259" t="str">
            <v>…</v>
          </cell>
          <cell r="AE259" t="str">
            <v>…</v>
          </cell>
          <cell r="AF259" t="str">
            <v>…</v>
          </cell>
          <cell r="AG259">
            <v>0</v>
          </cell>
          <cell r="AH259" t="str">
            <v>…</v>
          </cell>
          <cell r="AI259" t="str">
            <v>…</v>
          </cell>
          <cell r="AJ259">
            <v>0</v>
          </cell>
          <cell r="AK259" t="str">
            <v>…</v>
          </cell>
          <cell r="AL259" t="str">
            <v>…</v>
          </cell>
          <cell r="AM259" t="str">
            <v>…</v>
          </cell>
          <cell r="AN259">
            <v>0</v>
          </cell>
          <cell r="AO259" t="str">
            <v>…</v>
          </cell>
          <cell r="AP259" t="str">
            <v>…</v>
          </cell>
          <cell r="AQ259" t="str">
            <v>…</v>
          </cell>
          <cell r="AR259" t="str">
            <v>…</v>
          </cell>
          <cell r="AS259">
            <v>0</v>
          </cell>
          <cell r="AT259" t="str">
            <v>…</v>
          </cell>
          <cell r="AU259">
            <v>0</v>
          </cell>
          <cell r="AV259" t="str">
            <v>…</v>
          </cell>
          <cell r="AW259">
            <v>0</v>
          </cell>
          <cell r="AX259" t="str">
            <v>…</v>
          </cell>
          <cell r="AY259" t="str">
            <v>…</v>
          </cell>
          <cell r="AZ259" t="str">
            <v>…</v>
          </cell>
          <cell r="BA259" t="str">
            <v>…</v>
          </cell>
          <cell r="BB259">
            <v>1.4611365485725579E-2</v>
          </cell>
          <cell r="BC259">
            <v>0</v>
          </cell>
          <cell r="BD259">
            <v>3.1427877820358586E-3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4.1005192057266817E-3</v>
          </cell>
          <cell r="BL259">
            <v>5.3469181818342117E-3</v>
          </cell>
          <cell r="BM259">
            <v>6.5629357304110595E-3</v>
          </cell>
          <cell r="BN259">
            <v>0</v>
          </cell>
          <cell r="BO259">
            <v>7.6356219087778069E-3</v>
          </cell>
          <cell r="BP259">
            <v>9.1633185567691171E-3</v>
          </cell>
          <cell r="BQ259">
            <v>0</v>
          </cell>
          <cell r="BR259">
            <v>0</v>
          </cell>
          <cell r="BS259">
            <v>1.4593590065710994E-2</v>
          </cell>
          <cell r="BT259">
            <v>1.7667749613577176E-3</v>
          </cell>
          <cell r="BU259">
            <v>0</v>
          </cell>
          <cell r="BV259">
            <v>1.5893945684837139E-3</v>
          </cell>
          <cell r="BW259">
            <v>8.5335558694764786E-3</v>
          </cell>
          <cell r="BX259">
            <v>7.6358433754940506E-3</v>
          </cell>
          <cell r="BY259">
            <v>8.6989309230347343E-3</v>
          </cell>
          <cell r="BZ259">
            <v>8.5381788867253151E-3</v>
          </cell>
          <cell r="CA259">
            <v>1.1504002958916383E-2</v>
          </cell>
          <cell r="CB259">
            <v>7.6734349905673736E-3</v>
          </cell>
          <cell r="CC259">
            <v>8.6239243024047538E-3</v>
          </cell>
          <cell r="CD259">
            <v>6.149279660708969E-3</v>
          </cell>
          <cell r="CE259">
            <v>1.4149192548906916E-2</v>
          </cell>
          <cell r="CF259">
            <v>4.2105187409145527E-3</v>
          </cell>
          <cell r="CG259">
            <v>6.2347100412194177E-3</v>
          </cell>
          <cell r="CH259">
            <v>1.6788156391310077E-2</v>
          </cell>
          <cell r="CI259">
            <v>5.1429590215249805E-3</v>
          </cell>
          <cell r="CJ259">
            <v>6.3633990448057655E-3</v>
          </cell>
          <cell r="CK259">
            <v>7.748216676822804E-3</v>
          </cell>
          <cell r="CL259">
            <v>0</v>
          </cell>
          <cell r="CM259">
            <v>0</v>
          </cell>
          <cell r="CN259">
            <v>0</v>
          </cell>
        </row>
        <row r="260">
          <cell r="A260" t="str">
            <v>E3631</v>
          </cell>
          <cell r="B260" t="str">
            <v>Elmbridge</v>
          </cell>
          <cell r="C260" t="b">
            <v>0</v>
          </cell>
          <cell r="D260" t="b">
            <v>0</v>
          </cell>
          <cell r="E260" t="str">
            <v>…</v>
          </cell>
          <cell r="F260" t="str">
            <v>…</v>
          </cell>
          <cell r="G260" t="str">
            <v>…</v>
          </cell>
          <cell r="H260" t="str">
            <v>…</v>
          </cell>
          <cell r="I260">
            <v>0</v>
          </cell>
          <cell r="J260" t="str">
            <v>…</v>
          </cell>
          <cell r="K260" t="str">
            <v>…</v>
          </cell>
          <cell r="L260" t="str">
            <v>…</v>
          </cell>
          <cell r="M260" t="str">
            <v>…</v>
          </cell>
          <cell r="N260" t="str">
            <v>…</v>
          </cell>
          <cell r="O260" t="str">
            <v>…</v>
          </cell>
          <cell r="P260" t="str">
            <v>…</v>
          </cell>
          <cell r="Q260" t="str">
            <v>…</v>
          </cell>
          <cell r="R260" t="str">
            <v>…</v>
          </cell>
          <cell r="S260" t="str">
            <v>…</v>
          </cell>
          <cell r="T260" t="str">
            <v>…</v>
          </cell>
          <cell r="U260">
            <v>0</v>
          </cell>
          <cell r="V260" t="str">
            <v>…</v>
          </cell>
          <cell r="W260" t="str">
            <v>…</v>
          </cell>
          <cell r="X260">
            <v>0</v>
          </cell>
          <cell r="Y260" t="str">
            <v>…</v>
          </cell>
          <cell r="Z260" t="str">
            <v>…</v>
          </cell>
          <cell r="AA260" t="str">
            <v>…</v>
          </cell>
          <cell r="AB260" t="str">
            <v>…</v>
          </cell>
          <cell r="AC260" t="str">
            <v>…</v>
          </cell>
          <cell r="AD260" t="str">
            <v>…</v>
          </cell>
          <cell r="AE260" t="str">
            <v>…</v>
          </cell>
          <cell r="AF260" t="str">
            <v>…</v>
          </cell>
          <cell r="AG260">
            <v>0</v>
          </cell>
          <cell r="AH260" t="str">
            <v>…</v>
          </cell>
          <cell r="AI260" t="str">
            <v>…</v>
          </cell>
          <cell r="AJ260">
            <v>0</v>
          </cell>
          <cell r="AK260" t="str">
            <v>…</v>
          </cell>
          <cell r="AL260" t="str">
            <v>…</v>
          </cell>
          <cell r="AM260" t="str">
            <v>…</v>
          </cell>
          <cell r="AN260">
            <v>0</v>
          </cell>
          <cell r="AO260" t="str">
            <v>…</v>
          </cell>
          <cell r="AP260" t="str">
            <v>…</v>
          </cell>
          <cell r="AQ260" t="str">
            <v>…</v>
          </cell>
          <cell r="AR260" t="str">
            <v>…</v>
          </cell>
          <cell r="AS260">
            <v>0</v>
          </cell>
          <cell r="AT260" t="str">
            <v>…</v>
          </cell>
          <cell r="AU260">
            <v>0</v>
          </cell>
          <cell r="AV260" t="str">
            <v>…</v>
          </cell>
          <cell r="AW260">
            <v>0</v>
          </cell>
          <cell r="AX260" t="str">
            <v>…</v>
          </cell>
          <cell r="AY260" t="str">
            <v>…</v>
          </cell>
          <cell r="AZ260" t="str">
            <v>…</v>
          </cell>
          <cell r="BA260" t="str">
            <v>…</v>
          </cell>
          <cell r="BB260">
            <v>4.06802969457709E-5</v>
          </cell>
          <cell r="BC260">
            <v>0</v>
          </cell>
          <cell r="BD260">
            <v>4.0302739583830058E-3</v>
          </cell>
          <cell r="BE260">
            <v>7.0228543746649817E-5</v>
          </cell>
          <cell r="BF260">
            <v>0</v>
          </cell>
          <cell r="BG260">
            <v>0</v>
          </cell>
          <cell r="BH260">
            <v>6.4175197092995035E-4</v>
          </cell>
          <cell r="BI260">
            <v>0</v>
          </cell>
          <cell r="BJ260">
            <v>0</v>
          </cell>
          <cell r="BK260">
            <v>8.4575116901436408E-4</v>
          </cell>
          <cell r="BL260">
            <v>1.0075787555042137E-3</v>
          </cell>
          <cell r="BM260">
            <v>6.6778167289892429E-4</v>
          </cell>
          <cell r="BN260">
            <v>0</v>
          </cell>
          <cell r="BO260">
            <v>6.6111175930358304E-4</v>
          </cell>
          <cell r="BP260">
            <v>7.2976693798185144E-4</v>
          </cell>
          <cell r="BQ260">
            <v>0</v>
          </cell>
          <cell r="BR260">
            <v>0</v>
          </cell>
          <cell r="BS260">
            <v>4.0630807432608318E-5</v>
          </cell>
          <cell r="BT260">
            <v>2.2856480136328981E-3</v>
          </cell>
          <cell r="BU260">
            <v>6.4128409676642646E-4</v>
          </cell>
          <cell r="BV260">
            <v>3.2782002641101177E-4</v>
          </cell>
          <cell r="BW260">
            <v>9.7947246102985156E-4</v>
          </cell>
          <cell r="BX260">
            <v>6.6113093446078079E-4</v>
          </cell>
          <cell r="BY260">
            <v>3.0364852458405781E-5</v>
          </cell>
          <cell r="BZ260">
            <v>9.8000308602971798E-4</v>
          </cell>
          <cell r="CA260">
            <v>6.0775864688614859E-5</v>
          </cell>
          <cell r="CB260">
            <v>1.2480217241850472E-3</v>
          </cell>
          <cell r="CC260">
            <v>1.1942647049461026E-4</v>
          </cell>
          <cell r="CD260">
            <v>6.2260770873369129E-5</v>
          </cell>
          <cell r="CE260">
            <v>0</v>
          </cell>
          <cell r="CF260">
            <v>1.781373313463849E-3</v>
          </cell>
          <cell r="CG260">
            <v>3.7392997799235187E-4</v>
          </cell>
          <cell r="CH260">
            <v>0</v>
          </cell>
          <cell r="CI260">
            <v>2.1758672783374917E-3</v>
          </cell>
          <cell r="CJ260">
            <v>2.8202389030015213E-4</v>
          </cell>
          <cell r="CK260">
            <v>2.6715109757389263E-4</v>
          </cell>
          <cell r="CL260">
            <v>0</v>
          </cell>
          <cell r="CM260">
            <v>0</v>
          </cell>
          <cell r="CN260">
            <v>0</v>
          </cell>
        </row>
        <row r="261">
          <cell r="A261" t="str">
            <v>E3632</v>
          </cell>
          <cell r="B261" t="str">
            <v>Epsom &amp; Ewell</v>
          </cell>
          <cell r="C261" t="b">
            <v>0</v>
          </cell>
          <cell r="D261" t="b">
            <v>0</v>
          </cell>
          <cell r="E261" t="str">
            <v>…</v>
          </cell>
          <cell r="F261" t="str">
            <v>…</v>
          </cell>
          <cell r="G261" t="str">
            <v>…</v>
          </cell>
          <cell r="H261" t="str">
            <v>…</v>
          </cell>
          <cell r="I261">
            <v>0</v>
          </cell>
          <cell r="J261" t="str">
            <v>…</v>
          </cell>
          <cell r="K261" t="str">
            <v>…</v>
          </cell>
          <cell r="L261" t="str">
            <v>…</v>
          </cell>
          <cell r="M261" t="str">
            <v>…</v>
          </cell>
          <cell r="N261" t="str">
            <v>…</v>
          </cell>
          <cell r="O261" t="str">
            <v>…</v>
          </cell>
          <cell r="P261" t="str">
            <v>…</v>
          </cell>
          <cell r="Q261" t="str">
            <v>…</v>
          </cell>
          <cell r="R261" t="str">
            <v>…</v>
          </cell>
          <cell r="S261" t="str">
            <v>…</v>
          </cell>
          <cell r="T261" t="str">
            <v>…</v>
          </cell>
          <cell r="U261">
            <v>0</v>
          </cell>
          <cell r="V261" t="str">
            <v>…</v>
          </cell>
          <cell r="W261" t="str">
            <v>…</v>
          </cell>
          <cell r="X261">
            <v>0</v>
          </cell>
          <cell r="Y261" t="str">
            <v>…</v>
          </cell>
          <cell r="Z261" t="str">
            <v>…</v>
          </cell>
          <cell r="AA261" t="str">
            <v>…</v>
          </cell>
          <cell r="AB261" t="str">
            <v>…</v>
          </cell>
          <cell r="AC261" t="str">
            <v>…</v>
          </cell>
          <cell r="AD261" t="str">
            <v>…</v>
          </cell>
          <cell r="AE261" t="str">
            <v>…</v>
          </cell>
          <cell r="AF261" t="str">
            <v>…</v>
          </cell>
          <cell r="AG261">
            <v>0</v>
          </cell>
          <cell r="AH261" t="str">
            <v>…</v>
          </cell>
          <cell r="AI261" t="str">
            <v>…</v>
          </cell>
          <cell r="AJ261">
            <v>0</v>
          </cell>
          <cell r="AK261" t="str">
            <v>…</v>
          </cell>
          <cell r="AL261" t="str">
            <v>…</v>
          </cell>
          <cell r="AM261" t="str">
            <v>…</v>
          </cell>
          <cell r="AN261">
            <v>0</v>
          </cell>
          <cell r="AO261" t="str">
            <v>…</v>
          </cell>
          <cell r="AP261" t="str">
            <v>…</v>
          </cell>
          <cell r="AQ261" t="str">
            <v>…</v>
          </cell>
          <cell r="AR261" t="str">
            <v>…</v>
          </cell>
          <cell r="AS261">
            <v>0</v>
          </cell>
          <cell r="AT261" t="str">
            <v>…</v>
          </cell>
          <cell r="AU261">
            <v>0</v>
          </cell>
          <cell r="AV261" t="str">
            <v>…</v>
          </cell>
          <cell r="AW261">
            <v>0</v>
          </cell>
          <cell r="AX261" t="str">
            <v>…</v>
          </cell>
          <cell r="AY261" t="str">
            <v>…</v>
          </cell>
          <cell r="AZ261" t="str">
            <v>…</v>
          </cell>
          <cell r="BA261" t="str">
            <v>…</v>
          </cell>
          <cell r="BB261">
            <v>3.2408258848162887E-5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2.0764321219567759E-4</v>
          </cell>
          <cell r="BI261">
            <v>0</v>
          </cell>
          <cell r="BJ261">
            <v>3.1342479904769006E-5</v>
          </cell>
          <cell r="BK261">
            <v>0</v>
          </cell>
          <cell r="BL261">
            <v>0</v>
          </cell>
          <cell r="BM261">
            <v>3.4805262866325816E-5</v>
          </cell>
          <cell r="BN261">
            <v>0</v>
          </cell>
          <cell r="BO261">
            <v>3.44576221546936E-5</v>
          </cell>
          <cell r="BP261">
            <v>0</v>
          </cell>
          <cell r="BQ261">
            <v>0</v>
          </cell>
          <cell r="BR261">
            <v>0</v>
          </cell>
          <cell r="BS261">
            <v>3.2368832662189353E-5</v>
          </cell>
          <cell r="BT261">
            <v>0</v>
          </cell>
          <cell r="BU261">
            <v>2.0749182832991916E-4</v>
          </cell>
          <cell r="BV261">
            <v>9.8622149943144332E-6</v>
          </cell>
          <cell r="BW261">
            <v>0</v>
          </cell>
          <cell r="BX261">
            <v>3.4458621577729386E-5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7.3220920904504066E-4</v>
          </cell>
          <cell r="CG261">
            <v>0</v>
          </cell>
          <cell r="CH261">
            <v>0</v>
          </cell>
          <cell r="CI261">
            <v>7.442257316379071E-4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</row>
        <row r="262">
          <cell r="A262" t="str">
            <v>E3633</v>
          </cell>
          <cell r="B262" t="str">
            <v>Guildford</v>
          </cell>
          <cell r="C262" t="b">
            <v>0</v>
          </cell>
          <cell r="D262" t="b">
            <v>0</v>
          </cell>
          <cell r="E262" t="str">
            <v>…</v>
          </cell>
          <cell r="F262" t="str">
            <v>…</v>
          </cell>
          <cell r="G262" t="str">
            <v>…</v>
          </cell>
          <cell r="H262" t="str">
            <v>…</v>
          </cell>
          <cell r="I262">
            <v>0</v>
          </cell>
          <cell r="J262" t="str">
            <v>…</v>
          </cell>
          <cell r="K262" t="str">
            <v>…</v>
          </cell>
          <cell r="L262" t="str">
            <v>…</v>
          </cell>
          <cell r="M262" t="str">
            <v>…</v>
          </cell>
          <cell r="N262" t="str">
            <v>…</v>
          </cell>
          <cell r="O262" t="str">
            <v>…</v>
          </cell>
          <cell r="P262" t="str">
            <v>…</v>
          </cell>
          <cell r="Q262" t="str">
            <v>…</v>
          </cell>
          <cell r="R262" t="str">
            <v>…</v>
          </cell>
          <cell r="S262" t="str">
            <v>…</v>
          </cell>
          <cell r="T262" t="str">
            <v>…</v>
          </cell>
          <cell r="U262">
            <v>0</v>
          </cell>
          <cell r="V262" t="str">
            <v>…</v>
          </cell>
          <cell r="W262" t="str">
            <v>…</v>
          </cell>
          <cell r="X262">
            <v>0</v>
          </cell>
          <cell r="Y262" t="str">
            <v>…</v>
          </cell>
          <cell r="Z262" t="str">
            <v>…</v>
          </cell>
          <cell r="AA262" t="str">
            <v>…</v>
          </cell>
          <cell r="AB262" t="str">
            <v>…</v>
          </cell>
          <cell r="AC262" t="str">
            <v>…</v>
          </cell>
          <cell r="AD262" t="str">
            <v>…</v>
          </cell>
          <cell r="AE262" t="str">
            <v>…</v>
          </cell>
          <cell r="AF262" t="str">
            <v>…</v>
          </cell>
          <cell r="AG262">
            <v>0</v>
          </cell>
          <cell r="AH262" t="str">
            <v>…</v>
          </cell>
          <cell r="AI262" t="str">
            <v>…</v>
          </cell>
          <cell r="AJ262">
            <v>0</v>
          </cell>
          <cell r="AK262" t="str">
            <v>…</v>
          </cell>
          <cell r="AL262" t="str">
            <v>…</v>
          </cell>
          <cell r="AM262" t="str">
            <v>…</v>
          </cell>
          <cell r="AN262">
            <v>0</v>
          </cell>
          <cell r="AO262" t="str">
            <v>…</v>
          </cell>
          <cell r="AP262" t="str">
            <v>…</v>
          </cell>
          <cell r="AQ262" t="str">
            <v>…</v>
          </cell>
          <cell r="AR262" t="str">
            <v>…</v>
          </cell>
          <cell r="AS262">
            <v>0</v>
          </cell>
          <cell r="AT262" t="str">
            <v>…</v>
          </cell>
          <cell r="AU262">
            <v>0</v>
          </cell>
          <cell r="AV262" t="str">
            <v>…</v>
          </cell>
          <cell r="AW262">
            <v>0</v>
          </cell>
          <cell r="AX262" t="str">
            <v>…</v>
          </cell>
          <cell r="AY262" t="str">
            <v>…</v>
          </cell>
          <cell r="AZ262" t="str">
            <v>…</v>
          </cell>
          <cell r="BA262" t="str">
            <v>…</v>
          </cell>
          <cell r="BB262">
            <v>3.3994677113457575E-5</v>
          </cell>
          <cell r="BC262">
            <v>0</v>
          </cell>
          <cell r="BD262">
            <v>0</v>
          </cell>
          <cell r="BE262">
            <v>1.9305683352395366E-3</v>
          </cell>
          <cell r="BF262">
            <v>0</v>
          </cell>
          <cell r="BG262">
            <v>0</v>
          </cell>
          <cell r="BH262">
            <v>6.1274167466491393E-3</v>
          </cell>
          <cell r="BI262">
            <v>8.3917483018750433E-3</v>
          </cell>
          <cell r="BJ262">
            <v>3.1342479904769007E-3</v>
          </cell>
          <cell r="BK262">
            <v>4.9462703747410464E-4</v>
          </cell>
          <cell r="BL262">
            <v>8.111613529062223E-3</v>
          </cell>
          <cell r="BM262">
            <v>4.094969147379425E-3</v>
          </cell>
          <cell r="BN262">
            <v>0</v>
          </cell>
          <cell r="BO262">
            <v>4.0540679194825298E-3</v>
          </cell>
          <cell r="BP262">
            <v>3.7582997306065348E-4</v>
          </cell>
          <cell r="BQ262">
            <v>6.206540876029237E-3</v>
          </cell>
          <cell r="BR262">
            <v>0</v>
          </cell>
          <cell r="BS262">
            <v>3.3953320974324497E-5</v>
          </cell>
          <cell r="BT262">
            <v>5.4860439671480994E-4</v>
          </cell>
          <cell r="BU262">
            <v>6.1229495067889389E-3</v>
          </cell>
          <cell r="BV262">
            <v>3.6764365055805344E-3</v>
          </cell>
          <cell r="BW262">
            <v>7.8853409947669227E-3</v>
          </cell>
          <cell r="BX262">
            <v>4.0541855053347741E-3</v>
          </cell>
          <cell r="BY262">
            <v>2.4774423421417249E-3</v>
          </cell>
          <cell r="BZ262">
            <v>7.8896128443908461E-3</v>
          </cell>
          <cell r="CA262">
            <v>2.9563117037819086E-4</v>
          </cell>
          <cell r="CB262">
            <v>1.0103786423232392E-2</v>
          </cell>
          <cell r="CC262">
            <v>3.0352468922853443E-3</v>
          </cell>
          <cell r="CD262">
            <v>3.2650563069132358E-3</v>
          </cell>
          <cell r="CE262">
            <v>0</v>
          </cell>
          <cell r="CF262">
            <v>4.6866636333005897E-3</v>
          </cell>
          <cell r="CG262">
            <v>2.5864126079807727E-3</v>
          </cell>
          <cell r="CH262">
            <v>0</v>
          </cell>
          <cell r="CI262">
            <v>1.9780611621249924E-3</v>
          </cell>
          <cell r="CJ262">
            <v>3.5015146140032552E-3</v>
          </cell>
          <cell r="CK262">
            <v>3.3942381793942975E-3</v>
          </cell>
          <cell r="CL262">
            <v>0</v>
          </cell>
          <cell r="CM262">
            <v>0</v>
          </cell>
          <cell r="CN262">
            <v>0</v>
          </cell>
        </row>
        <row r="263">
          <cell r="A263" t="str">
            <v>E3634</v>
          </cell>
          <cell r="B263" t="str">
            <v>Mole Valley</v>
          </cell>
          <cell r="C263" t="b">
            <v>0</v>
          </cell>
          <cell r="D263" t="b">
            <v>0</v>
          </cell>
          <cell r="E263" t="str">
            <v>…</v>
          </cell>
          <cell r="F263" t="str">
            <v>…</v>
          </cell>
          <cell r="G263" t="str">
            <v>…</v>
          </cell>
          <cell r="H263" t="str">
            <v>…</v>
          </cell>
          <cell r="I263">
            <v>0</v>
          </cell>
          <cell r="J263" t="str">
            <v>…</v>
          </cell>
          <cell r="K263" t="str">
            <v>…</v>
          </cell>
          <cell r="L263" t="str">
            <v>…</v>
          </cell>
          <cell r="M263" t="str">
            <v>…</v>
          </cell>
          <cell r="N263" t="str">
            <v>…</v>
          </cell>
          <cell r="O263" t="str">
            <v>…</v>
          </cell>
          <cell r="P263" t="str">
            <v>…</v>
          </cell>
          <cell r="Q263" t="str">
            <v>…</v>
          </cell>
          <cell r="R263" t="str">
            <v>…</v>
          </cell>
          <cell r="S263" t="str">
            <v>…</v>
          </cell>
          <cell r="T263" t="str">
            <v>…</v>
          </cell>
          <cell r="U263">
            <v>0</v>
          </cell>
          <cell r="V263" t="str">
            <v>…</v>
          </cell>
          <cell r="W263" t="str">
            <v>…</v>
          </cell>
          <cell r="X263">
            <v>0</v>
          </cell>
          <cell r="Y263" t="str">
            <v>…</v>
          </cell>
          <cell r="Z263" t="str">
            <v>…</v>
          </cell>
          <cell r="AA263" t="str">
            <v>…</v>
          </cell>
          <cell r="AB263" t="str">
            <v>…</v>
          </cell>
          <cell r="AC263" t="str">
            <v>…</v>
          </cell>
          <cell r="AD263" t="str">
            <v>…</v>
          </cell>
          <cell r="AE263" t="str">
            <v>…</v>
          </cell>
          <cell r="AF263" t="str">
            <v>…</v>
          </cell>
          <cell r="AG263">
            <v>0</v>
          </cell>
          <cell r="AH263" t="str">
            <v>…</v>
          </cell>
          <cell r="AI263" t="str">
            <v>…</v>
          </cell>
          <cell r="AJ263">
            <v>0</v>
          </cell>
          <cell r="AK263" t="str">
            <v>…</v>
          </cell>
          <cell r="AL263" t="str">
            <v>…</v>
          </cell>
          <cell r="AM263" t="str">
            <v>…</v>
          </cell>
          <cell r="AN263">
            <v>0</v>
          </cell>
          <cell r="AO263" t="str">
            <v>…</v>
          </cell>
          <cell r="AP263" t="str">
            <v>…</v>
          </cell>
          <cell r="AQ263" t="str">
            <v>…</v>
          </cell>
          <cell r="AR263" t="str">
            <v>…</v>
          </cell>
          <cell r="AS263">
            <v>0</v>
          </cell>
          <cell r="AT263" t="str">
            <v>…</v>
          </cell>
          <cell r="AU263">
            <v>0</v>
          </cell>
          <cell r="AV263" t="str">
            <v>…</v>
          </cell>
          <cell r="AW263">
            <v>0</v>
          </cell>
          <cell r="AX263" t="str">
            <v>…</v>
          </cell>
          <cell r="AY263" t="str">
            <v>…</v>
          </cell>
          <cell r="AZ263" t="str">
            <v>…</v>
          </cell>
          <cell r="BA263" t="str">
            <v>…</v>
          </cell>
          <cell r="BB263">
            <v>3.0595209402111815E-5</v>
          </cell>
          <cell r="BC263">
            <v>0</v>
          </cell>
          <cell r="BD263">
            <v>1.2424806468860068E-3</v>
          </cell>
          <cell r="BE263">
            <v>6.4495601399984525E-5</v>
          </cell>
          <cell r="BF263">
            <v>6.4836462676854103E-3</v>
          </cell>
          <cell r="BG263">
            <v>0</v>
          </cell>
          <cell r="BH263">
            <v>3.5852065415081021E-4</v>
          </cell>
          <cell r="BI263">
            <v>0</v>
          </cell>
          <cell r="BJ263">
            <v>0</v>
          </cell>
          <cell r="BK263">
            <v>1.0528635190678215E-3</v>
          </cell>
          <cell r="BL263">
            <v>2.5189468887605346E-3</v>
          </cell>
          <cell r="BM263">
            <v>1.0410183229960126E-3</v>
          </cell>
          <cell r="BN263">
            <v>0</v>
          </cell>
          <cell r="BO263">
            <v>1.0306204601205496E-3</v>
          </cell>
          <cell r="BP263">
            <v>6.0205772383502742E-4</v>
          </cell>
          <cell r="BQ263">
            <v>0</v>
          </cell>
          <cell r="BR263">
            <v>0</v>
          </cell>
          <cell r="BS263">
            <v>3.0557988876892046E-5</v>
          </cell>
          <cell r="BT263">
            <v>9.3592643181190298E-4</v>
          </cell>
          <cell r="BU263">
            <v>3.5825927193655106E-4</v>
          </cell>
          <cell r="BV263">
            <v>4.0809845646473122E-4</v>
          </cell>
          <cell r="BW263">
            <v>2.448681152574629E-3</v>
          </cell>
          <cell r="BX263">
            <v>1.0306503526599817E-3</v>
          </cell>
          <cell r="BY263">
            <v>2.4881199826937106E-5</v>
          </cell>
          <cell r="BZ263">
            <v>2.4500077150742946E-3</v>
          </cell>
          <cell r="CA263">
            <v>5.6434731496570942E-4</v>
          </cell>
          <cell r="CB263">
            <v>2.9998088096537139E-3</v>
          </cell>
          <cell r="CC263">
            <v>2.4247276656777809E-4</v>
          </cell>
          <cell r="CD263">
            <v>0</v>
          </cell>
          <cell r="CE263">
            <v>2.1959899463755222E-4</v>
          </cell>
          <cell r="CF263">
            <v>6.119179274776818E-4</v>
          </cell>
          <cell r="CG263">
            <v>3.0524896162640967E-4</v>
          </cell>
          <cell r="CH263">
            <v>1.9701580424938607E-4</v>
          </cell>
          <cell r="CI263">
            <v>5.7885981848425773E-4</v>
          </cell>
          <cell r="CJ263">
            <v>2.8202389030015213E-4</v>
          </cell>
          <cell r="CK263">
            <v>2.9219651297144504E-4</v>
          </cell>
          <cell r="CL263">
            <v>0</v>
          </cell>
          <cell r="CM263">
            <v>0</v>
          </cell>
          <cell r="CN263">
            <v>0</v>
          </cell>
        </row>
        <row r="264">
          <cell r="A264" t="str">
            <v>E3635</v>
          </cell>
          <cell r="B264" t="str">
            <v>Reigate &amp; Banstead</v>
          </cell>
          <cell r="C264" t="b">
            <v>0</v>
          </cell>
          <cell r="D264" t="b">
            <v>0</v>
          </cell>
          <cell r="E264" t="str">
            <v>…</v>
          </cell>
          <cell r="F264" t="str">
            <v>…</v>
          </cell>
          <cell r="G264" t="str">
            <v>…</v>
          </cell>
          <cell r="H264" t="str">
            <v>…</v>
          </cell>
          <cell r="I264">
            <v>0</v>
          </cell>
          <cell r="J264" t="str">
            <v>…</v>
          </cell>
          <cell r="K264" t="str">
            <v>…</v>
          </cell>
          <cell r="L264" t="str">
            <v>…</v>
          </cell>
          <cell r="M264" t="str">
            <v>…</v>
          </cell>
          <cell r="N264" t="str">
            <v>…</v>
          </cell>
          <cell r="O264" t="str">
            <v>…</v>
          </cell>
          <cell r="P264" t="str">
            <v>…</v>
          </cell>
          <cell r="Q264" t="str">
            <v>…</v>
          </cell>
          <cell r="R264" t="str">
            <v>…</v>
          </cell>
          <cell r="S264" t="str">
            <v>…</v>
          </cell>
          <cell r="T264" t="str">
            <v>…</v>
          </cell>
          <cell r="U264">
            <v>0</v>
          </cell>
          <cell r="V264" t="str">
            <v>…</v>
          </cell>
          <cell r="W264" t="str">
            <v>…</v>
          </cell>
          <cell r="X264">
            <v>0</v>
          </cell>
          <cell r="Y264" t="str">
            <v>…</v>
          </cell>
          <cell r="Z264" t="str">
            <v>…</v>
          </cell>
          <cell r="AA264" t="str">
            <v>…</v>
          </cell>
          <cell r="AB264" t="str">
            <v>…</v>
          </cell>
          <cell r="AC264" t="str">
            <v>…</v>
          </cell>
          <cell r="AD264" t="str">
            <v>…</v>
          </cell>
          <cell r="AE264" t="str">
            <v>…</v>
          </cell>
          <cell r="AF264" t="str">
            <v>…</v>
          </cell>
          <cell r="AG264">
            <v>0</v>
          </cell>
          <cell r="AH264" t="str">
            <v>…</v>
          </cell>
          <cell r="AI264" t="str">
            <v>…</v>
          </cell>
          <cell r="AJ264">
            <v>0</v>
          </cell>
          <cell r="AK264" t="str">
            <v>…</v>
          </cell>
          <cell r="AL264" t="str">
            <v>…</v>
          </cell>
          <cell r="AM264" t="str">
            <v>…</v>
          </cell>
          <cell r="AN264">
            <v>0</v>
          </cell>
          <cell r="AO264" t="str">
            <v>…</v>
          </cell>
          <cell r="AP264" t="str">
            <v>…</v>
          </cell>
          <cell r="AQ264" t="str">
            <v>…</v>
          </cell>
          <cell r="AR264" t="str">
            <v>…</v>
          </cell>
          <cell r="AS264">
            <v>0</v>
          </cell>
          <cell r="AT264" t="str">
            <v>…</v>
          </cell>
          <cell r="AU264">
            <v>0</v>
          </cell>
          <cell r="AV264" t="str">
            <v>…</v>
          </cell>
          <cell r="AW264">
            <v>0</v>
          </cell>
          <cell r="AX264" t="str">
            <v>…</v>
          </cell>
          <cell r="AY264" t="str">
            <v>…</v>
          </cell>
          <cell r="AZ264" t="str">
            <v>…</v>
          </cell>
          <cell r="BA264" t="str">
            <v>…</v>
          </cell>
          <cell r="BB264">
            <v>9.5864989459950364E-5</v>
          </cell>
          <cell r="BC264">
            <v>0</v>
          </cell>
          <cell r="BD264">
            <v>2.6081226406936584E-5</v>
          </cell>
          <cell r="BE264">
            <v>0</v>
          </cell>
          <cell r="BF264">
            <v>0</v>
          </cell>
          <cell r="BG264">
            <v>0</v>
          </cell>
          <cell r="BH264">
            <v>2.5682029525669705E-3</v>
          </cell>
          <cell r="BI264">
            <v>0</v>
          </cell>
          <cell r="BJ264">
            <v>0</v>
          </cell>
          <cell r="BK264">
            <v>2.5443777647844886E-4</v>
          </cell>
          <cell r="BL264">
            <v>1.5063302394787995E-4</v>
          </cell>
          <cell r="BM264">
            <v>3.8731404545621343E-4</v>
          </cell>
          <cell r="BN264">
            <v>0</v>
          </cell>
          <cell r="BO264">
            <v>3.8344548882715779E-4</v>
          </cell>
          <cell r="BP264">
            <v>2.7650869280132352E-3</v>
          </cell>
          <cell r="BQ264">
            <v>0</v>
          </cell>
          <cell r="BR264">
            <v>0</v>
          </cell>
          <cell r="BS264">
            <v>9.5748365147595082E-5</v>
          </cell>
          <cell r="BT264">
            <v>1.4662032874337905E-5</v>
          </cell>
          <cell r="BU264">
            <v>2.5663305846388277E-3</v>
          </cell>
          <cell r="BV264">
            <v>9.8622149943144332E-5</v>
          </cell>
          <cell r="BW264">
            <v>1.4643113292396281E-4</v>
          </cell>
          <cell r="BX264">
            <v>3.8345661043771991E-4</v>
          </cell>
          <cell r="BY264">
            <v>0</v>
          </cell>
          <cell r="BZ264">
            <v>1.4651046136144282E-4</v>
          </cell>
          <cell r="CA264">
            <v>0</v>
          </cell>
          <cell r="CB264">
            <v>1.8922844600980179E-4</v>
          </cell>
          <cell r="CC264">
            <v>1.3840509565073049E-5</v>
          </cell>
          <cell r="CD264">
            <v>0</v>
          </cell>
          <cell r="CE264">
            <v>0</v>
          </cell>
          <cell r="CF264">
            <v>1.5546530735684502E-3</v>
          </cell>
          <cell r="CG264">
            <v>0</v>
          </cell>
          <cell r="CH264">
            <v>0</v>
          </cell>
          <cell r="CI264">
            <v>1.7011325994274935E-3</v>
          </cell>
          <cell r="CJ264">
            <v>2.3501990858346009E-4</v>
          </cell>
          <cell r="CK264">
            <v>2.9219651297144504E-4</v>
          </cell>
          <cell r="CL264">
            <v>0</v>
          </cell>
          <cell r="CM264">
            <v>0</v>
          </cell>
          <cell r="CN264">
            <v>0</v>
          </cell>
        </row>
        <row r="265">
          <cell r="A265" t="str">
            <v>E3636</v>
          </cell>
          <cell r="B265" t="str">
            <v>Runnymede</v>
          </cell>
          <cell r="C265" t="b">
            <v>0</v>
          </cell>
          <cell r="D265" t="b">
            <v>0</v>
          </cell>
          <cell r="E265" t="str">
            <v>…</v>
          </cell>
          <cell r="F265" t="str">
            <v>…</v>
          </cell>
          <cell r="G265" t="str">
            <v>…</v>
          </cell>
          <cell r="H265" t="str">
            <v>…</v>
          </cell>
          <cell r="I265">
            <v>0</v>
          </cell>
          <cell r="J265" t="str">
            <v>…</v>
          </cell>
          <cell r="K265" t="str">
            <v>…</v>
          </cell>
          <cell r="L265" t="str">
            <v>…</v>
          </cell>
          <cell r="M265" t="str">
            <v>…</v>
          </cell>
          <cell r="N265" t="str">
            <v>…</v>
          </cell>
          <cell r="O265" t="str">
            <v>…</v>
          </cell>
          <cell r="P265" t="str">
            <v>…</v>
          </cell>
          <cell r="Q265" t="str">
            <v>…</v>
          </cell>
          <cell r="R265" t="str">
            <v>…</v>
          </cell>
          <cell r="S265" t="str">
            <v>…</v>
          </cell>
          <cell r="T265" t="str">
            <v>…</v>
          </cell>
          <cell r="U265">
            <v>0</v>
          </cell>
          <cell r="V265" t="str">
            <v>…</v>
          </cell>
          <cell r="W265" t="str">
            <v>…</v>
          </cell>
          <cell r="X265">
            <v>0</v>
          </cell>
          <cell r="Y265" t="str">
            <v>…</v>
          </cell>
          <cell r="Z265" t="str">
            <v>…</v>
          </cell>
          <cell r="AA265" t="str">
            <v>…</v>
          </cell>
          <cell r="AB265" t="str">
            <v>…</v>
          </cell>
          <cell r="AC265" t="str">
            <v>…</v>
          </cell>
          <cell r="AD265" t="str">
            <v>…</v>
          </cell>
          <cell r="AE265" t="str">
            <v>…</v>
          </cell>
          <cell r="AF265" t="str">
            <v>…</v>
          </cell>
          <cell r="AG265">
            <v>0</v>
          </cell>
          <cell r="AH265" t="str">
            <v>…</v>
          </cell>
          <cell r="AI265" t="str">
            <v>…</v>
          </cell>
          <cell r="AJ265">
            <v>0</v>
          </cell>
          <cell r="AK265" t="str">
            <v>…</v>
          </cell>
          <cell r="AL265" t="str">
            <v>…</v>
          </cell>
          <cell r="AM265" t="str">
            <v>…</v>
          </cell>
          <cell r="AN265">
            <v>0</v>
          </cell>
          <cell r="AO265" t="str">
            <v>…</v>
          </cell>
          <cell r="AP265" t="str">
            <v>…</v>
          </cell>
          <cell r="AQ265" t="str">
            <v>…</v>
          </cell>
          <cell r="AR265" t="str">
            <v>…</v>
          </cell>
          <cell r="AS265">
            <v>0</v>
          </cell>
          <cell r="AT265" t="str">
            <v>…</v>
          </cell>
          <cell r="AU265">
            <v>0</v>
          </cell>
          <cell r="AV265" t="str">
            <v>…</v>
          </cell>
          <cell r="AW265">
            <v>0</v>
          </cell>
          <cell r="AX265" t="str">
            <v>…</v>
          </cell>
          <cell r="AY265" t="str">
            <v>…</v>
          </cell>
          <cell r="AZ265" t="str">
            <v>…</v>
          </cell>
          <cell r="BA265" t="str">
            <v>…</v>
          </cell>
          <cell r="BB265">
            <v>0</v>
          </cell>
          <cell r="BC265">
            <v>0</v>
          </cell>
          <cell r="BD265">
            <v>1.0142699158253116E-4</v>
          </cell>
          <cell r="BE265">
            <v>0</v>
          </cell>
          <cell r="BF265">
            <v>0</v>
          </cell>
          <cell r="BG265">
            <v>0</v>
          </cell>
          <cell r="BH265">
            <v>3.6640810854212803E-3</v>
          </cell>
          <cell r="BI265">
            <v>1.9530176043204884E-3</v>
          </cell>
          <cell r="BJ265">
            <v>2.5036372947929483E-3</v>
          </cell>
          <cell r="BK265">
            <v>9.414197729702608E-5</v>
          </cell>
          <cell r="BL265">
            <v>3.9163578647693287E-3</v>
          </cell>
          <cell r="BM265">
            <v>1.9715105251148666E-3</v>
          </cell>
          <cell r="BN265">
            <v>0</v>
          </cell>
          <cell r="BO265">
            <v>1.9518187525064076E-3</v>
          </cell>
          <cell r="BP265">
            <v>5.2335235957368473E-3</v>
          </cell>
          <cell r="BQ265">
            <v>3.9124326439152783E-3</v>
          </cell>
          <cell r="BR265">
            <v>0</v>
          </cell>
          <cell r="BS265">
            <v>0</v>
          </cell>
          <cell r="BT265">
            <v>5.70190167335363E-5</v>
          </cell>
          <cell r="BU265">
            <v>3.6614097591915521E-3</v>
          </cell>
          <cell r="BV265">
            <v>1.4057601252895793E-3</v>
          </cell>
          <cell r="BW265">
            <v>3.8071115087769305E-3</v>
          </cell>
          <cell r="BX265">
            <v>1.951875363859744E-3</v>
          </cell>
          <cell r="BY265">
            <v>1.511270692980826E-3</v>
          </cell>
          <cell r="BZ265">
            <v>3.8091739950889105E-3</v>
          </cell>
          <cell r="CA265">
            <v>8.5954437202469578E-5</v>
          </cell>
          <cell r="CB265">
            <v>4.8947513281906649E-3</v>
          </cell>
          <cell r="CC265">
            <v>1.7587445642846973E-3</v>
          </cell>
          <cell r="CD265">
            <v>2.0770275446313044E-3</v>
          </cell>
          <cell r="CE265">
            <v>1.3488015326995378E-5</v>
          </cell>
          <cell r="CF265">
            <v>1.146750973390928E-3</v>
          </cell>
          <cell r="CG265">
            <v>2.2849792583746931E-3</v>
          </cell>
          <cell r="CH265">
            <v>1.3757835714356945E-5</v>
          </cell>
          <cell r="CI265">
            <v>1.0955689552545483E-3</v>
          </cell>
          <cell r="CJ265">
            <v>1.8066544420591178E-3</v>
          </cell>
          <cell r="CK265">
            <v>1.6294630742365605E-3</v>
          </cell>
          <cell r="CL265">
            <v>0</v>
          </cell>
          <cell r="CM265">
            <v>0</v>
          </cell>
          <cell r="CN265">
            <v>0</v>
          </cell>
        </row>
        <row r="266">
          <cell r="A266" t="str">
            <v>E3637</v>
          </cell>
          <cell r="B266" t="str">
            <v>Spelthorne</v>
          </cell>
          <cell r="C266" t="b">
            <v>0</v>
          </cell>
          <cell r="D266" t="b">
            <v>0</v>
          </cell>
          <cell r="E266" t="str">
            <v>…</v>
          </cell>
          <cell r="F266" t="str">
            <v>…</v>
          </cell>
          <cell r="G266" t="str">
            <v>…</v>
          </cell>
          <cell r="H266" t="str">
            <v>…</v>
          </cell>
          <cell r="I266">
            <v>0</v>
          </cell>
          <cell r="J266" t="str">
            <v>…</v>
          </cell>
          <cell r="K266" t="str">
            <v>…</v>
          </cell>
          <cell r="L266" t="str">
            <v>…</v>
          </cell>
          <cell r="M266" t="str">
            <v>…</v>
          </cell>
          <cell r="N266" t="str">
            <v>…</v>
          </cell>
          <cell r="O266" t="str">
            <v>…</v>
          </cell>
          <cell r="P266" t="str">
            <v>…</v>
          </cell>
          <cell r="Q266" t="str">
            <v>…</v>
          </cell>
          <cell r="R266" t="str">
            <v>…</v>
          </cell>
          <cell r="S266" t="str">
            <v>…</v>
          </cell>
          <cell r="T266" t="str">
            <v>…</v>
          </cell>
          <cell r="U266">
            <v>0</v>
          </cell>
          <cell r="V266" t="str">
            <v>…</v>
          </cell>
          <cell r="W266" t="str">
            <v>…</v>
          </cell>
          <cell r="X266">
            <v>0</v>
          </cell>
          <cell r="Y266" t="str">
            <v>…</v>
          </cell>
          <cell r="Z266" t="str">
            <v>…</v>
          </cell>
          <cell r="AA266" t="str">
            <v>…</v>
          </cell>
          <cell r="AB266" t="str">
            <v>…</v>
          </cell>
          <cell r="AC266" t="str">
            <v>…</v>
          </cell>
          <cell r="AD266" t="str">
            <v>…</v>
          </cell>
          <cell r="AE266" t="str">
            <v>…</v>
          </cell>
          <cell r="AF266" t="str">
            <v>…</v>
          </cell>
          <cell r="AG266">
            <v>0</v>
          </cell>
          <cell r="AH266" t="str">
            <v>…</v>
          </cell>
          <cell r="AI266" t="str">
            <v>…</v>
          </cell>
          <cell r="AJ266">
            <v>0</v>
          </cell>
          <cell r="AK266" t="str">
            <v>…</v>
          </cell>
          <cell r="AL266" t="str">
            <v>…</v>
          </cell>
          <cell r="AM266" t="str">
            <v>…</v>
          </cell>
          <cell r="AN266">
            <v>0</v>
          </cell>
          <cell r="AO266" t="str">
            <v>…</v>
          </cell>
          <cell r="AP266" t="str">
            <v>…</v>
          </cell>
          <cell r="AQ266" t="str">
            <v>…</v>
          </cell>
          <cell r="AR266" t="str">
            <v>…</v>
          </cell>
          <cell r="AS266">
            <v>0</v>
          </cell>
          <cell r="AT266" t="str">
            <v>…</v>
          </cell>
          <cell r="AU266">
            <v>0</v>
          </cell>
          <cell r="AV266" t="str">
            <v>…</v>
          </cell>
          <cell r="AW266">
            <v>0</v>
          </cell>
          <cell r="AX266" t="str">
            <v>…</v>
          </cell>
          <cell r="AY266" t="str">
            <v>…</v>
          </cell>
          <cell r="AZ266" t="str">
            <v>…</v>
          </cell>
          <cell r="BA266" t="str">
            <v>…</v>
          </cell>
          <cell r="BB266">
            <v>3.2294943257784698E-5</v>
          </cell>
          <cell r="BC266">
            <v>0</v>
          </cell>
          <cell r="BD266">
            <v>2.91964840055429E-4</v>
          </cell>
          <cell r="BE266">
            <v>0</v>
          </cell>
          <cell r="BF266">
            <v>0</v>
          </cell>
          <cell r="BG266">
            <v>0</v>
          </cell>
          <cell r="BH266">
            <v>1.032240716742541E-3</v>
          </cell>
          <cell r="BI266">
            <v>0</v>
          </cell>
          <cell r="BJ266">
            <v>0</v>
          </cell>
          <cell r="BK266">
            <v>0</v>
          </cell>
          <cell r="BL266">
            <v>4.2318307731176981E-3</v>
          </cell>
          <cell r="BM266">
            <v>1.5577296260338234E-3</v>
          </cell>
          <cell r="BN266">
            <v>0</v>
          </cell>
          <cell r="BO266">
            <v>1.5421707653579309E-3</v>
          </cell>
          <cell r="BP266">
            <v>9.5417027141127073E-3</v>
          </cell>
          <cell r="BQ266">
            <v>0</v>
          </cell>
          <cell r="BR266">
            <v>0</v>
          </cell>
          <cell r="BS266">
            <v>3.2255654925608275E-5</v>
          </cell>
          <cell r="BT266">
            <v>1.6413331245439377E-4</v>
          </cell>
          <cell r="BU266">
            <v>1.0314881537839867E-3</v>
          </cell>
          <cell r="BV266">
            <v>0</v>
          </cell>
          <cell r="BW266">
            <v>4.1137843363253769E-3</v>
          </cell>
          <cell r="BX266">
            <v>1.5422154951126742E-3</v>
          </cell>
          <cell r="BY266">
            <v>0</v>
          </cell>
          <cell r="BZ266">
            <v>4.1160129613248154E-3</v>
          </cell>
          <cell r="CA266">
            <v>0</v>
          </cell>
          <cell r="CB266">
            <v>5.3161168778673414E-3</v>
          </cell>
          <cell r="CC266">
            <v>3.8883036905221945E-4</v>
          </cell>
          <cell r="CD266">
            <v>5.5225578041202097E-5</v>
          </cell>
          <cell r="CE266">
            <v>0</v>
          </cell>
          <cell r="CF266">
            <v>5.908005565617104E-4</v>
          </cell>
          <cell r="CG266">
            <v>5.3418568284621692E-4</v>
          </cell>
          <cell r="CH266">
            <v>0</v>
          </cell>
          <cell r="CI266">
            <v>1.7502280774714357E-3</v>
          </cell>
          <cell r="CJ266">
            <v>3.9483344642021295E-4</v>
          </cell>
          <cell r="CK266">
            <v>4.1742358995920724E-4</v>
          </cell>
          <cell r="CL266">
            <v>0</v>
          </cell>
          <cell r="CM266">
            <v>0</v>
          </cell>
          <cell r="CN266">
            <v>0</v>
          </cell>
        </row>
        <row r="267">
          <cell r="A267" t="str">
            <v>E3638</v>
          </cell>
          <cell r="B267" t="str">
            <v>Surrey Heath</v>
          </cell>
          <cell r="C267" t="b">
            <v>0</v>
          </cell>
          <cell r="D267" t="b">
            <v>0</v>
          </cell>
          <cell r="E267" t="str">
            <v>…</v>
          </cell>
          <cell r="F267" t="str">
            <v>…</v>
          </cell>
          <cell r="G267" t="str">
            <v>…</v>
          </cell>
          <cell r="H267" t="str">
            <v>…</v>
          </cell>
          <cell r="I267">
            <v>0</v>
          </cell>
          <cell r="J267" t="str">
            <v>…</v>
          </cell>
          <cell r="K267" t="str">
            <v>…</v>
          </cell>
          <cell r="L267" t="str">
            <v>…</v>
          </cell>
          <cell r="M267" t="str">
            <v>…</v>
          </cell>
          <cell r="N267" t="str">
            <v>…</v>
          </cell>
          <cell r="O267" t="str">
            <v>…</v>
          </cell>
          <cell r="P267" t="str">
            <v>…</v>
          </cell>
          <cell r="Q267" t="str">
            <v>…</v>
          </cell>
          <cell r="R267" t="str">
            <v>…</v>
          </cell>
          <cell r="S267" t="str">
            <v>…</v>
          </cell>
          <cell r="T267" t="str">
            <v>…</v>
          </cell>
          <cell r="U267">
            <v>0</v>
          </cell>
          <cell r="V267" t="str">
            <v>…</v>
          </cell>
          <cell r="W267" t="str">
            <v>…</v>
          </cell>
          <cell r="X267">
            <v>0</v>
          </cell>
          <cell r="Y267" t="str">
            <v>…</v>
          </cell>
          <cell r="Z267" t="str">
            <v>…</v>
          </cell>
          <cell r="AA267" t="str">
            <v>…</v>
          </cell>
          <cell r="AB267" t="str">
            <v>…</v>
          </cell>
          <cell r="AC267" t="str">
            <v>…</v>
          </cell>
          <cell r="AD267" t="str">
            <v>…</v>
          </cell>
          <cell r="AE267" t="str">
            <v>…</v>
          </cell>
          <cell r="AF267" t="str">
            <v>…</v>
          </cell>
          <cell r="AG267">
            <v>0</v>
          </cell>
          <cell r="AH267" t="str">
            <v>…</v>
          </cell>
          <cell r="AI267" t="str">
            <v>…</v>
          </cell>
          <cell r="AJ267">
            <v>0</v>
          </cell>
          <cell r="AK267" t="str">
            <v>…</v>
          </cell>
          <cell r="AL267" t="str">
            <v>…</v>
          </cell>
          <cell r="AM267" t="str">
            <v>…</v>
          </cell>
          <cell r="AN267">
            <v>0</v>
          </cell>
          <cell r="AO267" t="str">
            <v>…</v>
          </cell>
          <cell r="AP267" t="str">
            <v>…</v>
          </cell>
          <cell r="AQ267" t="str">
            <v>…</v>
          </cell>
          <cell r="AR267" t="str">
            <v>…</v>
          </cell>
          <cell r="AS267">
            <v>0</v>
          </cell>
          <cell r="AT267" t="str">
            <v>…</v>
          </cell>
          <cell r="AU267">
            <v>0</v>
          </cell>
          <cell r="AV267" t="str">
            <v>…</v>
          </cell>
          <cell r="AW267">
            <v>0</v>
          </cell>
          <cell r="AX267" t="str">
            <v>…</v>
          </cell>
          <cell r="AY267" t="str">
            <v>…</v>
          </cell>
          <cell r="AZ267" t="str">
            <v>…</v>
          </cell>
          <cell r="BA267" t="str">
            <v>…</v>
          </cell>
          <cell r="BB267">
            <v>3.5694410969130452E-5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1.4938360589617093E-5</v>
          </cell>
          <cell r="BI267">
            <v>0</v>
          </cell>
          <cell r="BJ267">
            <v>0</v>
          </cell>
          <cell r="BK267">
            <v>0</v>
          </cell>
          <cell r="BL267">
            <v>6.8515355374286534E-5</v>
          </cell>
          <cell r="BM267">
            <v>3.5277885252483488E-5</v>
          </cell>
          <cell r="BN267">
            <v>0</v>
          </cell>
          <cell r="BO267">
            <v>3.4925523910431438E-5</v>
          </cell>
          <cell r="BP267">
            <v>0</v>
          </cell>
          <cell r="BQ267">
            <v>0</v>
          </cell>
          <cell r="BR267">
            <v>0</v>
          </cell>
          <cell r="BS267">
            <v>3.5650987023040725E-5</v>
          </cell>
          <cell r="BT267">
            <v>0</v>
          </cell>
          <cell r="BU267">
            <v>1.4927469664022962E-5</v>
          </cell>
          <cell r="BV267">
            <v>0</v>
          </cell>
          <cell r="BW267">
            <v>6.660412735002991E-5</v>
          </cell>
          <cell r="BX267">
            <v>3.4926536904682061E-5</v>
          </cell>
          <cell r="BY267">
            <v>1.9856016513837121E-4</v>
          </cell>
          <cell r="BZ267">
            <v>6.6640209850020823E-5</v>
          </cell>
          <cell r="CA267">
            <v>8.7690890479287146E-5</v>
          </cell>
          <cell r="CB267">
            <v>6.0502473038585453E-5</v>
          </cell>
          <cell r="CC267">
            <v>1.8846237673323884E-4</v>
          </cell>
          <cell r="CD267">
            <v>2.4547748868575058E-4</v>
          </cell>
          <cell r="CE267">
            <v>0</v>
          </cell>
          <cell r="CF267">
            <v>5.8299490258816879E-4</v>
          </cell>
          <cell r="CG267">
            <v>2.2512110919947713E-4</v>
          </cell>
          <cell r="CH267">
            <v>0</v>
          </cell>
          <cell r="CI267">
            <v>6.7254079512249737E-4</v>
          </cell>
          <cell r="CJ267">
            <v>2.2561911224012169E-4</v>
          </cell>
          <cell r="CK267">
            <v>2.1706026677878777E-4</v>
          </cell>
          <cell r="CL267">
            <v>0</v>
          </cell>
          <cell r="CM267">
            <v>0</v>
          </cell>
          <cell r="CN267">
            <v>0</v>
          </cell>
        </row>
        <row r="268">
          <cell r="A268" t="str">
            <v>E3639</v>
          </cell>
          <cell r="B268" t="str">
            <v>Tandridge</v>
          </cell>
          <cell r="C268" t="b">
            <v>0</v>
          </cell>
          <cell r="D268" t="b">
            <v>0</v>
          </cell>
          <cell r="E268" t="str">
            <v>…</v>
          </cell>
          <cell r="F268" t="str">
            <v>…</v>
          </cell>
          <cell r="G268" t="str">
            <v>…</v>
          </cell>
          <cell r="H268" t="str">
            <v>…</v>
          </cell>
          <cell r="I268">
            <v>0</v>
          </cell>
          <cell r="J268" t="str">
            <v>…</v>
          </cell>
          <cell r="K268" t="str">
            <v>…</v>
          </cell>
          <cell r="L268" t="str">
            <v>…</v>
          </cell>
          <cell r="M268" t="str">
            <v>…</v>
          </cell>
          <cell r="N268" t="str">
            <v>…</v>
          </cell>
          <cell r="O268" t="str">
            <v>…</v>
          </cell>
          <cell r="P268" t="str">
            <v>…</v>
          </cell>
          <cell r="Q268" t="str">
            <v>…</v>
          </cell>
          <cell r="R268" t="str">
            <v>…</v>
          </cell>
          <cell r="S268" t="str">
            <v>…</v>
          </cell>
          <cell r="T268" t="str">
            <v>…</v>
          </cell>
          <cell r="U268">
            <v>0</v>
          </cell>
          <cell r="V268" t="str">
            <v>…</v>
          </cell>
          <cell r="W268" t="str">
            <v>…</v>
          </cell>
          <cell r="X268">
            <v>0</v>
          </cell>
          <cell r="Y268" t="str">
            <v>…</v>
          </cell>
          <cell r="Z268" t="str">
            <v>…</v>
          </cell>
          <cell r="AA268" t="str">
            <v>…</v>
          </cell>
          <cell r="AB268" t="str">
            <v>…</v>
          </cell>
          <cell r="AC268" t="str">
            <v>…</v>
          </cell>
          <cell r="AD268" t="str">
            <v>…</v>
          </cell>
          <cell r="AE268" t="str">
            <v>…</v>
          </cell>
          <cell r="AF268" t="str">
            <v>…</v>
          </cell>
          <cell r="AG268">
            <v>0</v>
          </cell>
          <cell r="AH268" t="str">
            <v>…</v>
          </cell>
          <cell r="AI268" t="str">
            <v>…</v>
          </cell>
          <cell r="AJ268">
            <v>0</v>
          </cell>
          <cell r="AK268" t="str">
            <v>…</v>
          </cell>
          <cell r="AL268" t="str">
            <v>…</v>
          </cell>
          <cell r="AM268" t="str">
            <v>…</v>
          </cell>
          <cell r="AN268">
            <v>0</v>
          </cell>
          <cell r="AO268" t="str">
            <v>…</v>
          </cell>
          <cell r="AP268" t="str">
            <v>…</v>
          </cell>
          <cell r="AQ268" t="str">
            <v>…</v>
          </cell>
          <cell r="AR268" t="str">
            <v>…</v>
          </cell>
          <cell r="AS268">
            <v>0</v>
          </cell>
          <cell r="AT268" t="str">
            <v>…</v>
          </cell>
          <cell r="AU268">
            <v>0</v>
          </cell>
          <cell r="AV268" t="str">
            <v>…</v>
          </cell>
          <cell r="AW268">
            <v>0</v>
          </cell>
          <cell r="AX268" t="str">
            <v>…</v>
          </cell>
          <cell r="AY268" t="str">
            <v>…</v>
          </cell>
          <cell r="AZ268" t="str">
            <v>…</v>
          </cell>
          <cell r="BA268" t="str">
            <v>…</v>
          </cell>
          <cell r="BB268">
            <v>1.6997338556728788E-5</v>
          </cell>
          <cell r="BC268">
            <v>0</v>
          </cell>
          <cell r="BD268">
            <v>0</v>
          </cell>
          <cell r="BE268">
            <v>5.7329423466652911E-5</v>
          </cell>
          <cell r="BF268">
            <v>0</v>
          </cell>
          <cell r="BG268">
            <v>0</v>
          </cell>
          <cell r="BH268">
            <v>4.0662217524937728E-4</v>
          </cell>
          <cell r="BI268">
            <v>9.8247120325891594E-4</v>
          </cell>
          <cell r="BJ268">
            <v>2.1131099951795266E-3</v>
          </cell>
          <cell r="BK268">
            <v>2.7988155412629373E-4</v>
          </cell>
          <cell r="BL268">
            <v>2.1159153865588491E-4</v>
          </cell>
          <cell r="BM268">
            <v>3.0568540761840955E-4</v>
          </cell>
          <cell r="BN268">
            <v>0</v>
          </cell>
          <cell r="BO268">
            <v>3.02632171300437E-4</v>
          </cell>
          <cell r="BP268">
            <v>3.856818267234085E-4</v>
          </cell>
          <cell r="BQ268">
            <v>3.361135316818125E-3</v>
          </cell>
          <cell r="BR268">
            <v>0</v>
          </cell>
          <cell r="BS268">
            <v>1.6976660487162248E-5</v>
          </cell>
          <cell r="BT268">
            <v>1.6291147638153229E-5</v>
          </cell>
          <cell r="BU268">
            <v>4.0632572425470501E-4</v>
          </cell>
          <cell r="BV268">
            <v>1.0659081965855039E-3</v>
          </cell>
          <cell r="BW268">
            <v>2.0568921681626885E-4</v>
          </cell>
          <cell r="BX268">
            <v>3.0264094896832158E-4</v>
          </cell>
          <cell r="BY268">
            <v>6.0735697979796767E-4</v>
          </cell>
          <cell r="BZ268">
            <v>2.0580064806624077E-4</v>
          </cell>
          <cell r="CA268">
            <v>0</v>
          </cell>
          <cell r="CB268">
            <v>2.6580584389336706E-4</v>
          </cell>
          <cell r="CC268">
            <v>5.823753141809266E-4</v>
          </cell>
          <cell r="CD268">
            <v>8.3844961903676554E-4</v>
          </cell>
          <cell r="CE268">
            <v>0</v>
          </cell>
          <cell r="CF268">
            <v>6.8016071968619689E-4</v>
          </cell>
          <cell r="CG268">
            <v>7.3245760212930448E-4</v>
          </cell>
          <cell r="CH268">
            <v>0</v>
          </cell>
          <cell r="CI268">
            <v>4.7473467890999814E-4</v>
          </cell>
          <cell r="CJ268">
            <v>6.2045255866033464E-4</v>
          </cell>
          <cell r="CK268">
            <v>5.9274149774207426E-4</v>
          </cell>
          <cell r="CL268">
            <v>0</v>
          </cell>
          <cell r="CM268">
            <v>0</v>
          </cell>
          <cell r="CN268">
            <v>0</v>
          </cell>
        </row>
        <row r="269">
          <cell r="A269" t="str">
            <v>E3640</v>
          </cell>
          <cell r="B269" t="str">
            <v>Waverley</v>
          </cell>
          <cell r="C269" t="b">
            <v>0</v>
          </cell>
          <cell r="D269" t="b">
            <v>0</v>
          </cell>
          <cell r="E269" t="str">
            <v>…</v>
          </cell>
          <cell r="F269" t="str">
            <v>…</v>
          </cell>
          <cell r="G269" t="str">
            <v>…</v>
          </cell>
          <cell r="H269" t="str">
            <v>…</v>
          </cell>
          <cell r="I269">
            <v>0</v>
          </cell>
          <cell r="J269" t="str">
            <v>…</v>
          </cell>
          <cell r="K269" t="str">
            <v>…</v>
          </cell>
          <cell r="L269" t="str">
            <v>…</v>
          </cell>
          <cell r="M269" t="str">
            <v>…</v>
          </cell>
          <cell r="N269" t="str">
            <v>…</v>
          </cell>
          <cell r="O269" t="str">
            <v>…</v>
          </cell>
          <cell r="P269" t="str">
            <v>…</v>
          </cell>
          <cell r="Q269" t="str">
            <v>…</v>
          </cell>
          <cell r="R269" t="str">
            <v>…</v>
          </cell>
          <cell r="S269" t="str">
            <v>…</v>
          </cell>
          <cell r="T269" t="str">
            <v>…</v>
          </cell>
          <cell r="U269">
            <v>0</v>
          </cell>
          <cell r="V269" t="str">
            <v>…</v>
          </cell>
          <cell r="W269" t="str">
            <v>…</v>
          </cell>
          <cell r="X269">
            <v>0</v>
          </cell>
          <cell r="Y269" t="str">
            <v>…</v>
          </cell>
          <cell r="Z269" t="str">
            <v>…</v>
          </cell>
          <cell r="AA269" t="str">
            <v>…</v>
          </cell>
          <cell r="AB269" t="str">
            <v>…</v>
          </cell>
          <cell r="AC269" t="str">
            <v>…</v>
          </cell>
          <cell r="AD269" t="str">
            <v>…</v>
          </cell>
          <cell r="AE269" t="str">
            <v>…</v>
          </cell>
          <cell r="AF269" t="str">
            <v>…</v>
          </cell>
          <cell r="AG269">
            <v>0</v>
          </cell>
          <cell r="AH269" t="str">
            <v>…</v>
          </cell>
          <cell r="AI269" t="str">
            <v>…</v>
          </cell>
          <cell r="AJ269">
            <v>0</v>
          </cell>
          <cell r="AK269" t="str">
            <v>…</v>
          </cell>
          <cell r="AL269" t="str">
            <v>…</v>
          </cell>
          <cell r="AM269" t="str">
            <v>…</v>
          </cell>
          <cell r="AN269">
            <v>0</v>
          </cell>
          <cell r="AO269" t="str">
            <v>…</v>
          </cell>
          <cell r="AP269" t="str">
            <v>…</v>
          </cell>
          <cell r="AQ269" t="str">
            <v>…</v>
          </cell>
          <cell r="AR269" t="str">
            <v>…</v>
          </cell>
          <cell r="AS269">
            <v>0</v>
          </cell>
          <cell r="AT269" t="str">
            <v>…</v>
          </cell>
          <cell r="AU269">
            <v>0</v>
          </cell>
          <cell r="AV269" t="str">
            <v>…</v>
          </cell>
          <cell r="AW269">
            <v>0</v>
          </cell>
          <cell r="AX269" t="str">
            <v>…</v>
          </cell>
          <cell r="AY269" t="str">
            <v>…</v>
          </cell>
          <cell r="AZ269" t="str">
            <v>…</v>
          </cell>
          <cell r="BA269" t="str">
            <v>…</v>
          </cell>
          <cell r="BB269">
            <v>6.798935422691515E-5</v>
          </cell>
          <cell r="BC269">
            <v>0</v>
          </cell>
          <cell r="BD269">
            <v>9.3747519362710947E-4</v>
          </cell>
          <cell r="BE269">
            <v>6.9081955277316759E-4</v>
          </cell>
          <cell r="BF269">
            <v>6.0256935573284487E-5</v>
          </cell>
          <cell r="BG269">
            <v>0</v>
          </cell>
          <cell r="BH269">
            <v>0</v>
          </cell>
          <cell r="BI269">
            <v>1.2670764823688487E-2</v>
          </cell>
          <cell r="BJ269">
            <v>0</v>
          </cell>
          <cell r="BK269">
            <v>1.0258931147611057E-3</v>
          </cell>
          <cell r="BL269">
            <v>0</v>
          </cell>
          <cell r="BM269">
            <v>7.9410688497049667E-4</v>
          </cell>
          <cell r="BN269">
            <v>0</v>
          </cell>
          <cell r="BO269">
            <v>7.8617521430151074E-4</v>
          </cell>
          <cell r="BP269">
            <v>0</v>
          </cell>
          <cell r="BQ269">
            <v>0</v>
          </cell>
          <cell r="BR269">
            <v>0</v>
          </cell>
          <cell r="BS269">
            <v>6.7906641948648993E-5</v>
          </cell>
          <cell r="BT269">
            <v>7.2536334858877246E-4</v>
          </cell>
          <cell r="BU269">
            <v>0</v>
          </cell>
          <cell r="BV269">
            <v>4.1701389881959152E-3</v>
          </cell>
          <cell r="BW269">
            <v>0</v>
          </cell>
          <cell r="BX269">
            <v>7.8619801685056087E-4</v>
          </cell>
          <cell r="BY269">
            <v>1.9401742339558077E-3</v>
          </cell>
          <cell r="BZ269">
            <v>0</v>
          </cell>
          <cell r="CA269">
            <v>0</v>
          </cell>
          <cell r="CB269">
            <v>0</v>
          </cell>
          <cell r="CC269">
            <v>1.7982663939390764E-3</v>
          </cell>
          <cell r="CD269">
            <v>2.564965480242422E-3</v>
          </cell>
          <cell r="CE269">
            <v>0</v>
          </cell>
          <cell r="CF269">
            <v>1.1703622669457488E-3</v>
          </cell>
          <cell r="CG269">
            <v>2.3788433140748137E-3</v>
          </cell>
          <cell r="CH269">
            <v>8.9920494865078077E-8</v>
          </cell>
          <cell r="CI269">
            <v>2.0215785076917424E-3</v>
          </cell>
          <cell r="CJ269">
            <v>1.8143536942643119E-3</v>
          </cell>
          <cell r="CK269">
            <v>1.6112550572425399E-3</v>
          </cell>
          <cell r="CL269">
            <v>0</v>
          </cell>
          <cell r="CM269">
            <v>0</v>
          </cell>
          <cell r="CN269">
            <v>0</v>
          </cell>
        </row>
        <row r="270">
          <cell r="A270" t="str">
            <v>E3641</v>
          </cell>
          <cell r="B270" t="str">
            <v>Woking</v>
          </cell>
          <cell r="C270" t="b">
            <v>0</v>
          </cell>
          <cell r="D270" t="b">
            <v>0</v>
          </cell>
          <cell r="E270" t="str">
            <v>…</v>
          </cell>
          <cell r="F270" t="str">
            <v>…</v>
          </cell>
          <cell r="G270" t="str">
            <v>…</v>
          </cell>
          <cell r="H270" t="str">
            <v>…</v>
          </cell>
          <cell r="I270">
            <v>0</v>
          </cell>
          <cell r="J270" t="str">
            <v>…</v>
          </cell>
          <cell r="K270" t="str">
            <v>…</v>
          </cell>
          <cell r="L270" t="str">
            <v>…</v>
          </cell>
          <cell r="M270" t="str">
            <v>…</v>
          </cell>
          <cell r="N270" t="str">
            <v>…</v>
          </cell>
          <cell r="O270" t="str">
            <v>…</v>
          </cell>
          <cell r="P270" t="str">
            <v>…</v>
          </cell>
          <cell r="Q270" t="str">
            <v>…</v>
          </cell>
          <cell r="R270" t="str">
            <v>…</v>
          </cell>
          <cell r="S270" t="str">
            <v>…</v>
          </cell>
          <cell r="T270" t="str">
            <v>…</v>
          </cell>
          <cell r="U270">
            <v>0</v>
          </cell>
          <cell r="V270" t="str">
            <v>…</v>
          </cell>
          <cell r="W270" t="str">
            <v>…</v>
          </cell>
          <cell r="X270">
            <v>0</v>
          </cell>
          <cell r="Y270" t="str">
            <v>…</v>
          </cell>
          <cell r="Z270" t="str">
            <v>…</v>
          </cell>
          <cell r="AA270" t="str">
            <v>…</v>
          </cell>
          <cell r="AB270" t="str">
            <v>…</v>
          </cell>
          <cell r="AC270" t="str">
            <v>…</v>
          </cell>
          <cell r="AD270" t="str">
            <v>…</v>
          </cell>
          <cell r="AE270" t="str">
            <v>…</v>
          </cell>
          <cell r="AF270" t="str">
            <v>…</v>
          </cell>
          <cell r="AG270">
            <v>0</v>
          </cell>
          <cell r="AH270" t="str">
            <v>…</v>
          </cell>
          <cell r="AI270" t="str">
            <v>…</v>
          </cell>
          <cell r="AJ270">
            <v>0</v>
          </cell>
          <cell r="AK270" t="str">
            <v>…</v>
          </cell>
          <cell r="AL270" t="str">
            <v>…</v>
          </cell>
          <cell r="AM270" t="str">
            <v>…</v>
          </cell>
          <cell r="AN270">
            <v>0</v>
          </cell>
          <cell r="AO270" t="str">
            <v>…</v>
          </cell>
          <cell r="AP270" t="str">
            <v>…</v>
          </cell>
          <cell r="AQ270" t="str">
            <v>…</v>
          </cell>
          <cell r="AR270" t="str">
            <v>…</v>
          </cell>
          <cell r="AS270">
            <v>0</v>
          </cell>
          <cell r="AT270" t="str">
            <v>…</v>
          </cell>
          <cell r="AU270">
            <v>0</v>
          </cell>
          <cell r="AV270" t="str">
            <v>…</v>
          </cell>
          <cell r="AW270">
            <v>0</v>
          </cell>
          <cell r="AX270" t="str">
            <v>…</v>
          </cell>
          <cell r="AY270" t="str">
            <v>…</v>
          </cell>
          <cell r="AZ270" t="str">
            <v>…</v>
          </cell>
          <cell r="BA270" t="str">
            <v>…</v>
          </cell>
          <cell r="BB270">
            <v>1.4130454120160531E-3</v>
          </cell>
          <cell r="BC270">
            <v>0</v>
          </cell>
          <cell r="BD270">
            <v>3.534006178139907E-3</v>
          </cell>
          <cell r="BE270">
            <v>1.0848160155477396E-2</v>
          </cell>
          <cell r="BF270">
            <v>0</v>
          </cell>
          <cell r="BG270">
            <v>0</v>
          </cell>
          <cell r="BH270">
            <v>8.1563448819309324E-4</v>
          </cell>
          <cell r="BI270">
            <v>8.7117304941704277E-4</v>
          </cell>
          <cell r="BJ270">
            <v>3.2947214875893183E-3</v>
          </cell>
          <cell r="BK270">
            <v>8.8493458659204521E-4</v>
          </cell>
          <cell r="BL270">
            <v>6.8303763835630656E-4</v>
          </cell>
          <cell r="BM270">
            <v>1.4427135924881668E-3</v>
          </cell>
          <cell r="BN270">
            <v>0</v>
          </cell>
          <cell r="BO270">
            <v>1.4283035309437301E-3</v>
          </cell>
          <cell r="BP270">
            <v>1.8298905969894924E-3</v>
          </cell>
          <cell r="BQ270">
            <v>4.8371894506588891E-3</v>
          </cell>
          <cell r="BR270">
            <v>0</v>
          </cell>
          <cell r="BS270">
            <v>1.4113263751660884E-3</v>
          </cell>
          <cell r="BT270">
            <v>5.0693978663023309E-3</v>
          </cell>
          <cell r="BU270">
            <v>8.1503984365565373E-4</v>
          </cell>
          <cell r="BV270">
            <v>1.6391001320550588E-3</v>
          </cell>
          <cell r="BW270">
            <v>6.6398438133213639E-4</v>
          </cell>
          <cell r="BX270">
            <v>1.4283449580464044E-3</v>
          </cell>
          <cell r="BY270">
            <v>3.0987132165036925E-3</v>
          </cell>
          <cell r="BZ270">
            <v>6.6434409201954572E-4</v>
          </cell>
          <cell r="CA270">
            <v>1.5072414442776484E-3</v>
          </cell>
          <cell r="CB270">
            <v>4.1858091702636418E-4</v>
          </cell>
          <cell r="CC270">
            <v>2.9026835100363271E-3</v>
          </cell>
          <cell r="CD270">
            <v>6.1442055450210515E-3</v>
          </cell>
          <cell r="CE270">
            <v>1.336724028779287E-3</v>
          </cell>
          <cell r="CF270">
            <v>6.4777211398685415E-5</v>
          </cell>
          <cell r="CG270">
            <v>6.1072304436201883E-3</v>
          </cell>
          <cell r="CH270">
            <v>2.655981656829811E-3</v>
          </cell>
          <cell r="CI270">
            <v>7.9122446484999694E-5</v>
          </cell>
          <cell r="CJ270">
            <v>5.0079358232451741E-3</v>
          </cell>
          <cell r="CK270">
            <v>4.5308241755506245E-3</v>
          </cell>
          <cell r="CL270">
            <v>1.565968066134983E-3</v>
          </cell>
          <cell r="CM270">
            <v>1.0622520528629381E-3</v>
          </cell>
          <cell r="CN270">
            <v>0</v>
          </cell>
        </row>
        <row r="271">
          <cell r="A271" t="str">
            <v>E3720</v>
          </cell>
          <cell r="B271" t="str">
            <v>Warwickshire</v>
          </cell>
          <cell r="C271" t="b">
            <v>0</v>
          </cell>
          <cell r="D271" t="b">
            <v>0</v>
          </cell>
          <cell r="E271" t="str">
            <v>…</v>
          </cell>
          <cell r="F271" t="str">
            <v>…</v>
          </cell>
          <cell r="G271" t="str">
            <v>…</v>
          </cell>
          <cell r="H271" t="str">
            <v>…</v>
          </cell>
          <cell r="I271">
            <v>0</v>
          </cell>
          <cell r="J271" t="str">
            <v>…</v>
          </cell>
          <cell r="K271" t="str">
            <v>…</v>
          </cell>
          <cell r="L271" t="str">
            <v>…</v>
          </cell>
          <cell r="M271" t="str">
            <v>…</v>
          </cell>
          <cell r="N271" t="str">
            <v>…</v>
          </cell>
          <cell r="O271" t="str">
            <v>…</v>
          </cell>
          <cell r="P271" t="str">
            <v>…</v>
          </cell>
          <cell r="Q271" t="str">
            <v>…</v>
          </cell>
          <cell r="R271" t="str">
            <v>…</v>
          </cell>
          <cell r="S271" t="str">
            <v>…</v>
          </cell>
          <cell r="T271" t="str">
            <v>…</v>
          </cell>
          <cell r="U271">
            <v>0</v>
          </cell>
          <cell r="V271" t="str">
            <v>…</v>
          </cell>
          <cell r="W271" t="str">
            <v>…</v>
          </cell>
          <cell r="X271">
            <v>0</v>
          </cell>
          <cell r="Y271" t="str">
            <v>…</v>
          </cell>
          <cell r="Z271" t="str">
            <v>…</v>
          </cell>
          <cell r="AA271" t="str">
            <v>…</v>
          </cell>
          <cell r="AB271" t="str">
            <v>…</v>
          </cell>
          <cell r="AC271" t="str">
            <v>…</v>
          </cell>
          <cell r="AD271" t="str">
            <v>…</v>
          </cell>
          <cell r="AE271" t="str">
            <v>…</v>
          </cell>
          <cell r="AF271" t="str">
            <v>…</v>
          </cell>
          <cell r="AG271">
            <v>0</v>
          </cell>
          <cell r="AH271" t="str">
            <v>…</v>
          </cell>
          <cell r="AI271" t="str">
            <v>…</v>
          </cell>
          <cell r="AJ271">
            <v>0</v>
          </cell>
          <cell r="AK271" t="str">
            <v>…</v>
          </cell>
          <cell r="AL271" t="str">
            <v>…</v>
          </cell>
          <cell r="AM271" t="str">
            <v>…</v>
          </cell>
          <cell r="AN271">
            <v>0</v>
          </cell>
          <cell r="AO271" t="str">
            <v>…</v>
          </cell>
          <cell r="AP271" t="str">
            <v>…</v>
          </cell>
          <cell r="AQ271" t="str">
            <v>…</v>
          </cell>
          <cell r="AR271" t="str">
            <v>…</v>
          </cell>
          <cell r="AS271">
            <v>0</v>
          </cell>
          <cell r="AT271" t="str">
            <v>…</v>
          </cell>
          <cell r="AU271">
            <v>0</v>
          </cell>
          <cell r="AV271" t="str">
            <v>…</v>
          </cell>
          <cell r="AW271">
            <v>0</v>
          </cell>
          <cell r="AX271" t="str">
            <v>…</v>
          </cell>
          <cell r="AY271" t="str">
            <v>…</v>
          </cell>
          <cell r="AZ271" t="str">
            <v>…</v>
          </cell>
          <cell r="BA271" t="str">
            <v>…</v>
          </cell>
          <cell r="BB271">
            <v>3.9488216934992319E-3</v>
          </cell>
          <cell r="BC271">
            <v>0</v>
          </cell>
          <cell r="BD271">
            <v>6.5058170315080701E-3</v>
          </cell>
          <cell r="BE271">
            <v>0</v>
          </cell>
          <cell r="BF271">
            <v>2.7597676492564292E-3</v>
          </cell>
          <cell r="BG271">
            <v>0</v>
          </cell>
          <cell r="BH271">
            <v>4.9389207781392035E-3</v>
          </cell>
          <cell r="BI271">
            <v>0</v>
          </cell>
          <cell r="BJ271">
            <v>0</v>
          </cell>
          <cell r="BK271">
            <v>6.7527785877380332E-4</v>
          </cell>
          <cell r="BL271">
            <v>2.738296783833802E-3</v>
          </cell>
          <cell r="BM271">
            <v>3.0076338305399606E-3</v>
          </cell>
          <cell r="BN271">
            <v>0</v>
          </cell>
          <cell r="BO271">
            <v>2.9775930872996724E-3</v>
          </cell>
          <cell r="BP271">
            <v>6.0318886258889926E-3</v>
          </cell>
          <cell r="BQ271">
            <v>0</v>
          </cell>
          <cell r="BR271">
            <v>0</v>
          </cell>
          <cell r="BS271">
            <v>3.9440177643775337E-3</v>
          </cell>
          <cell r="BT271">
            <v>3.750629464993827E-3</v>
          </cell>
          <cell r="BU271">
            <v>4.9353200203192714E-3</v>
          </cell>
          <cell r="BV271">
            <v>2.6174318594910506E-4</v>
          </cell>
          <cell r="BW271">
            <v>2.6619123073408279E-3</v>
          </cell>
          <cell r="BX271">
            <v>2.9776794506334299E-3</v>
          </cell>
          <cell r="BY271">
            <v>3.7156590970779989E-3</v>
          </cell>
          <cell r="BZ271">
            <v>2.6633543869029642E-3</v>
          </cell>
          <cell r="CA271">
            <v>7.7688919604817965E-3</v>
          </cell>
          <cell r="CB271">
            <v>1.1747352557973047E-3</v>
          </cell>
          <cell r="CC271">
            <v>3.5298113481219777E-3</v>
          </cell>
          <cell r="CD271">
            <v>5.1896272458618869E-3</v>
          </cell>
          <cell r="CE271">
            <v>4.4078481460769209E-5</v>
          </cell>
          <cell r="CF271">
            <v>8.5829805103258185E-3</v>
          </cell>
          <cell r="CG271">
            <v>4.4950834902037747E-3</v>
          </cell>
          <cell r="CH271">
            <v>4.496024743253904E-5</v>
          </cell>
          <cell r="CI271">
            <v>9.4946935781999638E-3</v>
          </cell>
          <cell r="CJ271">
            <v>3.9901210039482689E-3</v>
          </cell>
          <cell r="CK271">
            <v>4.2522607170272474E-3</v>
          </cell>
          <cell r="CL271">
            <v>0</v>
          </cell>
          <cell r="CM271">
            <v>0</v>
          </cell>
          <cell r="CN271">
            <v>0</v>
          </cell>
        </row>
        <row r="272">
          <cell r="A272" t="str">
            <v>E3731</v>
          </cell>
          <cell r="B272" t="str">
            <v>North Warwickshire</v>
          </cell>
          <cell r="C272" t="b">
            <v>0</v>
          </cell>
          <cell r="D272" t="b">
            <v>0</v>
          </cell>
          <cell r="E272" t="str">
            <v>…</v>
          </cell>
          <cell r="F272" t="str">
            <v>…</v>
          </cell>
          <cell r="G272" t="str">
            <v>…</v>
          </cell>
          <cell r="H272" t="str">
            <v>…</v>
          </cell>
          <cell r="I272">
            <v>0</v>
          </cell>
          <cell r="J272" t="str">
            <v>…</v>
          </cell>
          <cell r="K272" t="str">
            <v>…</v>
          </cell>
          <cell r="L272" t="str">
            <v>…</v>
          </cell>
          <cell r="M272" t="str">
            <v>…</v>
          </cell>
          <cell r="N272" t="str">
            <v>…</v>
          </cell>
          <cell r="O272" t="str">
            <v>…</v>
          </cell>
          <cell r="P272" t="str">
            <v>…</v>
          </cell>
          <cell r="Q272" t="str">
            <v>…</v>
          </cell>
          <cell r="R272" t="str">
            <v>…</v>
          </cell>
          <cell r="S272" t="str">
            <v>…</v>
          </cell>
          <cell r="T272" t="str">
            <v>…</v>
          </cell>
          <cell r="U272">
            <v>0</v>
          </cell>
          <cell r="V272" t="str">
            <v>…</v>
          </cell>
          <cell r="W272" t="str">
            <v>…</v>
          </cell>
          <cell r="X272">
            <v>0</v>
          </cell>
          <cell r="Y272" t="str">
            <v>…</v>
          </cell>
          <cell r="Z272" t="str">
            <v>…</v>
          </cell>
          <cell r="AA272" t="str">
            <v>…</v>
          </cell>
          <cell r="AB272" t="str">
            <v>…</v>
          </cell>
          <cell r="AC272" t="str">
            <v>…</v>
          </cell>
          <cell r="AD272" t="str">
            <v>…</v>
          </cell>
          <cell r="AE272" t="str">
            <v>…</v>
          </cell>
          <cell r="AF272" t="str">
            <v>…</v>
          </cell>
          <cell r="AG272">
            <v>0</v>
          </cell>
          <cell r="AH272" t="str">
            <v>…</v>
          </cell>
          <cell r="AI272" t="str">
            <v>…</v>
          </cell>
          <cell r="AJ272">
            <v>0</v>
          </cell>
          <cell r="AK272" t="str">
            <v>…</v>
          </cell>
          <cell r="AL272" t="str">
            <v>…</v>
          </cell>
          <cell r="AM272" t="str">
            <v>…</v>
          </cell>
          <cell r="AN272">
            <v>0</v>
          </cell>
          <cell r="AO272" t="str">
            <v>…</v>
          </cell>
          <cell r="AP272" t="str">
            <v>…</v>
          </cell>
          <cell r="AQ272" t="str">
            <v>…</v>
          </cell>
          <cell r="AR272" t="str">
            <v>…</v>
          </cell>
          <cell r="AS272">
            <v>0</v>
          </cell>
          <cell r="AT272" t="str">
            <v>…</v>
          </cell>
          <cell r="AU272">
            <v>0</v>
          </cell>
          <cell r="AV272" t="str">
            <v>…</v>
          </cell>
          <cell r="AW272">
            <v>0</v>
          </cell>
          <cell r="AX272" t="str">
            <v>…</v>
          </cell>
          <cell r="AY272" t="str">
            <v>…</v>
          </cell>
          <cell r="AZ272" t="str">
            <v>…</v>
          </cell>
          <cell r="BA272" t="str">
            <v>…</v>
          </cell>
          <cell r="BB272">
            <v>3.3541414751944807E-5</v>
          </cell>
          <cell r="BC272">
            <v>0</v>
          </cell>
          <cell r="BD272">
            <v>4.7163551085876987E-4</v>
          </cell>
          <cell r="BE272">
            <v>0</v>
          </cell>
          <cell r="BF272">
            <v>0</v>
          </cell>
          <cell r="BG272">
            <v>0</v>
          </cell>
          <cell r="BH272">
            <v>8.0129366202706079E-4</v>
          </cell>
          <cell r="BI272">
            <v>1.9616299614630141E-3</v>
          </cell>
          <cell r="BJ272">
            <v>0</v>
          </cell>
          <cell r="BK272">
            <v>7.073370186100878E-5</v>
          </cell>
          <cell r="BL272">
            <v>2.1662943243340599E-5</v>
          </cell>
          <cell r="BM272">
            <v>2.3442070353420607E-4</v>
          </cell>
          <cell r="BN272">
            <v>0</v>
          </cell>
          <cell r="BO272">
            <v>2.3207927084596737E-4</v>
          </cell>
          <cell r="BP272">
            <v>6.348972360442107E-4</v>
          </cell>
          <cell r="BQ272">
            <v>0</v>
          </cell>
          <cell r="BR272">
            <v>0</v>
          </cell>
          <cell r="BS272">
            <v>3.3500610028000175E-5</v>
          </cell>
          <cell r="BT272">
            <v>2.6513842781094378E-4</v>
          </cell>
          <cell r="BU272">
            <v>8.0070947277819163E-4</v>
          </cell>
          <cell r="BV272">
            <v>6.1145732964749489E-4</v>
          </cell>
          <cell r="BW272">
            <v>2.105865791214181E-5</v>
          </cell>
          <cell r="BX272">
            <v>2.3208600216852846E-4</v>
          </cell>
          <cell r="BY272">
            <v>7.1099701568889484E-4</v>
          </cell>
          <cell r="BZ272">
            <v>2.1070066349638935E-5</v>
          </cell>
          <cell r="CA272">
            <v>8.022414138897161E-4</v>
          </cell>
          <cell r="CB272">
            <v>-2.0669568717993734E-4</v>
          </cell>
          <cell r="CC272">
            <v>6.4387531755268599E-4</v>
          </cell>
          <cell r="CD272">
            <v>7.5410958800786244E-4</v>
          </cell>
          <cell r="CE272">
            <v>1.1901189994407687E-5</v>
          </cell>
          <cell r="CF272">
            <v>4.5344047979079796E-4</v>
          </cell>
          <cell r="CG272">
            <v>6.8094683985484776E-4</v>
          </cell>
          <cell r="CH272">
            <v>1.124006185813476E-5</v>
          </cell>
          <cell r="CI272">
            <v>4.7473467890999814E-4</v>
          </cell>
          <cell r="CJ272">
            <v>6.5255627817283523E-4</v>
          </cell>
          <cell r="CK272">
            <v>7.0923607322788981E-4</v>
          </cell>
          <cell r="CL272">
            <v>0</v>
          </cell>
          <cell r="CM272">
            <v>0</v>
          </cell>
          <cell r="CN272">
            <v>0</v>
          </cell>
        </row>
        <row r="273">
          <cell r="A273" t="str">
            <v>E3732</v>
          </cell>
          <cell r="B273" t="str">
            <v>Nuneaton &amp; Bedworth</v>
          </cell>
          <cell r="C273" t="b">
            <v>0</v>
          </cell>
          <cell r="D273" t="b">
            <v>0</v>
          </cell>
          <cell r="E273" t="str">
            <v>…</v>
          </cell>
          <cell r="F273" t="str">
            <v>…</v>
          </cell>
          <cell r="G273" t="str">
            <v>…</v>
          </cell>
          <cell r="H273" t="str">
            <v>…</v>
          </cell>
          <cell r="I273">
            <v>0</v>
          </cell>
          <cell r="J273" t="str">
            <v>…</v>
          </cell>
          <cell r="K273" t="str">
            <v>…</v>
          </cell>
          <cell r="L273" t="str">
            <v>…</v>
          </cell>
          <cell r="M273" t="str">
            <v>…</v>
          </cell>
          <cell r="N273" t="str">
            <v>…</v>
          </cell>
          <cell r="O273" t="str">
            <v>…</v>
          </cell>
          <cell r="P273" t="str">
            <v>…</v>
          </cell>
          <cell r="Q273" t="str">
            <v>…</v>
          </cell>
          <cell r="R273" t="str">
            <v>…</v>
          </cell>
          <cell r="S273" t="str">
            <v>…</v>
          </cell>
          <cell r="T273" t="str">
            <v>…</v>
          </cell>
          <cell r="U273">
            <v>0</v>
          </cell>
          <cell r="V273" t="str">
            <v>…</v>
          </cell>
          <cell r="W273" t="str">
            <v>…</v>
          </cell>
          <cell r="X273">
            <v>0</v>
          </cell>
          <cell r="Y273" t="str">
            <v>…</v>
          </cell>
          <cell r="Z273" t="str">
            <v>…</v>
          </cell>
          <cell r="AA273" t="str">
            <v>…</v>
          </cell>
          <cell r="AB273" t="str">
            <v>…</v>
          </cell>
          <cell r="AC273" t="str">
            <v>…</v>
          </cell>
          <cell r="AD273" t="str">
            <v>…</v>
          </cell>
          <cell r="AE273" t="str">
            <v>…</v>
          </cell>
          <cell r="AF273" t="str">
            <v>…</v>
          </cell>
          <cell r="AG273">
            <v>0</v>
          </cell>
          <cell r="AH273" t="str">
            <v>…</v>
          </cell>
          <cell r="AI273" t="str">
            <v>…</v>
          </cell>
          <cell r="AJ273">
            <v>0</v>
          </cell>
          <cell r="AK273" t="str">
            <v>…</v>
          </cell>
          <cell r="AL273" t="str">
            <v>…</v>
          </cell>
          <cell r="AM273" t="str">
            <v>…</v>
          </cell>
          <cell r="AN273">
            <v>0</v>
          </cell>
          <cell r="AO273" t="str">
            <v>…</v>
          </cell>
          <cell r="AP273" t="str">
            <v>…</v>
          </cell>
          <cell r="AQ273" t="str">
            <v>…</v>
          </cell>
          <cell r="AR273" t="str">
            <v>…</v>
          </cell>
          <cell r="AS273">
            <v>0</v>
          </cell>
          <cell r="AT273" t="str">
            <v>…</v>
          </cell>
          <cell r="AU273">
            <v>0</v>
          </cell>
          <cell r="AV273" t="str">
            <v>…</v>
          </cell>
          <cell r="AW273">
            <v>0</v>
          </cell>
          <cell r="AX273" t="str">
            <v>…</v>
          </cell>
          <cell r="AY273" t="str">
            <v>…</v>
          </cell>
          <cell r="AZ273" t="str">
            <v>…</v>
          </cell>
          <cell r="BA273" t="str">
            <v>…</v>
          </cell>
          <cell r="BB273">
            <v>2.4022905160176687E-4</v>
          </cell>
          <cell r="BC273">
            <v>2.0540629364883739E-2</v>
          </cell>
          <cell r="BD273">
            <v>1.3040613203468292E-4</v>
          </cell>
          <cell r="BE273">
            <v>4.4430303186656001E-4</v>
          </cell>
          <cell r="BF273">
            <v>0</v>
          </cell>
          <cell r="BG273">
            <v>0</v>
          </cell>
          <cell r="BH273">
            <v>2.5454966444707523E-4</v>
          </cell>
          <cell r="BI273">
            <v>1.0712447307280291E-3</v>
          </cell>
          <cell r="BJ273">
            <v>4.366007450734323E-3</v>
          </cell>
          <cell r="BK273">
            <v>1.7724135509488749E-3</v>
          </cell>
          <cell r="BL273">
            <v>1.3300039572655621E-4</v>
          </cell>
          <cell r="BM273">
            <v>5.8561289519122584E-4</v>
          </cell>
          <cell r="BN273">
            <v>0</v>
          </cell>
          <cell r="BO273">
            <v>5.797636969131619E-4</v>
          </cell>
          <cell r="BP273">
            <v>9.1220867247731425E-4</v>
          </cell>
          <cell r="BQ273">
            <v>8.891892372534722E-3</v>
          </cell>
          <cell r="BR273">
            <v>0</v>
          </cell>
          <cell r="BS273">
            <v>2.3993680155189311E-4</v>
          </cell>
          <cell r="BT273">
            <v>4.032059040442924E-4</v>
          </cell>
          <cell r="BU273">
            <v>2.5436408307495125E-4</v>
          </cell>
          <cell r="BV273">
            <v>2.3797524781280729E-3</v>
          </cell>
          <cell r="BW273">
            <v>1.2929036485594041E-4</v>
          </cell>
          <cell r="BX273">
            <v>5.7978051261772226E-4</v>
          </cell>
          <cell r="BY273">
            <v>9.0670048747098185E-4</v>
          </cell>
          <cell r="BZ273">
            <v>1.2936040735592275E-4</v>
          </cell>
          <cell r="CA273">
            <v>6.3510778599602531E-4</v>
          </cell>
          <cell r="CB273">
            <v>-1.8100112227024518E-5</v>
          </cell>
          <cell r="CC273">
            <v>8.3905890495097034E-4</v>
          </cell>
          <cell r="CD273">
            <v>1.1757960293261945E-3</v>
          </cell>
          <cell r="CE273">
            <v>0</v>
          </cell>
          <cell r="CF273">
            <v>8.680146327423846E-4</v>
          </cell>
          <cell r="CG273">
            <v>1.0903747283430043E-3</v>
          </cell>
          <cell r="CH273">
            <v>0</v>
          </cell>
          <cell r="CI273">
            <v>8.7430303365924661E-4</v>
          </cell>
          <cell r="CJ273">
            <v>8.5199417259675949E-4</v>
          </cell>
          <cell r="CK273">
            <v>9.417076189479715E-4</v>
          </cell>
          <cell r="CL273">
            <v>0</v>
          </cell>
          <cell r="CM273">
            <v>0</v>
          </cell>
          <cell r="CN273">
            <v>0</v>
          </cell>
        </row>
        <row r="274">
          <cell r="A274" t="str">
            <v>E3733</v>
          </cell>
          <cell r="B274" t="str">
            <v>Rugby</v>
          </cell>
          <cell r="C274" t="b">
            <v>0</v>
          </cell>
          <cell r="D274" t="b">
            <v>0</v>
          </cell>
          <cell r="E274" t="str">
            <v>…</v>
          </cell>
          <cell r="F274" t="str">
            <v>…</v>
          </cell>
          <cell r="G274" t="str">
            <v>…</v>
          </cell>
          <cell r="H274" t="str">
            <v>…</v>
          </cell>
          <cell r="I274">
            <v>0</v>
          </cell>
          <cell r="J274" t="str">
            <v>…</v>
          </cell>
          <cell r="K274" t="str">
            <v>…</v>
          </cell>
          <cell r="L274" t="str">
            <v>…</v>
          </cell>
          <cell r="M274" t="str">
            <v>…</v>
          </cell>
          <cell r="N274" t="str">
            <v>…</v>
          </cell>
          <cell r="O274" t="str">
            <v>…</v>
          </cell>
          <cell r="P274" t="str">
            <v>…</v>
          </cell>
          <cell r="Q274" t="str">
            <v>…</v>
          </cell>
          <cell r="R274" t="str">
            <v>…</v>
          </cell>
          <cell r="S274" t="str">
            <v>…</v>
          </cell>
          <cell r="T274" t="str">
            <v>…</v>
          </cell>
          <cell r="U274">
            <v>0</v>
          </cell>
          <cell r="V274" t="str">
            <v>…</v>
          </cell>
          <cell r="W274" t="str">
            <v>…</v>
          </cell>
          <cell r="X274">
            <v>0</v>
          </cell>
          <cell r="Y274" t="str">
            <v>…</v>
          </cell>
          <cell r="Z274" t="str">
            <v>…</v>
          </cell>
          <cell r="AA274" t="str">
            <v>…</v>
          </cell>
          <cell r="AB274" t="str">
            <v>…</v>
          </cell>
          <cell r="AC274" t="str">
            <v>…</v>
          </cell>
          <cell r="AD274" t="str">
            <v>…</v>
          </cell>
          <cell r="AE274" t="str">
            <v>…</v>
          </cell>
          <cell r="AF274" t="str">
            <v>…</v>
          </cell>
          <cell r="AG274">
            <v>0</v>
          </cell>
          <cell r="AH274" t="str">
            <v>…</v>
          </cell>
          <cell r="AI274" t="str">
            <v>…</v>
          </cell>
          <cell r="AJ274">
            <v>0</v>
          </cell>
          <cell r="AK274" t="str">
            <v>…</v>
          </cell>
          <cell r="AL274" t="str">
            <v>…</v>
          </cell>
          <cell r="AM274" t="str">
            <v>…</v>
          </cell>
          <cell r="AN274">
            <v>0</v>
          </cell>
          <cell r="AO274" t="str">
            <v>…</v>
          </cell>
          <cell r="AP274" t="str">
            <v>…</v>
          </cell>
          <cell r="AQ274" t="str">
            <v>…</v>
          </cell>
          <cell r="AR274" t="str">
            <v>…</v>
          </cell>
          <cell r="AS274">
            <v>0</v>
          </cell>
          <cell r="AT274" t="str">
            <v>…</v>
          </cell>
          <cell r="AU274">
            <v>0</v>
          </cell>
          <cell r="AV274" t="str">
            <v>…</v>
          </cell>
          <cell r="AW274">
            <v>0</v>
          </cell>
          <cell r="AX274" t="str">
            <v>…</v>
          </cell>
          <cell r="AY274" t="str">
            <v>…</v>
          </cell>
          <cell r="AZ274" t="str">
            <v>…</v>
          </cell>
          <cell r="BA274" t="str">
            <v>…</v>
          </cell>
          <cell r="BB274">
            <v>3.7734091595937908E-5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5.7064537452337295E-5</v>
          </cell>
          <cell r="BI274">
            <v>3.4449428570103595E-4</v>
          </cell>
          <cell r="BJ274">
            <v>3.2502151661245463E-3</v>
          </cell>
          <cell r="BK274">
            <v>4.4272173107250104E-5</v>
          </cell>
          <cell r="BL274">
            <v>2.0212029835414529E-4</v>
          </cell>
          <cell r="BM274">
            <v>2.8094024982886851E-4</v>
          </cell>
          <cell r="BN274">
            <v>0</v>
          </cell>
          <cell r="BO274">
            <v>2.7813417223216308E-4</v>
          </cell>
          <cell r="BP274">
            <v>0</v>
          </cell>
          <cell r="BQ274">
            <v>0</v>
          </cell>
          <cell r="BR274">
            <v>0</v>
          </cell>
          <cell r="BS274">
            <v>3.7688186281500197E-5</v>
          </cell>
          <cell r="BT274">
            <v>0</v>
          </cell>
          <cell r="BU274">
            <v>5.7022934116567718E-5</v>
          </cell>
          <cell r="BV274">
            <v>1.1424389849413838E-3</v>
          </cell>
          <cell r="BW274">
            <v>1.9648217568258824E-4</v>
          </cell>
          <cell r="BX274">
            <v>2.7814223935001349E-4</v>
          </cell>
          <cell r="BY274">
            <v>9.1253373544325446E-4</v>
          </cell>
          <cell r="BZ274">
            <v>1.9658861905756141E-4</v>
          </cell>
          <cell r="CA274">
            <v>3.5588609908376043E-3</v>
          </cell>
          <cell r="CB274">
            <v>-7.8374751685129939E-4</v>
          </cell>
          <cell r="CC274">
            <v>7.8846466764453265E-4</v>
          </cell>
          <cell r="CD274">
            <v>1.2467102245213909E-3</v>
          </cell>
          <cell r="CE274">
            <v>0</v>
          </cell>
          <cell r="CF274">
            <v>8.71544990763613E-4</v>
          </cell>
          <cell r="CG274">
            <v>1.0684858340530437E-3</v>
          </cell>
          <cell r="CH274">
            <v>0</v>
          </cell>
          <cell r="CI274">
            <v>9.4369341922659138E-4</v>
          </cell>
          <cell r="CJ274">
            <v>9.4948043067717876E-4</v>
          </cell>
          <cell r="CK274">
            <v>9.2668036970944008E-4</v>
          </cell>
          <cell r="CL274">
            <v>0</v>
          </cell>
          <cell r="CM274">
            <v>0</v>
          </cell>
          <cell r="CN274">
            <v>0</v>
          </cell>
        </row>
        <row r="275">
          <cell r="A275" t="str">
            <v>E3734</v>
          </cell>
          <cell r="B275" t="str">
            <v>Stratford-on-Avon</v>
          </cell>
          <cell r="C275" t="b">
            <v>0</v>
          </cell>
          <cell r="D275" t="b">
            <v>0</v>
          </cell>
          <cell r="E275" t="str">
            <v>…</v>
          </cell>
          <cell r="F275" t="str">
            <v>…</v>
          </cell>
          <cell r="G275" t="str">
            <v>…</v>
          </cell>
          <cell r="H275" t="str">
            <v>…</v>
          </cell>
          <cell r="I275">
            <v>0</v>
          </cell>
          <cell r="J275" t="str">
            <v>…</v>
          </cell>
          <cell r="K275" t="str">
            <v>…</v>
          </cell>
          <cell r="L275" t="str">
            <v>…</v>
          </cell>
          <cell r="M275" t="str">
            <v>…</v>
          </cell>
          <cell r="N275" t="str">
            <v>…</v>
          </cell>
          <cell r="O275" t="str">
            <v>…</v>
          </cell>
          <cell r="P275" t="str">
            <v>…</v>
          </cell>
          <cell r="Q275" t="str">
            <v>…</v>
          </cell>
          <cell r="R275" t="str">
            <v>…</v>
          </cell>
          <cell r="S275" t="str">
            <v>…</v>
          </cell>
          <cell r="T275" t="str">
            <v>…</v>
          </cell>
          <cell r="U275">
            <v>0</v>
          </cell>
          <cell r="V275" t="str">
            <v>…</v>
          </cell>
          <cell r="W275" t="str">
            <v>…</v>
          </cell>
          <cell r="X275">
            <v>0</v>
          </cell>
          <cell r="Y275" t="str">
            <v>…</v>
          </cell>
          <cell r="Z275" t="str">
            <v>…</v>
          </cell>
          <cell r="AA275" t="str">
            <v>…</v>
          </cell>
          <cell r="AB275" t="str">
            <v>…</v>
          </cell>
          <cell r="AC275" t="str">
            <v>…</v>
          </cell>
          <cell r="AD275" t="str">
            <v>…</v>
          </cell>
          <cell r="AE275" t="str">
            <v>…</v>
          </cell>
          <cell r="AF275" t="str">
            <v>…</v>
          </cell>
          <cell r="AG275">
            <v>0</v>
          </cell>
          <cell r="AH275" t="str">
            <v>…</v>
          </cell>
          <cell r="AI275" t="str">
            <v>…</v>
          </cell>
          <cell r="AJ275">
            <v>0</v>
          </cell>
          <cell r="AK275" t="str">
            <v>…</v>
          </cell>
          <cell r="AL275" t="str">
            <v>…</v>
          </cell>
          <cell r="AM275" t="str">
            <v>…</v>
          </cell>
          <cell r="AN275">
            <v>0</v>
          </cell>
          <cell r="AO275" t="str">
            <v>…</v>
          </cell>
          <cell r="AP275" t="str">
            <v>…</v>
          </cell>
          <cell r="AQ275" t="str">
            <v>…</v>
          </cell>
          <cell r="AR275" t="str">
            <v>…</v>
          </cell>
          <cell r="AS275">
            <v>0</v>
          </cell>
          <cell r="AT275" t="str">
            <v>…</v>
          </cell>
          <cell r="AU275">
            <v>0</v>
          </cell>
          <cell r="AV275" t="str">
            <v>…</v>
          </cell>
          <cell r="AW275">
            <v>0</v>
          </cell>
          <cell r="AX275" t="str">
            <v>…</v>
          </cell>
          <cell r="AY275" t="str">
            <v>…</v>
          </cell>
          <cell r="AZ275" t="str">
            <v>…</v>
          </cell>
          <cell r="BA275" t="str">
            <v>…</v>
          </cell>
          <cell r="BB275">
            <v>7.5014920830363048E-5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5.7632195154742741E-4</v>
          </cell>
          <cell r="BI275">
            <v>0</v>
          </cell>
          <cell r="BJ275">
            <v>0</v>
          </cell>
          <cell r="BK275">
            <v>1.0177511059137955E-5</v>
          </cell>
          <cell r="BL275">
            <v>0</v>
          </cell>
          <cell r="BM275">
            <v>8.8144075018406107E-5</v>
          </cell>
          <cell r="BN275">
            <v>0</v>
          </cell>
          <cell r="BO275">
            <v>8.7263677445106679E-5</v>
          </cell>
          <cell r="BP275">
            <v>9.8518536627549947E-6</v>
          </cell>
          <cell r="BQ275">
            <v>0</v>
          </cell>
          <cell r="BR275">
            <v>0</v>
          </cell>
          <cell r="BS275">
            <v>7.4923661616676065E-5</v>
          </cell>
          <cell r="BT275">
            <v>0</v>
          </cell>
          <cell r="BU275">
            <v>5.7590177963800593E-4</v>
          </cell>
          <cell r="BV275">
            <v>3.9448859977257735E-6</v>
          </cell>
          <cell r="BW275">
            <v>0</v>
          </cell>
          <cell r="BX275">
            <v>8.726620847667451E-5</v>
          </cell>
          <cell r="BY275">
            <v>4.3949128558218894E-6</v>
          </cell>
          <cell r="BZ275">
            <v>0</v>
          </cell>
          <cell r="CA275">
            <v>0</v>
          </cell>
          <cell r="CB275">
            <v>0</v>
          </cell>
          <cell r="CC275">
            <v>4.0734610091184893E-6</v>
          </cell>
          <cell r="CD275">
            <v>0</v>
          </cell>
          <cell r="CE275">
            <v>0</v>
          </cell>
          <cell r="CF275">
            <v>1.5578919341383845E-4</v>
          </cell>
          <cell r="CG275">
            <v>0</v>
          </cell>
          <cell r="CH275">
            <v>0</v>
          </cell>
          <cell r="CI275">
            <v>1.2295628183768952E-4</v>
          </cell>
          <cell r="CJ275">
            <v>9.4007963433384039E-5</v>
          </cell>
          <cell r="CK275">
            <v>8.3484717991841439E-5</v>
          </cell>
          <cell r="CL275">
            <v>0</v>
          </cell>
          <cell r="CM275">
            <v>0</v>
          </cell>
          <cell r="CN275">
            <v>0</v>
          </cell>
        </row>
        <row r="276">
          <cell r="A276" t="str">
            <v>E3735</v>
          </cell>
          <cell r="B276" t="str">
            <v>Warwick</v>
          </cell>
          <cell r="C276" t="b">
            <v>0</v>
          </cell>
          <cell r="D276" t="b">
            <v>0</v>
          </cell>
          <cell r="E276" t="str">
            <v>…</v>
          </cell>
          <cell r="F276" t="str">
            <v>…</v>
          </cell>
          <cell r="G276" t="str">
            <v>…</v>
          </cell>
          <cell r="H276" t="str">
            <v>…</v>
          </cell>
          <cell r="I276">
            <v>0</v>
          </cell>
          <cell r="J276" t="str">
            <v>…</v>
          </cell>
          <cell r="K276" t="str">
            <v>…</v>
          </cell>
          <cell r="L276" t="str">
            <v>…</v>
          </cell>
          <cell r="M276" t="str">
            <v>…</v>
          </cell>
          <cell r="N276" t="str">
            <v>…</v>
          </cell>
          <cell r="O276" t="str">
            <v>…</v>
          </cell>
          <cell r="P276" t="str">
            <v>…</v>
          </cell>
          <cell r="Q276" t="str">
            <v>…</v>
          </cell>
          <cell r="R276" t="str">
            <v>…</v>
          </cell>
          <cell r="S276" t="str">
            <v>…</v>
          </cell>
          <cell r="T276" t="str">
            <v>…</v>
          </cell>
          <cell r="U276">
            <v>0</v>
          </cell>
          <cell r="V276" t="str">
            <v>…</v>
          </cell>
          <cell r="W276" t="str">
            <v>…</v>
          </cell>
          <cell r="X276">
            <v>0</v>
          </cell>
          <cell r="Y276" t="str">
            <v>…</v>
          </cell>
          <cell r="Z276" t="str">
            <v>…</v>
          </cell>
          <cell r="AA276" t="str">
            <v>…</v>
          </cell>
          <cell r="AB276" t="str">
            <v>…</v>
          </cell>
          <cell r="AC276" t="str">
            <v>…</v>
          </cell>
          <cell r="AD276" t="str">
            <v>…</v>
          </cell>
          <cell r="AE276" t="str">
            <v>…</v>
          </cell>
          <cell r="AF276" t="str">
            <v>…</v>
          </cell>
          <cell r="AG276">
            <v>0</v>
          </cell>
          <cell r="AH276" t="str">
            <v>…</v>
          </cell>
          <cell r="AI276" t="str">
            <v>…</v>
          </cell>
          <cell r="AJ276">
            <v>0</v>
          </cell>
          <cell r="AK276" t="str">
            <v>…</v>
          </cell>
          <cell r="AL276" t="str">
            <v>…</v>
          </cell>
          <cell r="AM276" t="str">
            <v>…</v>
          </cell>
          <cell r="AN276">
            <v>0</v>
          </cell>
          <cell r="AO276" t="str">
            <v>…</v>
          </cell>
          <cell r="AP276" t="str">
            <v>…</v>
          </cell>
          <cell r="AQ276" t="str">
            <v>…</v>
          </cell>
          <cell r="AR276" t="str">
            <v>…</v>
          </cell>
          <cell r="AS276">
            <v>0</v>
          </cell>
          <cell r="AT276" t="str">
            <v>…</v>
          </cell>
          <cell r="AU276">
            <v>0</v>
          </cell>
          <cell r="AV276" t="str">
            <v>…</v>
          </cell>
          <cell r="AW276">
            <v>0</v>
          </cell>
          <cell r="AX276" t="str">
            <v>…</v>
          </cell>
          <cell r="AY276" t="str">
            <v>…</v>
          </cell>
          <cell r="AZ276" t="str">
            <v>…</v>
          </cell>
          <cell r="BA276" t="str">
            <v>…</v>
          </cell>
          <cell r="BB276">
            <v>4.7932494729975182E-5</v>
          </cell>
          <cell r="BC276">
            <v>0</v>
          </cell>
          <cell r="BD276">
            <v>5.5060366859088346E-5</v>
          </cell>
          <cell r="BE276">
            <v>0</v>
          </cell>
          <cell r="BF276">
            <v>0</v>
          </cell>
          <cell r="BG276">
            <v>0</v>
          </cell>
          <cell r="BH276">
            <v>1.5057867474334028E-4</v>
          </cell>
          <cell r="BI276">
            <v>2.5035459724311823E-3</v>
          </cell>
          <cell r="BJ276">
            <v>2.8496582729415983E-3</v>
          </cell>
          <cell r="BK276">
            <v>1.1907687939191408E-3</v>
          </cell>
          <cell r="BL276">
            <v>5.0378937775210687E-6</v>
          </cell>
          <cell r="BM276">
            <v>3.9558493721397276E-4</v>
          </cell>
          <cell r="BN276">
            <v>0</v>
          </cell>
          <cell r="BO276">
            <v>3.9163376955256995E-4</v>
          </cell>
          <cell r="BP276">
            <v>7.0203579433854107E-4</v>
          </cell>
          <cell r="BQ276">
            <v>8.6962707403389593E-3</v>
          </cell>
          <cell r="BR276">
            <v>0</v>
          </cell>
          <cell r="BS276">
            <v>4.7874182573797541E-5</v>
          </cell>
          <cell r="BT276">
            <v>3.0953180512491138E-5</v>
          </cell>
          <cell r="BU276">
            <v>1.5046889421335146E-4</v>
          </cell>
          <cell r="BV276">
            <v>2.1036104582872685E-3</v>
          </cell>
          <cell r="BW276">
            <v>4.8973623051492581E-6</v>
          </cell>
          <cell r="BX276">
            <v>3.9164512865939177E-4</v>
          </cell>
          <cell r="BY276">
            <v>1.346311634312875E-3</v>
          </cell>
          <cell r="BZ276">
            <v>4.9000154301485899E-6</v>
          </cell>
          <cell r="CA276">
            <v>0</v>
          </cell>
          <cell r="CB276">
            <v>6.3287105688896915E-6</v>
          </cell>
          <cell r="CC276">
            <v>1.2483028683784312E-3</v>
          </cell>
          <cell r="CD276">
            <v>1.8672334316751809E-3</v>
          </cell>
          <cell r="CE276">
            <v>1.057883555058461E-6</v>
          </cell>
          <cell r="CF276">
            <v>1.3805643179344831E-3</v>
          </cell>
          <cell r="CG276">
            <v>1.7317409528402941E-3</v>
          </cell>
          <cell r="CH276">
            <v>8.0928445378570264E-7</v>
          </cell>
          <cell r="CI276">
            <v>1.7314760576544908E-3</v>
          </cell>
          <cell r="CJ276">
            <v>1.5332228796167769E-3</v>
          </cell>
          <cell r="CK276">
            <v>1.7289267672520403E-3</v>
          </cell>
          <cell r="CL276">
            <v>0</v>
          </cell>
          <cell r="CM276">
            <v>0</v>
          </cell>
          <cell r="CN276">
            <v>0</v>
          </cell>
        </row>
        <row r="277">
          <cell r="A277" t="str">
            <v>E3820</v>
          </cell>
          <cell r="B277" t="str">
            <v>West Sussex</v>
          </cell>
          <cell r="C277" t="b">
            <v>0</v>
          </cell>
          <cell r="D277" t="b">
            <v>0</v>
          </cell>
          <cell r="E277" t="str">
            <v>…</v>
          </cell>
          <cell r="F277" t="str">
            <v>…</v>
          </cell>
          <cell r="G277" t="str">
            <v>…</v>
          </cell>
          <cell r="H277" t="str">
            <v>…</v>
          </cell>
          <cell r="I277">
            <v>0</v>
          </cell>
          <cell r="J277" t="str">
            <v>…</v>
          </cell>
          <cell r="K277" t="str">
            <v>…</v>
          </cell>
          <cell r="L277" t="str">
            <v>…</v>
          </cell>
          <cell r="M277" t="str">
            <v>…</v>
          </cell>
          <cell r="N277" t="str">
            <v>…</v>
          </cell>
          <cell r="O277" t="str">
            <v>…</v>
          </cell>
          <cell r="P277" t="str">
            <v>…</v>
          </cell>
          <cell r="Q277" t="str">
            <v>…</v>
          </cell>
          <cell r="R277" t="str">
            <v>…</v>
          </cell>
          <cell r="S277" t="str">
            <v>…</v>
          </cell>
          <cell r="T277" t="str">
            <v>…</v>
          </cell>
          <cell r="U277">
            <v>0</v>
          </cell>
          <cell r="V277" t="str">
            <v>…</v>
          </cell>
          <cell r="W277" t="str">
            <v>…</v>
          </cell>
          <cell r="X277">
            <v>0</v>
          </cell>
          <cell r="Y277" t="str">
            <v>…</v>
          </cell>
          <cell r="Z277" t="str">
            <v>…</v>
          </cell>
          <cell r="AA277" t="str">
            <v>…</v>
          </cell>
          <cell r="AB277" t="str">
            <v>…</v>
          </cell>
          <cell r="AC277" t="str">
            <v>…</v>
          </cell>
          <cell r="AD277" t="str">
            <v>…</v>
          </cell>
          <cell r="AE277" t="str">
            <v>…</v>
          </cell>
          <cell r="AF277" t="str">
            <v>…</v>
          </cell>
          <cell r="AG277">
            <v>0</v>
          </cell>
          <cell r="AH277" t="str">
            <v>…</v>
          </cell>
          <cell r="AI277" t="str">
            <v>…</v>
          </cell>
          <cell r="AJ277">
            <v>0</v>
          </cell>
          <cell r="AK277" t="str">
            <v>…</v>
          </cell>
          <cell r="AL277" t="str">
            <v>…</v>
          </cell>
          <cell r="AM277" t="str">
            <v>…</v>
          </cell>
          <cell r="AN277">
            <v>0</v>
          </cell>
          <cell r="AO277" t="str">
            <v>…</v>
          </cell>
          <cell r="AP277" t="str">
            <v>…</v>
          </cell>
          <cell r="AQ277" t="str">
            <v>…</v>
          </cell>
          <cell r="AR277" t="str">
            <v>…</v>
          </cell>
          <cell r="AS277">
            <v>0</v>
          </cell>
          <cell r="AT277" t="str">
            <v>…</v>
          </cell>
          <cell r="AU277">
            <v>0</v>
          </cell>
          <cell r="AV277" t="str">
            <v>…</v>
          </cell>
          <cell r="AW277">
            <v>0</v>
          </cell>
          <cell r="AX277" t="str">
            <v>…</v>
          </cell>
          <cell r="AY277" t="str">
            <v>…</v>
          </cell>
          <cell r="AZ277" t="str">
            <v>…</v>
          </cell>
          <cell r="BA277" t="str">
            <v>…</v>
          </cell>
          <cell r="BB277">
            <v>7.9302782770273826E-3</v>
          </cell>
          <cell r="BC277">
            <v>0</v>
          </cell>
          <cell r="BD277">
            <v>0</v>
          </cell>
          <cell r="BE277">
            <v>1.1212201994490642E-2</v>
          </cell>
          <cell r="BF277">
            <v>0</v>
          </cell>
          <cell r="BG277">
            <v>0</v>
          </cell>
          <cell r="BH277">
            <v>2.5454966444707528E-3</v>
          </cell>
          <cell r="BI277">
            <v>0</v>
          </cell>
          <cell r="BJ277">
            <v>0</v>
          </cell>
          <cell r="BK277">
            <v>6.772115858750395E-3</v>
          </cell>
          <cell r="BL277">
            <v>5.9148903263119366E-3</v>
          </cell>
          <cell r="BM277">
            <v>5.3453254287014187E-3</v>
          </cell>
          <cell r="BN277">
            <v>0</v>
          </cell>
          <cell r="BO277">
            <v>5.2919354358409608E-3</v>
          </cell>
          <cell r="BP277">
            <v>3.108807155802687E-3</v>
          </cell>
          <cell r="BQ277">
            <v>0</v>
          </cell>
          <cell r="BR277">
            <v>0</v>
          </cell>
          <cell r="BS277">
            <v>7.9206307168904182E-3</v>
          </cell>
          <cell r="BT277">
            <v>3.1861411993318175E-3</v>
          </cell>
          <cell r="BU277">
            <v>2.5436408307495128E-3</v>
          </cell>
          <cell r="BV277">
            <v>2.6249271428867293E-3</v>
          </cell>
          <cell r="BW277">
            <v>5.7498951352296414E-3</v>
          </cell>
          <cell r="BX277">
            <v>5.2920889253114381E-3</v>
          </cell>
          <cell r="BY277">
            <v>5.7626297134302784E-3</v>
          </cell>
          <cell r="BZ277">
            <v>5.7530101162288558E-3</v>
          </cell>
          <cell r="CA277">
            <v>8.7000650301752164E-3</v>
          </cell>
          <cell r="CB277">
            <v>4.8937387344996433E-3</v>
          </cell>
          <cell r="CC277">
            <v>5.6990774613324508E-3</v>
          </cell>
          <cell r="CD277">
            <v>5.7359586533626099E-3</v>
          </cell>
          <cell r="CE277">
            <v>1.0664700432470189E-2</v>
          </cell>
          <cell r="CF277">
            <v>6.6132350661145915E-3</v>
          </cell>
          <cell r="CG277">
            <v>5.7222479094756135E-3</v>
          </cell>
          <cell r="CH277">
            <v>1.0650812855283904E-2</v>
          </cell>
          <cell r="CI277">
            <v>5.6873214533417777E-3</v>
          </cell>
          <cell r="CJ277">
            <v>5.4089455928629602E-3</v>
          </cell>
          <cell r="CK277">
            <v>5.1374074395357464E-3</v>
          </cell>
          <cell r="CL277">
            <v>0</v>
          </cell>
          <cell r="CM277">
            <v>0</v>
          </cell>
          <cell r="CN277">
            <v>0</v>
          </cell>
        </row>
        <row r="278">
          <cell r="A278" t="str">
            <v>E3831</v>
          </cell>
          <cell r="B278" t="str">
            <v>Adur</v>
          </cell>
          <cell r="C278" t="b">
            <v>0</v>
          </cell>
          <cell r="D278" t="b">
            <v>0</v>
          </cell>
          <cell r="E278" t="str">
            <v>…</v>
          </cell>
          <cell r="F278" t="str">
            <v>…</v>
          </cell>
          <cell r="G278" t="str">
            <v>…</v>
          </cell>
          <cell r="H278" t="str">
            <v>…</v>
          </cell>
          <cell r="I278">
            <v>0</v>
          </cell>
          <cell r="J278" t="str">
            <v>…</v>
          </cell>
          <cell r="K278" t="str">
            <v>…</v>
          </cell>
          <cell r="L278" t="str">
            <v>…</v>
          </cell>
          <cell r="M278" t="str">
            <v>…</v>
          </cell>
          <cell r="N278" t="str">
            <v>…</v>
          </cell>
          <cell r="O278" t="str">
            <v>…</v>
          </cell>
          <cell r="P278" t="str">
            <v>…</v>
          </cell>
          <cell r="Q278" t="str">
            <v>…</v>
          </cell>
          <cell r="R278" t="str">
            <v>…</v>
          </cell>
          <cell r="S278" t="str">
            <v>…</v>
          </cell>
          <cell r="T278" t="str">
            <v>…</v>
          </cell>
          <cell r="U278">
            <v>0</v>
          </cell>
          <cell r="V278" t="str">
            <v>…</v>
          </cell>
          <cell r="W278" t="str">
            <v>…</v>
          </cell>
          <cell r="X278">
            <v>0</v>
          </cell>
          <cell r="Y278" t="str">
            <v>…</v>
          </cell>
          <cell r="Z278" t="str">
            <v>…</v>
          </cell>
          <cell r="AA278" t="str">
            <v>…</v>
          </cell>
          <cell r="AB278" t="str">
            <v>…</v>
          </cell>
          <cell r="AC278" t="str">
            <v>…</v>
          </cell>
          <cell r="AD278" t="str">
            <v>…</v>
          </cell>
          <cell r="AE278" t="str">
            <v>…</v>
          </cell>
          <cell r="AF278" t="str">
            <v>…</v>
          </cell>
          <cell r="AG278">
            <v>0</v>
          </cell>
          <cell r="AH278" t="str">
            <v>…</v>
          </cell>
          <cell r="AI278" t="str">
            <v>…</v>
          </cell>
          <cell r="AJ278">
            <v>0</v>
          </cell>
          <cell r="AK278" t="str">
            <v>…</v>
          </cell>
          <cell r="AL278" t="str">
            <v>…</v>
          </cell>
          <cell r="AM278" t="str">
            <v>…</v>
          </cell>
          <cell r="AN278">
            <v>0</v>
          </cell>
          <cell r="AO278" t="str">
            <v>…</v>
          </cell>
          <cell r="AP278" t="str">
            <v>…</v>
          </cell>
          <cell r="AQ278" t="str">
            <v>…</v>
          </cell>
          <cell r="AR278" t="str">
            <v>…</v>
          </cell>
          <cell r="AS278">
            <v>0</v>
          </cell>
          <cell r="AT278" t="str">
            <v>…</v>
          </cell>
          <cell r="AU278">
            <v>0</v>
          </cell>
          <cell r="AV278" t="str">
            <v>…</v>
          </cell>
          <cell r="AW278">
            <v>0</v>
          </cell>
          <cell r="AX278" t="str">
            <v>…</v>
          </cell>
          <cell r="AY278" t="str">
            <v>…</v>
          </cell>
          <cell r="AZ278" t="str">
            <v>…</v>
          </cell>
          <cell r="BA278" t="str">
            <v>…</v>
          </cell>
          <cell r="BB278">
            <v>4.1836115967628458E-4</v>
          </cell>
          <cell r="BC278">
            <v>0</v>
          </cell>
          <cell r="BD278">
            <v>6.1145986354040212E-4</v>
          </cell>
          <cell r="BE278">
            <v>3.9700625750657139E-4</v>
          </cell>
          <cell r="BF278">
            <v>0</v>
          </cell>
          <cell r="BG278">
            <v>0</v>
          </cell>
          <cell r="BH278">
            <v>2.7247569715461577E-4</v>
          </cell>
          <cell r="BI278">
            <v>1.069919752706102E-3</v>
          </cell>
          <cell r="BJ278">
            <v>2.4359375381986475E-3</v>
          </cell>
          <cell r="BK278">
            <v>2.9514782071500069E-5</v>
          </cell>
          <cell r="BL278">
            <v>5.6363955582905726E-4</v>
          </cell>
          <cell r="BM278">
            <v>5.6978004525494387E-4</v>
          </cell>
          <cell r="BN278">
            <v>0</v>
          </cell>
          <cell r="BO278">
            <v>5.6408898809594428E-4</v>
          </cell>
          <cell r="BP278">
            <v>2.2476821689841023E-4</v>
          </cell>
          <cell r="BQ278">
            <v>2.2229730931336805E-3</v>
          </cell>
          <cell r="BR278">
            <v>0</v>
          </cell>
          <cell r="BS278">
            <v>4.1785220345735347E-4</v>
          </cell>
          <cell r="BT278">
            <v>4.5655941255924424E-4</v>
          </cell>
          <cell r="BU278">
            <v>2.7227704667177882E-4</v>
          </cell>
          <cell r="BV278">
            <v>1.0964810630678787E-3</v>
          </cell>
          <cell r="BW278">
            <v>5.4791689470009902E-4</v>
          </cell>
          <cell r="BX278">
            <v>5.6410534916480749E-4</v>
          </cell>
          <cell r="BY278">
            <v>7.6600334545482926E-4</v>
          </cell>
          <cell r="BZ278">
            <v>5.4821372632502419E-4</v>
          </cell>
          <cell r="CA278">
            <v>1.2580603990543276E-3</v>
          </cell>
          <cell r="CB278">
            <v>3.4124407387453218E-4</v>
          </cell>
          <cell r="CC278">
            <v>7.3493568683834383E-4</v>
          </cell>
          <cell r="CD278">
            <v>1.0229965779889525E-3</v>
          </cell>
          <cell r="CE278">
            <v>0</v>
          </cell>
          <cell r="CF278">
            <v>4.2429073466138952E-4</v>
          </cell>
          <cell r="CG278">
            <v>9.4384250805559311E-4</v>
          </cell>
          <cell r="CH278">
            <v>0</v>
          </cell>
          <cell r="CI278">
            <v>9.487176945783888E-4</v>
          </cell>
          <cell r="CJ278">
            <v>8.8367485627380998E-4</v>
          </cell>
          <cell r="CK278">
            <v>8.3484717991841447E-4</v>
          </cell>
          <cell r="CL278">
            <v>0</v>
          </cell>
          <cell r="CM278">
            <v>0</v>
          </cell>
          <cell r="CN278">
            <v>0</v>
          </cell>
        </row>
        <row r="279">
          <cell r="A279" t="str">
            <v>E3832</v>
          </cell>
          <cell r="B279" t="str">
            <v>Arun</v>
          </cell>
          <cell r="C279" t="b">
            <v>0</v>
          </cell>
          <cell r="D279" t="b">
            <v>0</v>
          </cell>
          <cell r="E279" t="str">
            <v>…</v>
          </cell>
          <cell r="F279" t="str">
            <v>…</v>
          </cell>
          <cell r="G279" t="str">
            <v>…</v>
          </cell>
          <cell r="H279" t="str">
            <v>…</v>
          </cell>
          <cell r="I279">
            <v>0</v>
          </cell>
          <cell r="J279" t="str">
            <v>…</v>
          </cell>
          <cell r="K279" t="str">
            <v>…</v>
          </cell>
          <cell r="L279" t="str">
            <v>…</v>
          </cell>
          <cell r="M279" t="str">
            <v>…</v>
          </cell>
          <cell r="N279" t="str">
            <v>…</v>
          </cell>
          <cell r="O279" t="str">
            <v>…</v>
          </cell>
          <cell r="P279" t="str">
            <v>…</v>
          </cell>
          <cell r="Q279" t="str">
            <v>…</v>
          </cell>
          <cell r="R279" t="str">
            <v>…</v>
          </cell>
          <cell r="S279" t="str">
            <v>…</v>
          </cell>
          <cell r="T279" t="str">
            <v>…</v>
          </cell>
          <cell r="U279">
            <v>0</v>
          </cell>
          <cell r="V279" t="str">
            <v>…</v>
          </cell>
          <cell r="W279" t="str">
            <v>…</v>
          </cell>
          <cell r="X279">
            <v>0</v>
          </cell>
          <cell r="Y279" t="str">
            <v>…</v>
          </cell>
          <cell r="Z279" t="str">
            <v>…</v>
          </cell>
          <cell r="AA279" t="str">
            <v>…</v>
          </cell>
          <cell r="AB279" t="str">
            <v>…</v>
          </cell>
          <cell r="AC279" t="str">
            <v>…</v>
          </cell>
          <cell r="AD279" t="str">
            <v>…</v>
          </cell>
          <cell r="AE279" t="str">
            <v>…</v>
          </cell>
          <cell r="AF279" t="str">
            <v>…</v>
          </cell>
          <cell r="AG279">
            <v>0</v>
          </cell>
          <cell r="AH279" t="str">
            <v>…</v>
          </cell>
          <cell r="AI279" t="str">
            <v>…</v>
          </cell>
          <cell r="AJ279">
            <v>0</v>
          </cell>
          <cell r="AK279" t="str">
            <v>…</v>
          </cell>
          <cell r="AL279" t="str">
            <v>…</v>
          </cell>
          <cell r="AM279" t="str">
            <v>…</v>
          </cell>
          <cell r="AN279">
            <v>0</v>
          </cell>
          <cell r="AO279" t="str">
            <v>…</v>
          </cell>
          <cell r="AP279" t="str">
            <v>…</v>
          </cell>
          <cell r="AQ279" t="str">
            <v>…</v>
          </cell>
          <cell r="AR279" t="str">
            <v>…</v>
          </cell>
          <cell r="AS279">
            <v>0</v>
          </cell>
          <cell r="AT279" t="str">
            <v>…</v>
          </cell>
          <cell r="AU279">
            <v>0</v>
          </cell>
          <cell r="AV279" t="str">
            <v>…</v>
          </cell>
          <cell r="AW279">
            <v>0</v>
          </cell>
          <cell r="AX279" t="str">
            <v>…</v>
          </cell>
          <cell r="AY279" t="str">
            <v>…</v>
          </cell>
          <cell r="AZ279" t="str">
            <v>…</v>
          </cell>
          <cell r="BA279" t="str">
            <v>…</v>
          </cell>
          <cell r="BB279">
            <v>8.9972578760284379E-5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2.1391732364331676E-4</v>
          </cell>
          <cell r="BI279">
            <v>1.3249780219270613E-5</v>
          </cell>
          <cell r="BJ279">
            <v>1.4010088517431747E-3</v>
          </cell>
          <cell r="BK279">
            <v>8.7526595108586411E-4</v>
          </cell>
          <cell r="BL279">
            <v>1.1617383050963585E-4</v>
          </cell>
          <cell r="BM279">
            <v>2.2409052852247405E-4</v>
          </cell>
          <cell r="BN279">
            <v>0</v>
          </cell>
          <cell r="BO279">
            <v>2.2185227532769749E-4</v>
          </cell>
          <cell r="BP279">
            <v>6.5679024418366632E-4</v>
          </cell>
          <cell r="BQ279">
            <v>0</v>
          </cell>
          <cell r="BR279">
            <v>0</v>
          </cell>
          <cell r="BS279">
            <v>8.9863122845378838E-5</v>
          </cell>
          <cell r="BT279">
            <v>0</v>
          </cell>
          <cell r="BU279">
            <v>2.1376136558880882E-4</v>
          </cell>
          <cell r="BV279">
            <v>7.8404609204799742E-4</v>
          </cell>
          <cell r="BW279">
            <v>1.129331747567419E-4</v>
          </cell>
          <cell r="BX279">
            <v>2.2185871002227707E-4</v>
          </cell>
          <cell r="BY279">
            <v>0</v>
          </cell>
          <cell r="BZ279">
            <v>1.1299435581922647E-4</v>
          </cell>
          <cell r="CA279">
            <v>0</v>
          </cell>
          <cell r="CB279">
            <v>1.4594006571859628E-4</v>
          </cell>
          <cell r="CC279">
            <v>1.0674319417076405E-5</v>
          </cell>
          <cell r="CD279">
            <v>8.5080577642815446E-4</v>
          </cell>
          <cell r="CE279">
            <v>0</v>
          </cell>
          <cell r="CF279">
            <v>1.8174218316072176E-3</v>
          </cell>
          <cell r="CG279">
            <v>6.7638082413718609E-4</v>
          </cell>
          <cell r="CH279">
            <v>0</v>
          </cell>
          <cell r="CI279">
            <v>1.8693864818778454E-3</v>
          </cell>
          <cell r="CJ279">
            <v>6.5805574403368823E-4</v>
          </cell>
          <cell r="CK279">
            <v>6.0943844134044251E-4</v>
          </cell>
          <cell r="CL279">
            <v>0</v>
          </cell>
          <cell r="CM279">
            <v>0</v>
          </cell>
          <cell r="CN279">
            <v>0</v>
          </cell>
        </row>
        <row r="280">
          <cell r="A280" t="str">
            <v>E3833</v>
          </cell>
          <cell r="B280" t="str">
            <v>Chichester</v>
          </cell>
          <cell r="C280" t="b">
            <v>0</v>
          </cell>
          <cell r="D280" t="b">
            <v>0</v>
          </cell>
          <cell r="E280" t="str">
            <v>…</v>
          </cell>
          <cell r="F280" t="str">
            <v>…</v>
          </cell>
          <cell r="G280" t="str">
            <v>…</v>
          </cell>
          <cell r="H280" t="str">
            <v>…</v>
          </cell>
          <cell r="I280">
            <v>0</v>
          </cell>
          <cell r="J280" t="str">
            <v>…</v>
          </cell>
          <cell r="K280" t="str">
            <v>…</v>
          </cell>
          <cell r="L280" t="str">
            <v>…</v>
          </cell>
          <cell r="M280" t="str">
            <v>…</v>
          </cell>
          <cell r="N280" t="str">
            <v>…</v>
          </cell>
          <cell r="O280" t="str">
            <v>…</v>
          </cell>
          <cell r="P280" t="str">
            <v>…</v>
          </cell>
          <cell r="Q280" t="str">
            <v>…</v>
          </cell>
          <cell r="R280" t="str">
            <v>…</v>
          </cell>
          <cell r="S280" t="str">
            <v>…</v>
          </cell>
          <cell r="T280" t="str">
            <v>…</v>
          </cell>
          <cell r="U280">
            <v>0</v>
          </cell>
          <cell r="V280" t="str">
            <v>…</v>
          </cell>
          <cell r="W280" t="str">
            <v>…</v>
          </cell>
          <cell r="X280">
            <v>0</v>
          </cell>
          <cell r="Y280" t="str">
            <v>…</v>
          </cell>
          <cell r="Z280" t="str">
            <v>…</v>
          </cell>
          <cell r="AA280" t="str">
            <v>…</v>
          </cell>
          <cell r="AB280" t="str">
            <v>…</v>
          </cell>
          <cell r="AC280" t="str">
            <v>…</v>
          </cell>
          <cell r="AD280" t="str">
            <v>…</v>
          </cell>
          <cell r="AE280" t="str">
            <v>…</v>
          </cell>
          <cell r="AF280" t="str">
            <v>…</v>
          </cell>
          <cell r="AG280">
            <v>0</v>
          </cell>
          <cell r="AH280" t="str">
            <v>…</v>
          </cell>
          <cell r="AI280" t="str">
            <v>…</v>
          </cell>
          <cell r="AJ280">
            <v>0</v>
          </cell>
          <cell r="AK280" t="str">
            <v>…</v>
          </cell>
          <cell r="AL280" t="str">
            <v>…</v>
          </cell>
          <cell r="AM280" t="str">
            <v>…</v>
          </cell>
          <cell r="AN280">
            <v>0</v>
          </cell>
          <cell r="AO280" t="str">
            <v>…</v>
          </cell>
          <cell r="AP280" t="str">
            <v>…</v>
          </cell>
          <cell r="AQ280" t="str">
            <v>…</v>
          </cell>
          <cell r="AR280" t="str">
            <v>…</v>
          </cell>
          <cell r="AS280">
            <v>0</v>
          </cell>
          <cell r="AT280" t="str">
            <v>…</v>
          </cell>
          <cell r="AU280">
            <v>0</v>
          </cell>
          <cell r="AV280" t="str">
            <v>…</v>
          </cell>
          <cell r="AW280">
            <v>0</v>
          </cell>
          <cell r="AX280" t="str">
            <v>…</v>
          </cell>
          <cell r="AY280" t="str">
            <v>…</v>
          </cell>
          <cell r="AZ280" t="str">
            <v>…</v>
          </cell>
          <cell r="BA280" t="str">
            <v>…</v>
          </cell>
          <cell r="BB280">
            <v>5.9830631719685332E-5</v>
          </cell>
          <cell r="BC280">
            <v>0</v>
          </cell>
          <cell r="BD280">
            <v>5.7958280904303517E-5</v>
          </cell>
          <cell r="BE280">
            <v>0</v>
          </cell>
          <cell r="BF280">
            <v>0</v>
          </cell>
          <cell r="BG280">
            <v>0</v>
          </cell>
          <cell r="BH280">
            <v>2.2240231245821925E-3</v>
          </cell>
          <cell r="BI280">
            <v>0</v>
          </cell>
          <cell r="BJ280">
            <v>0</v>
          </cell>
          <cell r="BK280">
            <v>2.7204487061075751E-3</v>
          </cell>
          <cell r="BL280">
            <v>0</v>
          </cell>
          <cell r="BM280">
            <v>4.5229962355289354E-4</v>
          </cell>
          <cell r="BN280">
            <v>0</v>
          </cell>
          <cell r="BO280">
            <v>4.4778198024111046E-4</v>
          </cell>
          <cell r="BP280">
            <v>2.7537755404745162E-3</v>
          </cell>
          <cell r="BQ280">
            <v>0</v>
          </cell>
          <cell r="BR280">
            <v>0</v>
          </cell>
          <cell r="BS280">
            <v>5.975784491481112E-5</v>
          </cell>
          <cell r="BT280">
            <v>3.2582295276306458E-5</v>
          </cell>
          <cell r="BU280">
            <v>2.2224016835797385E-3</v>
          </cell>
          <cell r="BV280">
            <v>1.0544680271920991E-3</v>
          </cell>
          <cell r="BW280">
            <v>0</v>
          </cell>
          <cell r="BX280">
            <v>4.4779496789371315E-4</v>
          </cell>
          <cell r="BY280">
            <v>-1.3394495771948076E-5</v>
          </cell>
          <cell r="BZ280">
            <v>0</v>
          </cell>
          <cell r="CA280">
            <v>1.1286946299314187E-5</v>
          </cell>
          <cell r="CB280">
            <v>-3.2909294958226397E-6</v>
          </cell>
          <cell r="CC280">
            <v>-1.2655502726056762E-5</v>
          </cell>
          <cell r="CD280">
            <v>0</v>
          </cell>
          <cell r="CE280">
            <v>2.9082982067815525E-4</v>
          </cell>
          <cell r="CF280">
            <v>1.1664756342618277E-3</v>
          </cell>
          <cell r="CG280">
            <v>0</v>
          </cell>
          <cell r="CH280">
            <v>6.5641961251506999E-6</v>
          </cell>
          <cell r="CI280">
            <v>1.4912207489027893E-3</v>
          </cell>
          <cell r="CJ280">
            <v>4.7003981716692019E-5</v>
          </cell>
          <cell r="CK280">
            <v>8.3484717991841439E-5</v>
          </cell>
          <cell r="CL280">
            <v>0</v>
          </cell>
          <cell r="CM280">
            <v>0</v>
          </cell>
          <cell r="CN280">
            <v>0</v>
          </cell>
        </row>
        <row r="281">
          <cell r="A281" t="str">
            <v>E3834</v>
          </cell>
          <cell r="B281" t="str">
            <v>Crawley</v>
          </cell>
          <cell r="C281" t="b">
            <v>0</v>
          </cell>
          <cell r="D281" t="b">
            <v>0</v>
          </cell>
          <cell r="E281" t="str">
            <v>…</v>
          </cell>
          <cell r="F281" t="str">
            <v>…</v>
          </cell>
          <cell r="G281" t="str">
            <v>…</v>
          </cell>
          <cell r="H281" t="str">
            <v>…</v>
          </cell>
          <cell r="I281">
            <v>0</v>
          </cell>
          <cell r="J281" t="str">
            <v>…</v>
          </cell>
          <cell r="K281" t="str">
            <v>…</v>
          </cell>
          <cell r="L281" t="str">
            <v>…</v>
          </cell>
          <cell r="M281" t="str">
            <v>…</v>
          </cell>
          <cell r="N281" t="str">
            <v>…</v>
          </cell>
          <cell r="O281" t="str">
            <v>…</v>
          </cell>
          <cell r="P281" t="str">
            <v>…</v>
          </cell>
          <cell r="Q281" t="str">
            <v>…</v>
          </cell>
          <cell r="R281" t="str">
            <v>…</v>
          </cell>
          <cell r="S281" t="str">
            <v>…</v>
          </cell>
          <cell r="T281" t="str">
            <v>…</v>
          </cell>
          <cell r="U281">
            <v>0</v>
          </cell>
          <cell r="V281" t="str">
            <v>…</v>
          </cell>
          <cell r="W281" t="str">
            <v>…</v>
          </cell>
          <cell r="X281">
            <v>0</v>
          </cell>
          <cell r="Y281" t="str">
            <v>…</v>
          </cell>
          <cell r="Z281" t="str">
            <v>…</v>
          </cell>
          <cell r="AA281" t="str">
            <v>…</v>
          </cell>
          <cell r="AB281" t="str">
            <v>…</v>
          </cell>
          <cell r="AC281" t="str">
            <v>…</v>
          </cell>
          <cell r="AD281" t="str">
            <v>…</v>
          </cell>
          <cell r="AE281" t="str">
            <v>…</v>
          </cell>
          <cell r="AF281" t="str">
            <v>…</v>
          </cell>
          <cell r="AG281">
            <v>0</v>
          </cell>
          <cell r="AH281" t="str">
            <v>…</v>
          </cell>
          <cell r="AI281" t="str">
            <v>…</v>
          </cell>
          <cell r="AJ281">
            <v>0</v>
          </cell>
          <cell r="AK281" t="str">
            <v>…</v>
          </cell>
          <cell r="AL281" t="str">
            <v>…</v>
          </cell>
          <cell r="AM281" t="str">
            <v>…</v>
          </cell>
          <cell r="AN281">
            <v>0</v>
          </cell>
          <cell r="AO281" t="str">
            <v>…</v>
          </cell>
          <cell r="AP281" t="str">
            <v>…</v>
          </cell>
          <cell r="AQ281" t="str">
            <v>…</v>
          </cell>
          <cell r="AR281" t="str">
            <v>…</v>
          </cell>
          <cell r="AS281">
            <v>0</v>
          </cell>
          <cell r="AT281" t="str">
            <v>…</v>
          </cell>
          <cell r="AU281">
            <v>0</v>
          </cell>
          <cell r="AV281" t="str">
            <v>…</v>
          </cell>
          <cell r="AW281">
            <v>0</v>
          </cell>
          <cell r="AX281" t="str">
            <v>…</v>
          </cell>
          <cell r="AY281" t="str">
            <v>…</v>
          </cell>
          <cell r="AZ281" t="str">
            <v>…</v>
          </cell>
          <cell r="BA281" t="str">
            <v>…</v>
          </cell>
          <cell r="BB281">
            <v>6.8782563359562498E-5</v>
          </cell>
          <cell r="BC281">
            <v>0</v>
          </cell>
          <cell r="BD281">
            <v>9.4471997874014742E-4</v>
          </cell>
          <cell r="BE281">
            <v>0</v>
          </cell>
          <cell r="BF281">
            <v>6.0256935573284485E-3</v>
          </cell>
          <cell r="BG281">
            <v>0</v>
          </cell>
          <cell r="BH281">
            <v>3.6724465673514659E-3</v>
          </cell>
          <cell r="BI281">
            <v>0</v>
          </cell>
          <cell r="BJ281">
            <v>1.88061147924595E-2</v>
          </cell>
          <cell r="BK281">
            <v>7.5741037302104654E-3</v>
          </cell>
          <cell r="BL281">
            <v>0</v>
          </cell>
          <cell r="BM281">
            <v>2.0116159104545321E-3</v>
          </cell>
          <cell r="BN281">
            <v>0</v>
          </cell>
          <cell r="BO281">
            <v>1.9915235586361615E-3</v>
          </cell>
          <cell r="BP281">
            <v>2.5541842829364799E-3</v>
          </cell>
          <cell r="BQ281">
            <v>0</v>
          </cell>
          <cell r="BR281">
            <v>0</v>
          </cell>
          <cell r="BS281">
            <v>6.8698886104716565E-5</v>
          </cell>
          <cell r="BT281">
            <v>7.3473075848071059E-4</v>
          </cell>
          <cell r="BU281">
            <v>3.6697691422034051E-3</v>
          </cell>
          <cell r="BV281">
            <v>8.8533104003960666E-3</v>
          </cell>
          <cell r="BW281">
            <v>0</v>
          </cell>
          <cell r="BX281">
            <v>1.9915813216040139E-3</v>
          </cell>
          <cell r="BY281">
            <v>2.5963946539598682E-3</v>
          </cell>
          <cell r="BZ281">
            <v>0</v>
          </cell>
          <cell r="CA281">
            <v>0</v>
          </cell>
          <cell r="CB281">
            <v>0</v>
          </cell>
          <cell r="CC281">
            <v>2.4064896697960458E-3</v>
          </cell>
          <cell r="CD281">
            <v>3.5700518012356432E-3</v>
          </cell>
          <cell r="CE281">
            <v>0</v>
          </cell>
          <cell r="CF281">
            <v>3.7062605387814859E-3</v>
          </cell>
          <cell r="CG281">
            <v>3.3109973306414625E-3</v>
          </cell>
          <cell r="CH281">
            <v>0</v>
          </cell>
          <cell r="CI281">
            <v>3.8252142365405527E-3</v>
          </cell>
          <cell r="CJ281">
            <v>2.4472623080795701E-3</v>
          </cell>
          <cell r="CK281">
            <v>2.2568006391144538E-3</v>
          </cell>
          <cell r="CL281">
            <v>0</v>
          </cell>
          <cell r="CM281">
            <v>0</v>
          </cell>
          <cell r="CN281">
            <v>0</v>
          </cell>
        </row>
        <row r="282">
          <cell r="A282" t="str">
            <v>E3835</v>
          </cell>
          <cell r="B282" t="str">
            <v>Horsham</v>
          </cell>
          <cell r="C282" t="b">
            <v>0</v>
          </cell>
          <cell r="D282" t="b">
            <v>0</v>
          </cell>
          <cell r="E282" t="str">
            <v>…</v>
          </cell>
          <cell r="F282" t="str">
            <v>…</v>
          </cell>
          <cell r="G282" t="str">
            <v>…</v>
          </cell>
          <cell r="H282" t="str">
            <v>…</v>
          </cell>
          <cell r="I282">
            <v>0</v>
          </cell>
          <cell r="J282" t="str">
            <v>…</v>
          </cell>
          <cell r="K282" t="str">
            <v>…</v>
          </cell>
          <cell r="L282" t="str">
            <v>…</v>
          </cell>
          <cell r="M282" t="str">
            <v>…</v>
          </cell>
          <cell r="N282" t="str">
            <v>…</v>
          </cell>
          <cell r="O282" t="str">
            <v>…</v>
          </cell>
          <cell r="P282" t="str">
            <v>…</v>
          </cell>
          <cell r="Q282" t="str">
            <v>…</v>
          </cell>
          <cell r="R282" t="str">
            <v>…</v>
          </cell>
          <cell r="S282" t="str">
            <v>…</v>
          </cell>
          <cell r="T282" t="str">
            <v>…</v>
          </cell>
          <cell r="U282">
            <v>0</v>
          </cell>
          <cell r="V282" t="str">
            <v>…</v>
          </cell>
          <cell r="W282" t="str">
            <v>…</v>
          </cell>
          <cell r="X282">
            <v>0</v>
          </cell>
          <cell r="Y282" t="str">
            <v>…</v>
          </cell>
          <cell r="Z282" t="str">
            <v>…</v>
          </cell>
          <cell r="AA282" t="str">
            <v>…</v>
          </cell>
          <cell r="AB282" t="str">
            <v>…</v>
          </cell>
          <cell r="AC282" t="str">
            <v>…</v>
          </cell>
          <cell r="AD282" t="str">
            <v>…</v>
          </cell>
          <cell r="AE282" t="str">
            <v>…</v>
          </cell>
          <cell r="AF282" t="str">
            <v>…</v>
          </cell>
          <cell r="AG282">
            <v>0</v>
          </cell>
          <cell r="AH282" t="str">
            <v>…</v>
          </cell>
          <cell r="AI282" t="str">
            <v>…</v>
          </cell>
          <cell r="AJ282">
            <v>0</v>
          </cell>
          <cell r="AK282" t="str">
            <v>…</v>
          </cell>
          <cell r="AL282" t="str">
            <v>…</v>
          </cell>
          <cell r="AM282" t="str">
            <v>…</v>
          </cell>
          <cell r="AN282">
            <v>0</v>
          </cell>
          <cell r="AO282" t="str">
            <v>…</v>
          </cell>
          <cell r="AP282" t="str">
            <v>…</v>
          </cell>
          <cell r="AQ282" t="str">
            <v>…</v>
          </cell>
          <cell r="AR282" t="str">
            <v>…</v>
          </cell>
          <cell r="AS282">
            <v>0</v>
          </cell>
          <cell r="AT282" t="str">
            <v>…</v>
          </cell>
          <cell r="AU282">
            <v>0</v>
          </cell>
          <cell r="AV282" t="str">
            <v>…</v>
          </cell>
          <cell r="AW282">
            <v>0</v>
          </cell>
          <cell r="AX282" t="str">
            <v>…</v>
          </cell>
          <cell r="AY282" t="str">
            <v>…</v>
          </cell>
          <cell r="AZ282" t="str">
            <v>…</v>
          </cell>
          <cell r="BA282" t="str">
            <v>…</v>
          </cell>
          <cell r="BB282">
            <v>5.0085490947160827E-5</v>
          </cell>
          <cell r="BC282">
            <v>0</v>
          </cell>
          <cell r="BD282">
            <v>2.2096594594765719E-3</v>
          </cell>
          <cell r="BE282">
            <v>0</v>
          </cell>
          <cell r="BF282">
            <v>0</v>
          </cell>
          <cell r="BG282">
            <v>0</v>
          </cell>
          <cell r="BH282">
            <v>1.1383030769288225E-3</v>
          </cell>
          <cell r="BI282">
            <v>0</v>
          </cell>
          <cell r="BJ282">
            <v>0</v>
          </cell>
          <cell r="BK282">
            <v>1.0177511059137954E-3</v>
          </cell>
          <cell r="BL282">
            <v>1.0020370723489408E-3</v>
          </cell>
          <cell r="BM282">
            <v>6.4975450474119589E-4</v>
          </cell>
          <cell r="BN282">
            <v>0</v>
          </cell>
          <cell r="BO282">
            <v>6.4326464947758266E-4</v>
          </cell>
          <cell r="BP282">
            <v>3.3941460285535911E-3</v>
          </cell>
          <cell r="BQ282">
            <v>0</v>
          </cell>
          <cell r="BR282">
            <v>0</v>
          </cell>
          <cell r="BS282">
            <v>5.0024559568838098E-5</v>
          </cell>
          <cell r="BT282">
            <v>1.2422000074091837E-3</v>
          </cell>
          <cell r="BU282">
            <v>1.1374731883985498E-3</v>
          </cell>
          <cell r="BV282">
            <v>3.9448859977257733E-4</v>
          </cell>
          <cell r="BW282">
            <v>9.7408536249418741E-4</v>
          </cell>
          <cell r="BX282">
            <v>6.4328330698987149E-4</v>
          </cell>
          <cell r="BY282">
            <v>1.2885085418205084E-4</v>
          </cell>
          <cell r="BZ282">
            <v>9.7461306905655446E-4</v>
          </cell>
          <cell r="CA282">
            <v>3.5857760166282764E-4</v>
          </cell>
          <cell r="CB282">
            <v>1.1542302335541021E-3</v>
          </cell>
          <cell r="CC282">
            <v>2.0384894990859096E-4</v>
          </cell>
          <cell r="CD282">
            <v>5.485530473424593E-5</v>
          </cell>
          <cell r="CE282">
            <v>0</v>
          </cell>
          <cell r="CF282">
            <v>1.0032694501428399E-3</v>
          </cell>
          <cell r="CG282">
            <v>1.1446836060990362E-4</v>
          </cell>
          <cell r="CH282">
            <v>0</v>
          </cell>
          <cell r="CI282">
            <v>1.0822763842450683E-3</v>
          </cell>
          <cell r="CJ282">
            <v>8.4607167090045628E-5</v>
          </cell>
          <cell r="CK282">
            <v>1.1687860518857802E-4</v>
          </cell>
          <cell r="CL282">
            <v>0</v>
          </cell>
          <cell r="CM282">
            <v>0</v>
          </cell>
          <cell r="CN282">
            <v>0</v>
          </cell>
        </row>
        <row r="283">
          <cell r="A283" t="str">
            <v>E3836</v>
          </cell>
          <cell r="B283" t="str">
            <v>Mid Sussex</v>
          </cell>
          <cell r="C283" t="b">
            <v>0</v>
          </cell>
          <cell r="D283" t="b">
            <v>0</v>
          </cell>
          <cell r="E283" t="str">
            <v>…</v>
          </cell>
          <cell r="F283" t="str">
            <v>…</v>
          </cell>
          <cell r="G283" t="str">
            <v>…</v>
          </cell>
          <cell r="H283" t="str">
            <v>…</v>
          </cell>
          <cell r="I283">
            <v>0</v>
          </cell>
          <cell r="J283" t="str">
            <v>…</v>
          </cell>
          <cell r="K283" t="str">
            <v>…</v>
          </cell>
          <cell r="L283" t="str">
            <v>…</v>
          </cell>
          <cell r="M283" t="str">
            <v>…</v>
          </cell>
          <cell r="N283" t="str">
            <v>…</v>
          </cell>
          <cell r="O283" t="str">
            <v>…</v>
          </cell>
          <cell r="P283" t="str">
            <v>…</v>
          </cell>
          <cell r="Q283" t="str">
            <v>…</v>
          </cell>
          <cell r="R283" t="str">
            <v>…</v>
          </cell>
          <cell r="S283" t="str">
            <v>…</v>
          </cell>
          <cell r="T283" t="str">
            <v>…</v>
          </cell>
          <cell r="U283">
            <v>0</v>
          </cell>
          <cell r="V283" t="str">
            <v>…</v>
          </cell>
          <cell r="W283" t="str">
            <v>…</v>
          </cell>
          <cell r="X283">
            <v>0</v>
          </cell>
          <cell r="Y283" t="str">
            <v>…</v>
          </cell>
          <cell r="Z283" t="str">
            <v>…</v>
          </cell>
          <cell r="AA283" t="str">
            <v>…</v>
          </cell>
          <cell r="AB283" t="str">
            <v>…</v>
          </cell>
          <cell r="AC283" t="str">
            <v>…</v>
          </cell>
          <cell r="AD283" t="str">
            <v>…</v>
          </cell>
          <cell r="AE283" t="str">
            <v>…</v>
          </cell>
          <cell r="AF283" t="str">
            <v>…</v>
          </cell>
          <cell r="AG283">
            <v>0</v>
          </cell>
          <cell r="AH283" t="str">
            <v>…</v>
          </cell>
          <cell r="AI283" t="str">
            <v>…</v>
          </cell>
          <cell r="AJ283">
            <v>0</v>
          </cell>
          <cell r="AK283" t="str">
            <v>…</v>
          </cell>
          <cell r="AL283" t="str">
            <v>…</v>
          </cell>
          <cell r="AM283" t="str">
            <v>…</v>
          </cell>
          <cell r="AN283">
            <v>0</v>
          </cell>
          <cell r="AO283" t="str">
            <v>…</v>
          </cell>
          <cell r="AP283" t="str">
            <v>…</v>
          </cell>
          <cell r="AQ283" t="str">
            <v>…</v>
          </cell>
          <cell r="AR283" t="str">
            <v>…</v>
          </cell>
          <cell r="AS283">
            <v>0</v>
          </cell>
          <cell r="AT283" t="str">
            <v>…</v>
          </cell>
          <cell r="AU283">
            <v>0</v>
          </cell>
          <cell r="AV283" t="str">
            <v>…</v>
          </cell>
          <cell r="AW283">
            <v>0</v>
          </cell>
          <cell r="AX283" t="str">
            <v>…</v>
          </cell>
          <cell r="AY283" t="str">
            <v>…</v>
          </cell>
          <cell r="AZ283" t="str">
            <v>…</v>
          </cell>
          <cell r="BA283" t="str">
            <v>…</v>
          </cell>
          <cell r="BB283">
            <v>4.9178966224135291E-5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4.8088739754426833E-4</v>
          </cell>
          <cell r="BL283">
            <v>0</v>
          </cell>
          <cell r="BM283">
            <v>4.6553305036530838E-5</v>
          </cell>
          <cell r="BN283">
            <v>0</v>
          </cell>
          <cell r="BO283">
            <v>4.608832294017699E-5</v>
          </cell>
          <cell r="BP283">
            <v>0</v>
          </cell>
          <cell r="BQ283">
            <v>0</v>
          </cell>
          <cell r="BR283">
            <v>0</v>
          </cell>
          <cell r="BS283">
            <v>4.9119137676189441E-5</v>
          </cell>
          <cell r="BT283">
            <v>0</v>
          </cell>
          <cell r="BU283">
            <v>0</v>
          </cell>
          <cell r="BV283">
            <v>1.863958633925428E-4</v>
          </cell>
          <cell r="BW283">
            <v>0</v>
          </cell>
          <cell r="BX283">
            <v>4.6089659704838817E-5</v>
          </cell>
          <cell r="BY283">
            <v>1.2825154788352967E-5</v>
          </cell>
          <cell r="BZ283">
            <v>0</v>
          </cell>
          <cell r="CA283">
            <v>1.1677648286598141E-4</v>
          </cell>
          <cell r="CB283">
            <v>-3.4048462860626539E-5</v>
          </cell>
          <cell r="CC283">
            <v>9.3967339187619703E-6</v>
          </cell>
          <cell r="CD283">
            <v>1.2836141307813548E-5</v>
          </cell>
          <cell r="CE283">
            <v>2.7328658505676911E-5</v>
          </cell>
          <cell r="CF283">
            <v>8.3371509930678074E-4</v>
          </cell>
          <cell r="CG283">
            <v>1.041662081550123E-5</v>
          </cell>
          <cell r="CH283">
            <v>1.4207438188682336E-5</v>
          </cell>
          <cell r="CI283">
            <v>1.3784712626616646E-3</v>
          </cell>
          <cell r="CJ283">
            <v>3.7603185373353616E-5</v>
          </cell>
          <cell r="CK283">
            <v>5.0090830795104868E-5</v>
          </cell>
          <cell r="CL283">
            <v>0</v>
          </cell>
          <cell r="CM283">
            <v>0</v>
          </cell>
          <cell r="CN283">
            <v>0</v>
          </cell>
        </row>
        <row r="284">
          <cell r="A284" t="str">
            <v>E3837</v>
          </cell>
          <cell r="B284" t="str">
            <v>Worthing</v>
          </cell>
          <cell r="C284" t="b">
            <v>0</v>
          </cell>
          <cell r="D284" t="b">
            <v>0</v>
          </cell>
          <cell r="E284" t="str">
            <v>…</v>
          </cell>
          <cell r="F284" t="str">
            <v>…</v>
          </cell>
          <cell r="G284" t="str">
            <v>…</v>
          </cell>
          <cell r="H284" t="str">
            <v>…</v>
          </cell>
          <cell r="I284">
            <v>0</v>
          </cell>
          <cell r="J284" t="str">
            <v>…</v>
          </cell>
          <cell r="K284" t="str">
            <v>…</v>
          </cell>
          <cell r="L284" t="str">
            <v>…</v>
          </cell>
          <cell r="M284" t="str">
            <v>…</v>
          </cell>
          <cell r="N284" t="str">
            <v>…</v>
          </cell>
          <cell r="O284" t="str">
            <v>…</v>
          </cell>
          <cell r="P284" t="str">
            <v>…</v>
          </cell>
          <cell r="Q284" t="str">
            <v>…</v>
          </cell>
          <cell r="R284" t="str">
            <v>…</v>
          </cell>
          <cell r="S284" t="str">
            <v>…</v>
          </cell>
          <cell r="T284" t="str">
            <v>…</v>
          </cell>
          <cell r="U284">
            <v>0</v>
          </cell>
          <cell r="V284" t="str">
            <v>…</v>
          </cell>
          <cell r="W284" t="str">
            <v>…</v>
          </cell>
          <cell r="X284">
            <v>0</v>
          </cell>
          <cell r="Y284" t="str">
            <v>…</v>
          </cell>
          <cell r="Z284" t="str">
            <v>…</v>
          </cell>
          <cell r="AA284" t="str">
            <v>…</v>
          </cell>
          <cell r="AB284" t="str">
            <v>…</v>
          </cell>
          <cell r="AC284" t="str">
            <v>…</v>
          </cell>
          <cell r="AD284" t="str">
            <v>…</v>
          </cell>
          <cell r="AE284" t="str">
            <v>…</v>
          </cell>
          <cell r="AF284" t="str">
            <v>…</v>
          </cell>
          <cell r="AG284">
            <v>0</v>
          </cell>
          <cell r="AH284" t="str">
            <v>…</v>
          </cell>
          <cell r="AI284" t="str">
            <v>…</v>
          </cell>
          <cell r="AJ284">
            <v>0</v>
          </cell>
          <cell r="AK284" t="str">
            <v>…</v>
          </cell>
          <cell r="AL284" t="str">
            <v>…</v>
          </cell>
          <cell r="AM284" t="str">
            <v>…</v>
          </cell>
          <cell r="AN284">
            <v>0</v>
          </cell>
          <cell r="AO284" t="str">
            <v>…</v>
          </cell>
          <cell r="AP284" t="str">
            <v>…</v>
          </cell>
          <cell r="AQ284" t="str">
            <v>…</v>
          </cell>
          <cell r="AR284" t="str">
            <v>…</v>
          </cell>
          <cell r="AS284">
            <v>0</v>
          </cell>
          <cell r="AT284" t="str">
            <v>…</v>
          </cell>
          <cell r="AU284">
            <v>0</v>
          </cell>
          <cell r="AV284" t="str">
            <v>…</v>
          </cell>
          <cell r="AW284">
            <v>0</v>
          </cell>
          <cell r="AX284" t="str">
            <v>…</v>
          </cell>
          <cell r="AY284" t="str">
            <v>…</v>
          </cell>
          <cell r="AZ284" t="str">
            <v>…</v>
          </cell>
          <cell r="BA284" t="str">
            <v>…</v>
          </cell>
          <cell r="BB284">
            <v>1.9263650364292624E-6</v>
          </cell>
          <cell r="BC284">
            <v>0</v>
          </cell>
          <cell r="BD284">
            <v>4.1657514399968157E-4</v>
          </cell>
          <cell r="BE284">
            <v>6.3778983606651359E-4</v>
          </cell>
          <cell r="BF284">
            <v>0</v>
          </cell>
          <cell r="BG284">
            <v>0</v>
          </cell>
          <cell r="BH284">
            <v>1.7716895659285873E-4</v>
          </cell>
          <cell r="BI284">
            <v>0</v>
          </cell>
          <cell r="BJ284">
            <v>0</v>
          </cell>
          <cell r="BK284">
            <v>1.6538455471099177E-4</v>
          </cell>
          <cell r="BL284">
            <v>2.0578788502418062E-3</v>
          </cell>
          <cell r="BM284">
            <v>7.5548688427304106E-4</v>
          </cell>
          <cell r="BN284">
            <v>0</v>
          </cell>
          <cell r="BO284">
            <v>7.4794095654693313E-4</v>
          </cell>
          <cell r="BP284">
            <v>5.2908103003684232E-5</v>
          </cell>
          <cell r="BQ284">
            <v>0</v>
          </cell>
          <cell r="BR284">
            <v>0</v>
          </cell>
          <cell r="BS284">
            <v>1.9240215218783882E-6</v>
          </cell>
          <cell r="BT284">
            <v>4.1542426477290733E-4</v>
          </cell>
          <cell r="BU284">
            <v>1.7703979021531233E-4</v>
          </cell>
          <cell r="BV284">
            <v>6.4104397463043809E-5</v>
          </cell>
          <cell r="BW284">
            <v>2.0004745544073689E-3</v>
          </cell>
          <cell r="BX284">
            <v>7.4796265013385638E-4</v>
          </cell>
          <cell r="BY284">
            <v>2.4259918964136828E-4</v>
          </cell>
          <cell r="BZ284">
            <v>2.0015583029070957E-3</v>
          </cell>
          <cell r="CA284">
            <v>6.0385162701330909E-4</v>
          </cell>
          <cell r="CB284">
            <v>2.4090869651535499E-3</v>
          </cell>
          <cell r="CC284">
            <v>4.0106000994550472E-4</v>
          </cell>
          <cell r="CD284">
            <v>2.6500597717114209E-4</v>
          </cell>
          <cell r="CE284">
            <v>0</v>
          </cell>
          <cell r="CF284">
            <v>2.6555417812891086E-4</v>
          </cell>
          <cell r="CG284">
            <v>3.6296645278726997E-4</v>
          </cell>
          <cell r="CH284">
            <v>0</v>
          </cell>
          <cell r="CI284">
            <v>4.9020311719781562E-4</v>
          </cell>
          <cell r="CJ284">
            <v>3.7603185373353616E-4</v>
          </cell>
          <cell r="CK284">
            <v>3.7568123096328652E-4</v>
          </cell>
          <cell r="CL284">
            <v>0</v>
          </cell>
          <cell r="CM284">
            <v>0</v>
          </cell>
          <cell r="CN284">
            <v>0</v>
          </cell>
        </row>
        <row r="285">
          <cell r="A285" t="str">
            <v>E3901</v>
          </cell>
          <cell r="B285" t="str">
            <v>Swindon UA</v>
          </cell>
          <cell r="C285" t="b">
            <v>0</v>
          </cell>
          <cell r="D285" t="b">
            <v>0</v>
          </cell>
          <cell r="E285" t="str">
            <v>…</v>
          </cell>
          <cell r="F285" t="str">
            <v>…</v>
          </cell>
          <cell r="G285" t="str">
            <v>…</v>
          </cell>
          <cell r="H285" t="str">
            <v>…</v>
          </cell>
          <cell r="I285">
            <v>0</v>
          </cell>
          <cell r="J285" t="str">
            <v>…</v>
          </cell>
          <cell r="K285" t="str">
            <v>…</v>
          </cell>
          <cell r="L285" t="str">
            <v>…</v>
          </cell>
          <cell r="M285" t="str">
            <v>…</v>
          </cell>
          <cell r="N285" t="str">
            <v>…</v>
          </cell>
          <cell r="O285" t="str">
            <v>…</v>
          </cell>
          <cell r="P285" t="str">
            <v>…</v>
          </cell>
          <cell r="Q285" t="str">
            <v>…</v>
          </cell>
          <cell r="R285" t="str">
            <v>…</v>
          </cell>
          <cell r="S285" t="str">
            <v>…</v>
          </cell>
          <cell r="T285" t="str">
            <v>…</v>
          </cell>
          <cell r="U285">
            <v>0</v>
          </cell>
          <cell r="V285" t="str">
            <v>…</v>
          </cell>
          <cell r="W285" t="str">
            <v>…</v>
          </cell>
          <cell r="X285">
            <v>0</v>
          </cell>
          <cell r="Y285" t="str">
            <v>…</v>
          </cell>
          <cell r="Z285" t="str">
            <v>…</v>
          </cell>
          <cell r="AA285" t="str">
            <v>…</v>
          </cell>
          <cell r="AB285" t="str">
            <v>…</v>
          </cell>
          <cell r="AC285" t="str">
            <v>…</v>
          </cell>
          <cell r="AD285" t="str">
            <v>…</v>
          </cell>
          <cell r="AE285" t="str">
            <v>…</v>
          </cell>
          <cell r="AF285" t="str">
            <v>…</v>
          </cell>
          <cell r="AG285">
            <v>0</v>
          </cell>
          <cell r="AH285" t="str">
            <v>…</v>
          </cell>
          <cell r="AI285" t="str">
            <v>…</v>
          </cell>
          <cell r="AJ285">
            <v>0</v>
          </cell>
          <cell r="AK285" t="str">
            <v>…</v>
          </cell>
          <cell r="AL285" t="str">
            <v>…</v>
          </cell>
          <cell r="AM285" t="str">
            <v>…</v>
          </cell>
          <cell r="AN285">
            <v>0</v>
          </cell>
          <cell r="AO285" t="str">
            <v>…</v>
          </cell>
          <cell r="AP285" t="str">
            <v>…</v>
          </cell>
          <cell r="AQ285" t="str">
            <v>…</v>
          </cell>
          <cell r="AR285" t="str">
            <v>…</v>
          </cell>
          <cell r="AS285">
            <v>0</v>
          </cell>
          <cell r="AT285" t="str">
            <v>…</v>
          </cell>
          <cell r="AU285">
            <v>0</v>
          </cell>
          <cell r="AV285" t="str">
            <v>…</v>
          </cell>
          <cell r="AW285">
            <v>0</v>
          </cell>
          <cell r="AX285" t="str">
            <v>…</v>
          </cell>
          <cell r="AY285" t="str">
            <v>…</v>
          </cell>
          <cell r="AZ285" t="str">
            <v>…</v>
          </cell>
          <cell r="BA285" t="str">
            <v>…</v>
          </cell>
          <cell r="BB285">
            <v>3.1568590323460487E-3</v>
          </cell>
          <cell r="BC285">
            <v>0</v>
          </cell>
          <cell r="BD285">
            <v>8.8226993106576036E-3</v>
          </cell>
          <cell r="BE285">
            <v>0</v>
          </cell>
          <cell r="BF285">
            <v>0</v>
          </cell>
          <cell r="BG285">
            <v>0</v>
          </cell>
          <cell r="BH285">
            <v>2.4469034645792798E-4</v>
          </cell>
          <cell r="BI285">
            <v>0</v>
          </cell>
          <cell r="BJ285">
            <v>1.201106514910558E-2</v>
          </cell>
          <cell r="BK285">
            <v>3.4603537601069047E-3</v>
          </cell>
          <cell r="BL285">
            <v>2.9662110983288549E-3</v>
          </cell>
          <cell r="BM285">
            <v>3.249481457285216E-3</v>
          </cell>
          <cell r="BN285">
            <v>0</v>
          </cell>
          <cell r="BO285">
            <v>3.2170251000215202E-3</v>
          </cell>
          <cell r="BP285">
            <v>0</v>
          </cell>
          <cell r="BQ285">
            <v>0</v>
          </cell>
          <cell r="BR285">
            <v>0</v>
          </cell>
          <cell r="BS285">
            <v>3.1530185634123542E-3</v>
          </cell>
          <cell r="BT285">
            <v>4.9598398984357509E-3</v>
          </cell>
          <cell r="BU285">
            <v>2.4451195309669612E-4</v>
          </cell>
          <cell r="BV285">
            <v>5.1206592693479403E-3</v>
          </cell>
          <cell r="BW285">
            <v>2.8834689780257803E-3</v>
          </cell>
          <cell r="BX285">
            <v>3.2171184079397863E-3</v>
          </cell>
          <cell r="BY285">
            <v>4.5061141395124921E-3</v>
          </cell>
          <cell r="BZ285">
            <v>2.8850310849628867E-3</v>
          </cell>
          <cell r="CA285">
            <v>2.1731712759371856E-3</v>
          </cell>
          <cell r="CB285">
            <v>3.0925877065936368E-3</v>
          </cell>
          <cell r="CC285">
            <v>4.4027262687782809E-3</v>
          </cell>
          <cell r="CD285">
            <v>3.4800068185143786E-3</v>
          </cell>
          <cell r="CE285">
            <v>4.5206890586164906E-3</v>
          </cell>
          <cell r="CF285">
            <v>6.53796394646932E-4</v>
          </cell>
          <cell r="CG285">
            <v>3.6344594803115813E-3</v>
          </cell>
          <cell r="CH285">
            <v>4.4560101230389443E-3</v>
          </cell>
          <cell r="CI285">
            <v>2.3341121713074909E-3</v>
          </cell>
          <cell r="CJ285">
            <v>3.7118292297964217E-3</v>
          </cell>
          <cell r="CK285">
            <v>3.8080134871772615E-3</v>
          </cell>
          <cell r="CL285">
            <v>0</v>
          </cell>
          <cell r="CM285">
            <v>0</v>
          </cell>
          <cell r="CN285">
            <v>0</v>
          </cell>
        </row>
        <row r="286">
          <cell r="A286" t="str">
            <v>E3902</v>
          </cell>
          <cell r="B286" t="str">
            <v>Wiltshire UA</v>
          </cell>
          <cell r="C286" t="b">
            <v>0</v>
          </cell>
          <cell r="D286" t="b">
            <v>0</v>
          </cell>
          <cell r="E286" t="str">
            <v>…</v>
          </cell>
          <cell r="F286" t="str">
            <v>…</v>
          </cell>
          <cell r="G286" t="str">
            <v>…</v>
          </cell>
          <cell r="H286" t="str">
            <v>…</v>
          </cell>
          <cell r="I286">
            <v>0</v>
          </cell>
          <cell r="J286" t="str">
            <v>…</v>
          </cell>
          <cell r="K286" t="str">
            <v>…</v>
          </cell>
          <cell r="L286" t="str">
            <v>…</v>
          </cell>
          <cell r="M286" t="str">
            <v>…</v>
          </cell>
          <cell r="N286" t="str">
            <v>…</v>
          </cell>
          <cell r="O286" t="str">
            <v>…</v>
          </cell>
          <cell r="P286" t="str">
            <v>…</v>
          </cell>
          <cell r="Q286" t="str">
            <v>…</v>
          </cell>
          <cell r="R286" t="str">
            <v>…</v>
          </cell>
          <cell r="S286" t="str">
            <v>…</v>
          </cell>
          <cell r="T286" t="str">
            <v>…</v>
          </cell>
          <cell r="U286">
            <v>0</v>
          </cell>
          <cell r="V286" t="str">
            <v>…</v>
          </cell>
          <cell r="W286" t="str">
            <v>…</v>
          </cell>
          <cell r="X286">
            <v>0</v>
          </cell>
          <cell r="Y286" t="str">
            <v>…</v>
          </cell>
          <cell r="Z286" t="str">
            <v>…</v>
          </cell>
          <cell r="AA286" t="str">
            <v>…</v>
          </cell>
          <cell r="AB286" t="str">
            <v>…</v>
          </cell>
          <cell r="AC286" t="str">
            <v>…</v>
          </cell>
          <cell r="AD286" t="str">
            <v>…</v>
          </cell>
          <cell r="AE286" t="str">
            <v>…</v>
          </cell>
          <cell r="AF286" t="str">
            <v>…</v>
          </cell>
          <cell r="AG286">
            <v>0</v>
          </cell>
          <cell r="AH286" t="str">
            <v>…</v>
          </cell>
          <cell r="AI286" t="str">
            <v>…</v>
          </cell>
          <cell r="AJ286">
            <v>0</v>
          </cell>
          <cell r="AK286" t="str">
            <v>…</v>
          </cell>
          <cell r="AL286" t="str">
            <v>…</v>
          </cell>
          <cell r="AM286" t="str">
            <v>…</v>
          </cell>
          <cell r="AN286">
            <v>0</v>
          </cell>
          <cell r="AO286" t="str">
            <v>…</v>
          </cell>
          <cell r="AP286" t="str">
            <v>…</v>
          </cell>
          <cell r="AQ286" t="str">
            <v>…</v>
          </cell>
          <cell r="AR286" t="str">
            <v>…</v>
          </cell>
          <cell r="AS286">
            <v>0</v>
          </cell>
          <cell r="AT286" t="str">
            <v>…</v>
          </cell>
          <cell r="AU286">
            <v>0</v>
          </cell>
          <cell r="AV286" t="str">
            <v>…</v>
          </cell>
          <cell r="AW286">
            <v>0</v>
          </cell>
          <cell r="AX286" t="str">
            <v>…</v>
          </cell>
          <cell r="AY286" t="str">
            <v>…</v>
          </cell>
          <cell r="AZ286" t="str">
            <v>…</v>
          </cell>
          <cell r="BA286" t="str">
            <v>…</v>
          </cell>
          <cell r="BB286">
            <v>6.3061259201367586E-3</v>
          </cell>
          <cell r="BC286">
            <v>8.2162517459534956E-2</v>
          </cell>
          <cell r="BD286">
            <v>1.2077056783434245E-3</v>
          </cell>
          <cell r="BE286">
            <v>4.4903270930255887E-3</v>
          </cell>
          <cell r="BF286">
            <v>0</v>
          </cell>
          <cell r="BG286">
            <v>0</v>
          </cell>
          <cell r="BH286">
            <v>3.355155788427999E-3</v>
          </cell>
          <cell r="BI286">
            <v>1.8863049609164607E-2</v>
          </cell>
          <cell r="BJ286">
            <v>7.4833305020626482E-3</v>
          </cell>
          <cell r="BK286">
            <v>0</v>
          </cell>
          <cell r="BL286">
            <v>4.0968152198801334E-3</v>
          </cell>
          <cell r="BM286">
            <v>5.2242328216194492E-3</v>
          </cell>
          <cell r="BN286">
            <v>6.0574488448445055E-2</v>
          </cell>
          <cell r="BO286">
            <v>5.1720523217101298E-3</v>
          </cell>
          <cell r="BP286">
            <v>5.0550955794002846E-3</v>
          </cell>
          <cell r="BQ286">
            <v>6.4288381853426042E-3</v>
          </cell>
          <cell r="BR286">
            <v>8.6599580858028644E-2</v>
          </cell>
          <cell r="BS286">
            <v>6.2984542184737757E-3</v>
          </cell>
          <cell r="BT286">
            <v>2.769495098486049E-3</v>
          </cell>
          <cell r="BU286">
            <v>3.3527096865395571E-3</v>
          </cell>
          <cell r="BV286">
            <v>7.9708394027048109E-3</v>
          </cell>
          <cell r="BW286">
            <v>3.9825350265473769E-3</v>
          </cell>
          <cell r="BX286">
            <v>5.1722023340414914E-3</v>
          </cell>
          <cell r="BY286">
            <v>5.2784102011017931E-3</v>
          </cell>
          <cell r="BZ286">
            <v>3.9846925477968328E-3</v>
          </cell>
          <cell r="CA286">
            <v>6.254270589777673E-3</v>
          </cell>
          <cell r="CB286">
            <v>3.3229527713012214E-3</v>
          </cell>
          <cell r="CC286">
            <v>5.1353845205978901E-3</v>
          </cell>
          <cell r="CD286">
            <v>5.0731968615634502E-3</v>
          </cell>
          <cell r="CE286">
            <v>0</v>
          </cell>
          <cell r="CF286">
            <v>8.8556925703142837E-4</v>
          </cell>
          <cell r="CG286">
            <v>4.870412525936914E-3</v>
          </cell>
          <cell r="CH286">
            <v>0</v>
          </cell>
          <cell r="CI286">
            <v>7.4110039500174959E-4</v>
          </cell>
          <cell r="CJ286">
            <v>5.4863047459722926E-3</v>
          </cell>
          <cell r="CK286">
            <v>4.9681755676944843E-3</v>
          </cell>
          <cell r="CL286">
            <v>0</v>
          </cell>
          <cell r="CM286">
            <v>0</v>
          </cell>
          <cell r="CN286">
            <v>0</v>
          </cell>
        </row>
        <row r="287">
          <cell r="A287" t="str">
            <v>E4001</v>
          </cell>
          <cell r="B287" t="str">
            <v>Isles of Scilly</v>
          </cell>
          <cell r="C287" t="b">
            <v>0</v>
          </cell>
          <cell r="D287" t="b">
            <v>1</v>
          </cell>
          <cell r="E287" t="str">
            <v>…</v>
          </cell>
          <cell r="F287" t="str">
            <v>…</v>
          </cell>
          <cell r="G287" t="str">
            <v>…</v>
          </cell>
          <cell r="H287" t="str">
            <v>…</v>
          </cell>
          <cell r="I287">
            <v>0</v>
          </cell>
          <cell r="J287" t="str">
            <v>…</v>
          </cell>
          <cell r="K287" t="str">
            <v>…</v>
          </cell>
          <cell r="L287" t="str">
            <v>…</v>
          </cell>
          <cell r="M287" t="str">
            <v>…</v>
          </cell>
          <cell r="N287" t="str">
            <v>…</v>
          </cell>
          <cell r="O287" t="str">
            <v>…</v>
          </cell>
          <cell r="P287" t="str">
            <v>…</v>
          </cell>
          <cell r="Q287" t="str">
            <v>…</v>
          </cell>
          <cell r="R287" t="str">
            <v>…</v>
          </cell>
          <cell r="S287" t="str">
            <v>…</v>
          </cell>
          <cell r="T287" t="str">
            <v>…</v>
          </cell>
          <cell r="U287">
            <v>0</v>
          </cell>
          <cell r="V287" t="str">
            <v>…</v>
          </cell>
          <cell r="W287" t="str">
            <v>…</v>
          </cell>
          <cell r="X287">
            <v>0</v>
          </cell>
          <cell r="Y287" t="str">
            <v>…</v>
          </cell>
          <cell r="Z287" t="str">
            <v>…</v>
          </cell>
          <cell r="AA287" t="str">
            <v>…</v>
          </cell>
          <cell r="AB287" t="str">
            <v>…</v>
          </cell>
          <cell r="AC287" t="str">
            <v>…</v>
          </cell>
          <cell r="AD287" t="str">
            <v>…</v>
          </cell>
          <cell r="AE287" t="str">
            <v>…</v>
          </cell>
          <cell r="AF287" t="str">
            <v>…</v>
          </cell>
          <cell r="AG287">
            <v>0</v>
          </cell>
          <cell r="AH287" t="str">
            <v>…</v>
          </cell>
          <cell r="AI287" t="str">
            <v>…</v>
          </cell>
          <cell r="AJ287">
            <v>0</v>
          </cell>
          <cell r="AK287" t="str">
            <v>…</v>
          </cell>
          <cell r="AL287" t="str">
            <v>…</v>
          </cell>
          <cell r="AM287" t="str">
            <v>…</v>
          </cell>
          <cell r="AN287">
            <v>0</v>
          </cell>
          <cell r="AO287" t="str">
            <v>…</v>
          </cell>
          <cell r="AP287" t="str">
            <v>…</v>
          </cell>
          <cell r="AQ287" t="str">
            <v>…</v>
          </cell>
          <cell r="AR287" t="str">
            <v>…</v>
          </cell>
          <cell r="AS287">
            <v>0</v>
          </cell>
          <cell r="AT287" t="str">
            <v>…</v>
          </cell>
          <cell r="AU287">
            <v>0</v>
          </cell>
          <cell r="AV287" t="str">
            <v>…</v>
          </cell>
          <cell r="AW287">
            <v>0</v>
          </cell>
          <cell r="AX287" t="str">
            <v>…</v>
          </cell>
          <cell r="AY287" t="str">
            <v>…</v>
          </cell>
          <cell r="AZ287" t="str">
            <v>…</v>
          </cell>
          <cell r="BA287" t="str">
            <v>…</v>
          </cell>
          <cell r="BB287">
            <v>6.8873215831865046E-4</v>
          </cell>
          <cell r="BC287">
            <v>0</v>
          </cell>
          <cell r="BD287">
            <v>7.2447851130379398E-5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1.5164491478115552E-4</v>
          </cell>
          <cell r="BL287">
            <v>8.5644194217858181E-5</v>
          </cell>
          <cell r="BM287">
            <v>2.4731654292793685E-4</v>
          </cell>
          <cell r="BN287">
            <v>0</v>
          </cell>
          <cell r="BO287">
            <v>2.4484630446681407E-4</v>
          </cell>
          <cell r="BP287">
            <v>0</v>
          </cell>
          <cell r="BQ287">
            <v>0</v>
          </cell>
          <cell r="BR287">
            <v>0</v>
          </cell>
          <cell r="BS287">
            <v>6.8789428293981436E-4</v>
          </cell>
          <cell r="BT287">
            <v>4.0727869095383074E-5</v>
          </cell>
          <cell r="BU287">
            <v>0</v>
          </cell>
          <cell r="BV287">
            <v>5.8778801366114023E-5</v>
          </cell>
          <cell r="BW287">
            <v>8.3255159187537394E-5</v>
          </cell>
          <cell r="BX287">
            <v>2.4485340608966581E-4</v>
          </cell>
          <cell r="BY287">
            <v>1.5551998446624275E-4</v>
          </cell>
          <cell r="BZ287">
            <v>8.3300262312526022E-5</v>
          </cell>
          <cell r="CA287">
            <v>0</v>
          </cell>
          <cell r="CB287">
            <v>1.0758807967112476E-4</v>
          </cell>
          <cell r="CC287">
            <v>1.5201415856755818E-4</v>
          </cell>
          <cell r="CD287">
            <v>2.3724919297561366E-6</v>
          </cell>
          <cell r="CE287">
            <v>0</v>
          </cell>
          <cell r="CF287">
            <v>0</v>
          </cell>
          <cell r="CG287">
            <v>1.5262448081320484E-6</v>
          </cell>
          <cell r="CH287">
            <v>0</v>
          </cell>
          <cell r="CI287">
            <v>0</v>
          </cell>
          <cell r="CJ287">
            <v>4.8188482055952657E-5</v>
          </cell>
          <cell r="CK287">
            <v>5.3497007289171999E-5</v>
          </cell>
          <cell r="CL287">
            <v>0</v>
          </cell>
          <cell r="CM287">
            <v>0</v>
          </cell>
          <cell r="CN287">
            <v>0</v>
          </cell>
        </row>
        <row r="288">
          <cell r="A288" t="str">
            <v>E4201</v>
          </cell>
          <cell r="B288" t="str">
            <v>Bolton</v>
          </cell>
          <cell r="C288" t="b">
            <v>0</v>
          </cell>
          <cell r="D288" t="b">
            <v>0</v>
          </cell>
          <cell r="E288" t="str">
            <v>…</v>
          </cell>
          <cell r="F288" t="str">
            <v>…</v>
          </cell>
          <cell r="G288" t="str">
            <v>…</v>
          </cell>
          <cell r="H288" t="str">
            <v>…</v>
          </cell>
          <cell r="I288">
            <v>0</v>
          </cell>
          <cell r="J288" t="str">
            <v>…</v>
          </cell>
          <cell r="K288" t="str">
            <v>…</v>
          </cell>
          <cell r="L288" t="str">
            <v>…</v>
          </cell>
          <cell r="M288" t="str">
            <v>…</v>
          </cell>
          <cell r="N288" t="str">
            <v>…</v>
          </cell>
          <cell r="O288" t="str">
            <v>…</v>
          </cell>
          <cell r="P288" t="str">
            <v>…</v>
          </cell>
          <cell r="Q288" t="str">
            <v>…</v>
          </cell>
          <cell r="R288" t="str">
            <v>…</v>
          </cell>
          <cell r="S288" t="str">
            <v>…</v>
          </cell>
          <cell r="T288" t="str">
            <v>…</v>
          </cell>
          <cell r="U288">
            <v>0</v>
          </cell>
          <cell r="V288" t="str">
            <v>…</v>
          </cell>
          <cell r="W288" t="str">
            <v>…</v>
          </cell>
          <cell r="X288">
            <v>0</v>
          </cell>
          <cell r="Y288" t="str">
            <v>…</v>
          </cell>
          <cell r="Z288" t="str">
            <v>…</v>
          </cell>
          <cell r="AA288" t="str">
            <v>…</v>
          </cell>
          <cell r="AB288" t="str">
            <v>…</v>
          </cell>
          <cell r="AC288" t="str">
            <v>…</v>
          </cell>
          <cell r="AD288" t="str">
            <v>…</v>
          </cell>
          <cell r="AE288" t="str">
            <v>…</v>
          </cell>
          <cell r="AF288" t="str">
            <v>…</v>
          </cell>
          <cell r="AG288">
            <v>0</v>
          </cell>
          <cell r="AH288" t="str">
            <v>…</v>
          </cell>
          <cell r="AI288" t="str">
            <v>…</v>
          </cell>
          <cell r="AJ288">
            <v>0</v>
          </cell>
          <cell r="AK288" t="str">
            <v>…</v>
          </cell>
          <cell r="AL288" t="str">
            <v>…</v>
          </cell>
          <cell r="AM288" t="str">
            <v>…</v>
          </cell>
          <cell r="AN288">
            <v>0</v>
          </cell>
          <cell r="AO288" t="str">
            <v>…</v>
          </cell>
          <cell r="AP288" t="str">
            <v>…</v>
          </cell>
          <cell r="AQ288" t="str">
            <v>…</v>
          </cell>
          <cell r="AR288" t="str">
            <v>…</v>
          </cell>
          <cell r="AS288">
            <v>0</v>
          </cell>
          <cell r="AT288" t="str">
            <v>…</v>
          </cell>
          <cell r="AU288">
            <v>0</v>
          </cell>
          <cell r="AV288" t="str">
            <v>…</v>
          </cell>
          <cell r="AW288">
            <v>0</v>
          </cell>
          <cell r="AX288" t="str">
            <v>…</v>
          </cell>
          <cell r="AY288" t="str">
            <v>…</v>
          </cell>
          <cell r="AZ288" t="str">
            <v>…</v>
          </cell>
          <cell r="BA288" t="str">
            <v>…</v>
          </cell>
          <cell r="BB288">
            <v>1.9137870058972832E-3</v>
          </cell>
          <cell r="BC288">
            <v>0</v>
          </cell>
          <cell r="BD288">
            <v>3.2601533008670729E-4</v>
          </cell>
          <cell r="BE288">
            <v>0</v>
          </cell>
          <cell r="BF288">
            <v>0</v>
          </cell>
          <cell r="BG288">
            <v>0</v>
          </cell>
          <cell r="BH288">
            <v>2.6285539293490236E-3</v>
          </cell>
          <cell r="BI288">
            <v>0</v>
          </cell>
          <cell r="BJ288">
            <v>0</v>
          </cell>
          <cell r="BK288">
            <v>1.0014670882191747E-2</v>
          </cell>
          <cell r="BL288">
            <v>2.2133482522161065E-3</v>
          </cell>
          <cell r="BM288">
            <v>2.2883025588079815E-3</v>
          </cell>
          <cell r="BN288">
            <v>0</v>
          </cell>
          <cell r="BO288">
            <v>2.2654466150666837E-3</v>
          </cell>
          <cell r="BP288">
            <v>7.2976693798185144E-4</v>
          </cell>
          <cell r="BQ288">
            <v>0</v>
          </cell>
          <cell r="BR288">
            <v>0</v>
          </cell>
          <cell r="BS288">
            <v>1.9114587931178882E-3</v>
          </cell>
          <cell r="BT288">
            <v>1.8327541092922383E-4</v>
          </cell>
          <cell r="BU288">
            <v>2.6266375620814806E-3</v>
          </cell>
          <cell r="BV288">
            <v>3.8817678217621609E-3</v>
          </cell>
          <cell r="BW288">
            <v>2.1516071551442749E-3</v>
          </cell>
          <cell r="BX288">
            <v>2.2655123230114534E-3</v>
          </cell>
          <cell r="BY288">
            <v>1.9437500948703175E-3</v>
          </cell>
          <cell r="BZ288">
            <v>2.1527727790814815E-3</v>
          </cell>
          <cell r="CA288">
            <v>5.8462040697255446E-3</v>
          </cell>
          <cell r="CB288">
            <v>1.0758807967112475E-3</v>
          </cell>
          <cell r="CC288">
            <v>1.8802725703453754E-3</v>
          </cell>
          <cell r="CD288">
            <v>1.0868207250472476E-3</v>
          </cell>
          <cell r="CE288">
            <v>1.3752486215759994E-3</v>
          </cell>
          <cell r="CF288">
            <v>3.3684149927316418E-3</v>
          </cell>
          <cell r="CG288">
            <v>1.0079575087038736E-3</v>
          </cell>
          <cell r="CH288">
            <v>1.3128392250301398E-3</v>
          </cell>
          <cell r="CI288">
            <v>3.5605100918249862E-3</v>
          </cell>
          <cell r="CJ288">
            <v>1.1280955612006085E-3</v>
          </cell>
          <cell r="CK288">
            <v>1.6120899044224583E-3</v>
          </cell>
          <cell r="CL288">
            <v>0</v>
          </cell>
          <cell r="CM288">
            <v>0</v>
          </cell>
          <cell r="CN288">
            <v>0</v>
          </cell>
        </row>
        <row r="289">
          <cell r="A289" t="str">
            <v>E4202</v>
          </cell>
          <cell r="B289" t="str">
            <v>Bury</v>
          </cell>
          <cell r="C289" t="b">
            <v>0</v>
          </cell>
          <cell r="D289" t="b">
            <v>0</v>
          </cell>
          <cell r="E289" t="str">
            <v>…</v>
          </cell>
          <cell r="F289" t="str">
            <v>…</v>
          </cell>
          <cell r="G289" t="str">
            <v>…</v>
          </cell>
          <cell r="H289" t="str">
            <v>…</v>
          </cell>
          <cell r="I289">
            <v>0</v>
          </cell>
          <cell r="J289" t="str">
            <v>…</v>
          </cell>
          <cell r="K289" t="str">
            <v>…</v>
          </cell>
          <cell r="L289" t="str">
            <v>…</v>
          </cell>
          <cell r="M289" t="str">
            <v>…</v>
          </cell>
          <cell r="N289" t="str">
            <v>…</v>
          </cell>
          <cell r="O289" t="str">
            <v>…</v>
          </cell>
          <cell r="P289" t="str">
            <v>…</v>
          </cell>
          <cell r="Q289" t="str">
            <v>…</v>
          </cell>
          <cell r="R289" t="str">
            <v>…</v>
          </cell>
          <cell r="S289" t="str">
            <v>…</v>
          </cell>
          <cell r="T289" t="str">
            <v>…</v>
          </cell>
          <cell r="U289">
            <v>0</v>
          </cell>
          <cell r="V289" t="str">
            <v>…</v>
          </cell>
          <cell r="W289" t="str">
            <v>…</v>
          </cell>
          <cell r="X289">
            <v>0</v>
          </cell>
          <cell r="Y289" t="str">
            <v>…</v>
          </cell>
          <cell r="Z289" t="str">
            <v>…</v>
          </cell>
          <cell r="AA289" t="str">
            <v>…</v>
          </cell>
          <cell r="AB289" t="str">
            <v>…</v>
          </cell>
          <cell r="AC289" t="str">
            <v>…</v>
          </cell>
          <cell r="AD289" t="str">
            <v>…</v>
          </cell>
          <cell r="AE289" t="str">
            <v>…</v>
          </cell>
          <cell r="AF289" t="str">
            <v>…</v>
          </cell>
          <cell r="AG289">
            <v>0</v>
          </cell>
          <cell r="AH289" t="str">
            <v>…</v>
          </cell>
          <cell r="AI289" t="str">
            <v>…</v>
          </cell>
          <cell r="AJ289">
            <v>0</v>
          </cell>
          <cell r="AK289" t="str">
            <v>…</v>
          </cell>
          <cell r="AL289" t="str">
            <v>…</v>
          </cell>
          <cell r="AM289" t="str">
            <v>…</v>
          </cell>
          <cell r="AN289">
            <v>0</v>
          </cell>
          <cell r="AO289" t="str">
            <v>…</v>
          </cell>
          <cell r="AP289" t="str">
            <v>…</v>
          </cell>
          <cell r="AQ289" t="str">
            <v>…</v>
          </cell>
          <cell r="AR289" t="str">
            <v>…</v>
          </cell>
          <cell r="AS289">
            <v>0</v>
          </cell>
          <cell r="AT289" t="str">
            <v>…</v>
          </cell>
          <cell r="AU289">
            <v>0</v>
          </cell>
          <cell r="AV289" t="str">
            <v>…</v>
          </cell>
          <cell r="AW289">
            <v>0</v>
          </cell>
          <cell r="AX289" t="str">
            <v>…</v>
          </cell>
          <cell r="AY289" t="str">
            <v>…</v>
          </cell>
          <cell r="AZ289" t="str">
            <v>…</v>
          </cell>
          <cell r="BA289" t="str">
            <v>…</v>
          </cell>
          <cell r="BB289">
            <v>1.0131546935714139E-3</v>
          </cell>
          <cell r="BC289">
            <v>0</v>
          </cell>
          <cell r="BD289">
            <v>1.4851809481727777E-4</v>
          </cell>
          <cell r="BE289">
            <v>3.7264125253324389E-5</v>
          </cell>
          <cell r="BF289">
            <v>0</v>
          </cell>
          <cell r="BG289">
            <v>6.9635819480250096E-4</v>
          </cell>
          <cell r="BH289">
            <v>2.3901376943387349E-4</v>
          </cell>
          <cell r="BI289">
            <v>3.1077359504299222E-3</v>
          </cell>
          <cell r="BJ289">
            <v>4.9433359305801677E-3</v>
          </cell>
          <cell r="BK289">
            <v>1.0482836390912093E-4</v>
          </cell>
          <cell r="BL289">
            <v>2.2660446211289769E-4</v>
          </cell>
          <cell r="BM289">
            <v>8.5045022514886504E-4</v>
          </cell>
          <cell r="BN289">
            <v>0</v>
          </cell>
          <cell r="BO289">
            <v>8.4195578789625727E-4</v>
          </cell>
          <cell r="BP289">
            <v>1.9521265591014526E-3</v>
          </cell>
          <cell r="BQ289">
            <v>0</v>
          </cell>
          <cell r="BR289">
            <v>0</v>
          </cell>
          <cell r="BS289">
            <v>1.0119221427714511E-3</v>
          </cell>
          <cell r="BT289">
            <v>1.7064977150965508E-4</v>
          </cell>
          <cell r="BU289">
            <v>2.3883951462436739E-4</v>
          </cell>
          <cell r="BV289">
            <v>2.5213738854464279E-3</v>
          </cell>
          <cell r="BW289">
            <v>2.2028335648561364E-4</v>
          </cell>
          <cell r="BX289">
            <v>8.4198020832799091E-4</v>
          </cell>
          <cell r="BY289">
            <v>2.3700066996934972E-3</v>
          </cell>
          <cell r="BZ289">
            <v>2.2040269404808357E-4</v>
          </cell>
          <cell r="CA289">
            <v>9.4072356271591713E-4</v>
          </cell>
          <cell r="CB289">
            <v>1.0379085332979095E-5</v>
          </cell>
          <cell r="CC289">
            <v>2.1974192835030391E-3</v>
          </cell>
          <cell r="CD289">
            <v>2.6880607840660698E-3</v>
          </cell>
          <cell r="CE289">
            <v>5.0249468865276896E-4</v>
          </cell>
          <cell r="CF289">
            <v>7.3198248880514529E-4</v>
          </cell>
          <cell r="CG289">
            <v>2.5714935649812816E-3</v>
          </cell>
          <cell r="CH289">
            <v>5.0355477124443726E-4</v>
          </cell>
          <cell r="CI289">
            <v>7.9122446484999694E-5</v>
          </cell>
          <cell r="CJ289">
            <v>2.2458502464235445E-3</v>
          </cell>
          <cell r="CK289">
            <v>2.2866464257965372E-3</v>
          </cell>
          <cell r="CL289">
            <v>7.7485319538012059E-3</v>
          </cell>
          <cell r="CM289">
            <v>7.7733611052446042E-3</v>
          </cell>
          <cell r="CN289">
            <v>0</v>
          </cell>
        </row>
        <row r="290">
          <cell r="A290" t="str">
            <v>E4203</v>
          </cell>
          <cell r="B290" t="str">
            <v>Manchester</v>
          </cell>
          <cell r="C290" t="b">
            <v>0</v>
          </cell>
          <cell r="D290" t="b">
            <v>0</v>
          </cell>
          <cell r="E290" t="str">
            <v>…</v>
          </cell>
          <cell r="F290" t="str">
            <v>…</v>
          </cell>
          <cell r="G290" t="str">
            <v>…</v>
          </cell>
          <cell r="H290" t="str">
            <v>…</v>
          </cell>
          <cell r="I290">
            <v>0</v>
          </cell>
          <cell r="J290" t="str">
            <v>…</v>
          </cell>
          <cell r="K290" t="str">
            <v>…</v>
          </cell>
          <cell r="L290" t="str">
            <v>…</v>
          </cell>
          <cell r="M290" t="str">
            <v>…</v>
          </cell>
          <cell r="N290" t="str">
            <v>…</v>
          </cell>
          <cell r="O290" t="str">
            <v>…</v>
          </cell>
          <cell r="P290" t="str">
            <v>…</v>
          </cell>
          <cell r="Q290" t="str">
            <v>…</v>
          </cell>
          <cell r="R290" t="str">
            <v>…</v>
          </cell>
          <cell r="S290" t="str">
            <v>…</v>
          </cell>
          <cell r="T290" t="str">
            <v>…</v>
          </cell>
          <cell r="U290">
            <v>0</v>
          </cell>
          <cell r="V290" t="str">
            <v>…</v>
          </cell>
          <cell r="W290" t="str">
            <v>…</v>
          </cell>
          <cell r="X290">
            <v>0</v>
          </cell>
          <cell r="Y290" t="str">
            <v>…</v>
          </cell>
          <cell r="Z290" t="str">
            <v>…</v>
          </cell>
          <cell r="AA290" t="str">
            <v>…</v>
          </cell>
          <cell r="AB290" t="str">
            <v>…</v>
          </cell>
          <cell r="AC290" t="str">
            <v>…</v>
          </cell>
          <cell r="AD290" t="str">
            <v>…</v>
          </cell>
          <cell r="AE290" t="str">
            <v>…</v>
          </cell>
          <cell r="AF290" t="str">
            <v>…</v>
          </cell>
          <cell r="AG290">
            <v>0</v>
          </cell>
          <cell r="AH290" t="str">
            <v>…</v>
          </cell>
          <cell r="AI290" t="str">
            <v>…</v>
          </cell>
          <cell r="AJ290">
            <v>0</v>
          </cell>
          <cell r="AK290" t="str">
            <v>…</v>
          </cell>
          <cell r="AL290" t="str">
            <v>…</v>
          </cell>
          <cell r="AM290" t="str">
            <v>…</v>
          </cell>
          <cell r="AN290">
            <v>0</v>
          </cell>
          <cell r="AO290" t="str">
            <v>…</v>
          </cell>
          <cell r="AP290" t="str">
            <v>…</v>
          </cell>
          <cell r="AQ290" t="str">
            <v>…</v>
          </cell>
          <cell r="AR290" t="str">
            <v>…</v>
          </cell>
          <cell r="AS290">
            <v>0</v>
          </cell>
          <cell r="AT290" t="str">
            <v>…</v>
          </cell>
          <cell r="AU290">
            <v>0</v>
          </cell>
          <cell r="AV290" t="str">
            <v>…</v>
          </cell>
          <cell r="AW290">
            <v>0</v>
          </cell>
          <cell r="AX290" t="str">
            <v>…</v>
          </cell>
          <cell r="AY290" t="str">
            <v>…</v>
          </cell>
          <cell r="AZ290" t="str">
            <v>…</v>
          </cell>
          <cell r="BA290" t="str">
            <v>…</v>
          </cell>
          <cell r="BB290">
            <v>4.3853133476360268E-3</v>
          </cell>
          <cell r="BC290">
            <v>0</v>
          </cell>
          <cell r="BD290">
            <v>0</v>
          </cell>
          <cell r="BE290">
            <v>7.0817603572769672E-2</v>
          </cell>
          <cell r="BF290">
            <v>0</v>
          </cell>
          <cell r="BG290">
            <v>0</v>
          </cell>
          <cell r="BH290">
            <v>7.1704130830162046E-3</v>
          </cell>
          <cell r="BI290">
            <v>1.8566254532252947E-2</v>
          </cell>
          <cell r="BJ290">
            <v>4.7013719857153513E-5</v>
          </cell>
          <cell r="BK290">
            <v>7.1751452966922584E-3</v>
          </cell>
          <cell r="BL290">
            <v>2.7666399742261354E-2</v>
          </cell>
          <cell r="BM290">
            <v>1.4478921834907801E-2</v>
          </cell>
          <cell r="BN290">
            <v>0</v>
          </cell>
          <cell r="BO290">
            <v>1.4334303973244575E-2</v>
          </cell>
          <cell r="BP290">
            <v>7.708893049371288E-3</v>
          </cell>
          <cell r="BQ290">
            <v>1.9295406448400349E-2</v>
          </cell>
          <cell r="BR290">
            <v>0</v>
          </cell>
          <cell r="BS290">
            <v>4.3799784056878606E-3</v>
          </cell>
          <cell r="BT290">
            <v>2.012404739871973E-2</v>
          </cell>
          <cell r="BU290">
            <v>7.1651854387310221E-3</v>
          </cell>
          <cell r="BV290">
            <v>8.3237094552013821E-3</v>
          </cell>
          <cell r="BW290">
            <v>2.6894648676695974E-2</v>
          </cell>
          <cell r="BX290">
            <v>1.4334719731288716E-2</v>
          </cell>
          <cell r="BY290">
            <v>1.0962740546630281E-2</v>
          </cell>
          <cell r="BZ290">
            <v>2.6909218737129804E-2</v>
          </cell>
          <cell r="CA290">
            <v>1.0473417939125158E-2</v>
          </cell>
          <cell r="CB290">
            <v>3.1701397259048109E-2</v>
          </cell>
          <cell r="CC290">
            <v>1.2479603273390281E-2</v>
          </cell>
          <cell r="CD290">
            <v>6.9143054543589462E-3</v>
          </cell>
          <cell r="CE290">
            <v>1.4219629962281226E-2</v>
          </cell>
          <cell r="CF290">
            <v>0</v>
          </cell>
          <cell r="CG290">
            <v>1.071702394986182E-2</v>
          </cell>
          <cell r="CH290">
            <v>1.4319389204789357E-2</v>
          </cell>
          <cell r="CI290">
            <v>0</v>
          </cell>
          <cell r="CJ290">
            <v>9.5747392780791939E-3</v>
          </cell>
          <cell r="CK290">
            <v>1.0623572288482409E-2</v>
          </cell>
          <cell r="CL290">
            <v>0</v>
          </cell>
          <cell r="CM290">
            <v>0</v>
          </cell>
          <cell r="CN290">
            <v>0</v>
          </cell>
        </row>
        <row r="291">
          <cell r="A291" t="str">
            <v>E4204</v>
          </cell>
          <cell r="B291" t="str">
            <v>Oldham</v>
          </cell>
          <cell r="C291" t="b">
            <v>0</v>
          </cell>
          <cell r="D291" t="b">
            <v>0</v>
          </cell>
          <cell r="E291" t="str">
            <v>…</v>
          </cell>
          <cell r="F291" t="str">
            <v>…</v>
          </cell>
          <cell r="G291" t="str">
            <v>…</v>
          </cell>
          <cell r="H291" t="str">
            <v>…</v>
          </cell>
          <cell r="I291">
            <v>0</v>
          </cell>
          <cell r="J291" t="str">
            <v>…</v>
          </cell>
          <cell r="K291" t="str">
            <v>…</v>
          </cell>
          <cell r="L291" t="str">
            <v>…</v>
          </cell>
          <cell r="M291" t="str">
            <v>…</v>
          </cell>
          <cell r="N291" t="str">
            <v>…</v>
          </cell>
          <cell r="O291" t="str">
            <v>…</v>
          </cell>
          <cell r="P291" t="str">
            <v>…</v>
          </cell>
          <cell r="Q291" t="str">
            <v>…</v>
          </cell>
          <cell r="R291" t="str">
            <v>…</v>
          </cell>
          <cell r="S291" t="str">
            <v>…</v>
          </cell>
          <cell r="T291" t="str">
            <v>…</v>
          </cell>
          <cell r="U291">
            <v>0</v>
          </cell>
          <cell r="V291" t="str">
            <v>…</v>
          </cell>
          <cell r="W291" t="str">
            <v>…</v>
          </cell>
          <cell r="X291">
            <v>0</v>
          </cell>
          <cell r="Y291" t="str">
            <v>…</v>
          </cell>
          <cell r="Z291" t="str">
            <v>…</v>
          </cell>
          <cell r="AA291" t="str">
            <v>…</v>
          </cell>
          <cell r="AB291" t="str">
            <v>…</v>
          </cell>
          <cell r="AC291" t="str">
            <v>…</v>
          </cell>
          <cell r="AD291" t="str">
            <v>…</v>
          </cell>
          <cell r="AE291" t="str">
            <v>…</v>
          </cell>
          <cell r="AF291" t="str">
            <v>…</v>
          </cell>
          <cell r="AG291">
            <v>0</v>
          </cell>
          <cell r="AH291" t="str">
            <v>…</v>
          </cell>
          <cell r="AI291" t="str">
            <v>…</v>
          </cell>
          <cell r="AJ291">
            <v>0</v>
          </cell>
          <cell r="AK291" t="str">
            <v>…</v>
          </cell>
          <cell r="AL291" t="str">
            <v>…</v>
          </cell>
          <cell r="AM291" t="str">
            <v>…</v>
          </cell>
          <cell r="AN291">
            <v>0</v>
          </cell>
          <cell r="AO291" t="str">
            <v>…</v>
          </cell>
          <cell r="AP291" t="str">
            <v>…</v>
          </cell>
          <cell r="AQ291" t="str">
            <v>…</v>
          </cell>
          <cell r="AR291" t="str">
            <v>…</v>
          </cell>
          <cell r="AS291">
            <v>0</v>
          </cell>
          <cell r="AT291" t="str">
            <v>…</v>
          </cell>
          <cell r="AU291">
            <v>0</v>
          </cell>
          <cell r="AV291" t="str">
            <v>…</v>
          </cell>
          <cell r="AW291">
            <v>0</v>
          </cell>
          <cell r="AX291" t="str">
            <v>…</v>
          </cell>
          <cell r="AY291" t="str">
            <v>…</v>
          </cell>
          <cell r="AZ291" t="str">
            <v>…</v>
          </cell>
          <cell r="BA291" t="str">
            <v>…</v>
          </cell>
          <cell r="BB291">
            <v>2.7771384889887273E-3</v>
          </cell>
          <cell r="BC291">
            <v>0</v>
          </cell>
          <cell r="BD291">
            <v>1.4562018077206258E-4</v>
          </cell>
          <cell r="BE291">
            <v>0</v>
          </cell>
          <cell r="BF291">
            <v>0</v>
          </cell>
          <cell r="BG291">
            <v>0</v>
          </cell>
          <cell r="BH291">
            <v>3.6368932691481773E-3</v>
          </cell>
          <cell r="BI291">
            <v>1.6873595109241125E-3</v>
          </cell>
          <cell r="BJ291">
            <v>0</v>
          </cell>
          <cell r="BK291">
            <v>2.343880796919471E-3</v>
          </cell>
          <cell r="BL291">
            <v>3.6786700363458848E-3</v>
          </cell>
          <cell r="BM291">
            <v>2.719097863790701E-3</v>
          </cell>
          <cell r="BN291">
            <v>0</v>
          </cell>
          <cell r="BO291">
            <v>2.6919390654217227E-3</v>
          </cell>
          <cell r="BP291">
            <v>4.4417264680265385E-3</v>
          </cell>
          <cell r="BQ291">
            <v>0</v>
          </cell>
          <cell r="BR291">
            <v>0</v>
          </cell>
          <cell r="BS291">
            <v>2.7737599681291495E-3</v>
          </cell>
          <cell r="BT291">
            <v>8.1863016881719979E-5</v>
          </cell>
          <cell r="BU291">
            <v>3.6342417644030303E-3</v>
          </cell>
          <cell r="BV291">
            <v>1.4108884770866227E-3</v>
          </cell>
          <cell r="BW291">
            <v>3.5760539552199882E-3</v>
          </cell>
          <cell r="BX291">
            <v>2.69201714352882E-3</v>
          </cell>
          <cell r="BY291">
            <v>5.5773142174892253E-3</v>
          </cell>
          <cell r="BZ291">
            <v>3.5779912670945001E-3</v>
          </cell>
          <cell r="CA291">
            <v>6.523420847684396E-3</v>
          </cell>
          <cell r="CB291">
            <v>2.719193783029145E-3</v>
          </cell>
          <cell r="CC291">
            <v>5.3682661380623801E-3</v>
          </cell>
          <cell r="CD291">
            <v>2.4083810128785171E-3</v>
          </cell>
          <cell r="CE291">
            <v>2.4064029854766501E-2</v>
          </cell>
          <cell r="CF291">
            <v>2.523072383978797E-3</v>
          </cell>
          <cell r="CG291">
            <v>2.7868848635289171E-3</v>
          </cell>
          <cell r="CH291">
            <v>2.3743866351103326E-2</v>
          </cell>
          <cell r="CI291">
            <v>1.9780611621249924E-3</v>
          </cell>
          <cell r="CJ291">
            <v>5.405457897419582E-3</v>
          </cell>
          <cell r="CK291">
            <v>5.0508254385064075E-3</v>
          </cell>
          <cell r="CL291">
            <v>0</v>
          </cell>
          <cell r="CM291">
            <v>0</v>
          </cell>
          <cell r="CN291">
            <v>0</v>
          </cell>
        </row>
        <row r="292">
          <cell r="A292" t="str">
            <v>E4205</v>
          </cell>
          <cell r="B292" t="str">
            <v>Rochdale</v>
          </cell>
          <cell r="C292" t="b">
            <v>0</v>
          </cell>
          <cell r="D292" t="b">
            <v>0</v>
          </cell>
          <cell r="E292" t="str">
            <v>…</v>
          </cell>
          <cell r="F292" t="str">
            <v>…</v>
          </cell>
          <cell r="G292" t="str">
            <v>…</v>
          </cell>
          <cell r="H292" t="str">
            <v>…</v>
          </cell>
          <cell r="I292">
            <v>0</v>
          </cell>
          <cell r="J292" t="str">
            <v>…</v>
          </cell>
          <cell r="K292" t="str">
            <v>…</v>
          </cell>
          <cell r="L292" t="str">
            <v>…</v>
          </cell>
          <cell r="M292" t="str">
            <v>…</v>
          </cell>
          <cell r="N292" t="str">
            <v>…</v>
          </cell>
          <cell r="O292" t="str">
            <v>…</v>
          </cell>
          <cell r="P292" t="str">
            <v>…</v>
          </cell>
          <cell r="Q292" t="str">
            <v>…</v>
          </cell>
          <cell r="R292" t="str">
            <v>…</v>
          </cell>
          <cell r="S292" t="str">
            <v>…</v>
          </cell>
          <cell r="T292" t="str">
            <v>…</v>
          </cell>
          <cell r="U292">
            <v>0</v>
          </cell>
          <cell r="V292" t="str">
            <v>…</v>
          </cell>
          <cell r="W292" t="str">
            <v>…</v>
          </cell>
          <cell r="X292">
            <v>0</v>
          </cell>
          <cell r="Y292" t="str">
            <v>…</v>
          </cell>
          <cell r="Z292" t="str">
            <v>…</v>
          </cell>
          <cell r="AA292" t="str">
            <v>…</v>
          </cell>
          <cell r="AB292" t="str">
            <v>…</v>
          </cell>
          <cell r="AC292" t="str">
            <v>…</v>
          </cell>
          <cell r="AD292" t="str">
            <v>…</v>
          </cell>
          <cell r="AE292" t="str">
            <v>…</v>
          </cell>
          <cell r="AF292" t="str">
            <v>…</v>
          </cell>
          <cell r="AG292">
            <v>0</v>
          </cell>
          <cell r="AH292" t="str">
            <v>…</v>
          </cell>
          <cell r="AI292" t="str">
            <v>…</v>
          </cell>
          <cell r="AJ292">
            <v>0</v>
          </cell>
          <cell r="AK292" t="str">
            <v>…</v>
          </cell>
          <cell r="AL292" t="str">
            <v>…</v>
          </cell>
          <cell r="AM292" t="str">
            <v>…</v>
          </cell>
          <cell r="AN292">
            <v>0</v>
          </cell>
          <cell r="AO292" t="str">
            <v>…</v>
          </cell>
          <cell r="AP292" t="str">
            <v>…</v>
          </cell>
          <cell r="AQ292" t="str">
            <v>…</v>
          </cell>
          <cell r="AR292" t="str">
            <v>…</v>
          </cell>
          <cell r="AS292">
            <v>0</v>
          </cell>
          <cell r="AT292" t="str">
            <v>…</v>
          </cell>
          <cell r="AU292">
            <v>0</v>
          </cell>
          <cell r="AV292" t="str">
            <v>…</v>
          </cell>
          <cell r="AW292">
            <v>0</v>
          </cell>
          <cell r="AX292" t="str">
            <v>…</v>
          </cell>
          <cell r="AY292" t="str">
            <v>…</v>
          </cell>
          <cell r="AZ292" t="str">
            <v>…</v>
          </cell>
          <cell r="BA292" t="str">
            <v>…</v>
          </cell>
          <cell r="BB292">
            <v>1.0130413779810357E-3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2.9876721179234186E-5</v>
          </cell>
          <cell r="BI292">
            <v>0</v>
          </cell>
          <cell r="BJ292">
            <v>0</v>
          </cell>
          <cell r="BK292">
            <v>0</v>
          </cell>
          <cell r="BL292">
            <v>1.1341306471955432E-3</v>
          </cell>
          <cell r="BM292">
            <v>6.8516742496115295E-4</v>
          </cell>
          <cell r="BN292">
            <v>0</v>
          </cell>
          <cell r="BO292">
            <v>6.7849096737384554E-4</v>
          </cell>
          <cell r="BP292">
            <v>1.3920304342003816E-3</v>
          </cell>
          <cell r="BQ292">
            <v>0</v>
          </cell>
          <cell r="BR292">
            <v>0</v>
          </cell>
          <cell r="BS292">
            <v>1.01180896503487E-3</v>
          </cell>
          <cell r="BT292">
            <v>0</v>
          </cell>
          <cell r="BU292">
            <v>2.9854939328045924E-5</v>
          </cell>
          <cell r="BV292">
            <v>0</v>
          </cell>
          <cell r="BW292">
            <v>1.1029839383657159E-3</v>
          </cell>
          <cell r="BX292">
            <v>6.7851064660473732E-4</v>
          </cell>
          <cell r="BY292">
            <v>3.9463320913787963E-3</v>
          </cell>
          <cell r="BZ292">
            <v>1.1035814751780653E-3</v>
          </cell>
          <cell r="CA292">
            <v>5.6751634219590142E-3</v>
          </cell>
          <cell r="CB292">
            <v>-2.2935247101656242E-4</v>
          </cell>
          <cell r="CC292">
            <v>3.6409149971456849E-3</v>
          </cell>
          <cell r="CD292">
            <v>2.0785360655114962E-3</v>
          </cell>
          <cell r="CE292">
            <v>1.0073872466970038E-2</v>
          </cell>
          <cell r="CF292">
            <v>1.4574872564704219E-3</v>
          </cell>
          <cell r="CG292">
            <v>3.5866117055766413E-3</v>
          </cell>
          <cell r="CH292">
            <v>9.9431385606957388E-3</v>
          </cell>
          <cell r="CI292">
            <v>1.7802550459124931E-3</v>
          </cell>
          <cell r="CJ292">
            <v>3.8838732036758582E-3</v>
          </cell>
          <cell r="CK292">
            <v>4.3415726683349188E-3</v>
          </cell>
          <cell r="CL292">
            <v>0</v>
          </cell>
          <cell r="CM292">
            <v>0</v>
          </cell>
          <cell r="CN292">
            <v>0</v>
          </cell>
        </row>
        <row r="293">
          <cell r="A293" t="str">
            <v>E4206</v>
          </cell>
          <cell r="B293" t="str">
            <v>Salford</v>
          </cell>
          <cell r="C293" t="b">
            <v>0</v>
          </cell>
          <cell r="D293" t="b">
            <v>0</v>
          </cell>
          <cell r="E293" t="str">
            <v>…</v>
          </cell>
          <cell r="F293" t="str">
            <v>…</v>
          </cell>
          <cell r="G293" t="str">
            <v>…</v>
          </cell>
          <cell r="H293" t="str">
            <v>…</v>
          </cell>
          <cell r="I293">
            <v>0</v>
          </cell>
          <cell r="J293" t="str">
            <v>…</v>
          </cell>
          <cell r="K293" t="str">
            <v>…</v>
          </cell>
          <cell r="L293" t="str">
            <v>…</v>
          </cell>
          <cell r="M293" t="str">
            <v>…</v>
          </cell>
          <cell r="N293" t="str">
            <v>…</v>
          </cell>
          <cell r="O293" t="str">
            <v>…</v>
          </cell>
          <cell r="P293" t="str">
            <v>…</v>
          </cell>
          <cell r="Q293" t="str">
            <v>…</v>
          </cell>
          <cell r="R293" t="str">
            <v>…</v>
          </cell>
          <cell r="S293" t="str">
            <v>…</v>
          </cell>
          <cell r="T293" t="str">
            <v>…</v>
          </cell>
          <cell r="U293">
            <v>0</v>
          </cell>
          <cell r="V293" t="str">
            <v>…</v>
          </cell>
          <cell r="W293" t="str">
            <v>…</v>
          </cell>
          <cell r="X293">
            <v>0</v>
          </cell>
          <cell r="Y293" t="str">
            <v>…</v>
          </cell>
          <cell r="Z293" t="str">
            <v>…</v>
          </cell>
          <cell r="AA293" t="str">
            <v>…</v>
          </cell>
          <cell r="AB293" t="str">
            <v>…</v>
          </cell>
          <cell r="AC293" t="str">
            <v>…</v>
          </cell>
          <cell r="AD293" t="str">
            <v>…</v>
          </cell>
          <cell r="AE293" t="str">
            <v>…</v>
          </cell>
          <cell r="AF293" t="str">
            <v>…</v>
          </cell>
          <cell r="AG293">
            <v>0</v>
          </cell>
          <cell r="AH293" t="str">
            <v>…</v>
          </cell>
          <cell r="AI293" t="str">
            <v>…</v>
          </cell>
          <cell r="AJ293">
            <v>0</v>
          </cell>
          <cell r="AK293" t="str">
            <v>…</v>
          </cell>
          <cell r="AL293" t="str">
            <v>…</v>
          </cell>
          <cell r="AM293" t="str">
            <v>…</v>
          </cell>
          <cell r="AN293">
            <v>0</v>
          </cell>
          <cell r="AO293" t="str">
            <v>…</v>
          </cell>
          <cell r="AP293" t="str">
            <v>…</v>
          </cell>
          <cell r="AQ293" t="str">
            <v>…</v>
          </cell>
          <cell r="AR293" t="str">
            <v>…</v>
          </cell>
          <cell r="AS293">
            <v>0</v>
          </cell>
          <cell r="AT293" t="str">
            <v>…</v>
          </cell>
          <cell r="AU293">
            <v>0</v>
          </cell>
          <cell r="AV293" t="str">
            <v>…</v>
          </cell>
          <cell r="AW293">
            <v>0</v>
          </cell>
          <cell r="AX293" t="str">
            <v>…</v>
          </cell>
          <cell r="AY293" t="str">
            <v>…</v>
          </cell>
          <cell r="AZ293" t="str">
            <v>…</v>
          </cell>
          <cell r="BA293" t="str">
            <v>…</v>
          </cell>
          <cell r="BB293">
            <v>2.0507855546645173E-3</v>
          </cell>
          <cell r="BC293">
            <v>0</v>
          </cell>
          <cell r="BD293">
            <v>0</v>
          </cell>
          <cell r="BE293">
            <v>2.6324238020300348E-2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9.4027439714307025E-5</v>
          </cell>
          <cell r="BK293">
            <v>1.8838572970464355E-3</v>
          </cell>
          <cell r="BL293">
            <v>2.5235817510358537E-3</v>
          </cell>
          <cell r="BM293">
            <v>2.2065726447445724E-3</v>
          </cell>
          <cell r="BN293">
            <v>0</v>
          </cell>
          <cell r="BO293">
            <v>2.1845330328780191E-3</v>
          </cell>
          <cell r="BP293">
            <v>4.3786016278911082E-3</v>
          </cell>
          <cell r="BQ293">
            <v>0</v>
          </cell>
          <cell r="BR293">
            <v>0</v>
          </cell>
          <cell r="BS293">
            <v>2.0482906766444158E-3</v>
          </cell>
          <cell r="BT293">
            <v>7.4804877167490092E-3</v>
          </cell>
          <cell r="BU293">
            <v>0</v>
          </cell>
          <cell r="BV293">
            <v>7.5978504316198388E-4</v>
          </cell>
          <cell r="BW293">
            <v>2.4531867258953664E-3</v>
          </cell>
          <cell r="BX293">
            <v>2.1845963939719939E-3</v>
          </cell>
          <cell r="BY293">
            <v>6.0995397375822611E-3</v>
          </cell>
          <cell r="BZ293">
            <v>2.4545157292700315E-3</v>
          </cell>
          <cell r="CA293">
            <v>1.4926118254204604E-2</v>
          </cell>
          <cell r="CB293">
            <v>-1.1818234116344609E-3</v>
          </cell>
          <cell r="CC293">
            <v>5.5669677145139939E-3</v>
          </cell>
          <cell r="CD293">
            <v>5.7872346494629457E-3</v>
          </cell>
          <cell r="CE293">
            <v>6.4354582932723051E-4</v>
          </cell>
          <cell r="CF293">
            <v>1.5319810495789102E-3</v>
          </cell>
          <cell r="CG293">
            <v>5.248539677151629E-3</v>
          </cell>
          <cell r="CH293">
            <v>6.5641961251506991E-4</v>
          </cell>
          <cell r="CI293">
            <v>1.8712458593702428E-3</v>
          </cell>
          <cell r="CJ293">
            <v>5.0115645306337032E-3</v>
          </cell>
          <cell r="CK293">
            <v>5.2854174960634817E-3</v>
          </cell>
          <cell r="CL293">
            <v>0</v>
          </cell>
          <cell r="CM293">
            <v>0</v>
          </cell>
          <cell r="CN293">
            <v>0</v>
          </cell>
        </row>
        <row r="294">
          <cell r="A294" t="str">
            <v>E4207</v>
          </cell>
          <cell r="B294" t="str">
            <v>Stockport</v>
          </cell>
          <cell r="C294" t="b">
            <v>0</v>
          </cell>
          <cell r="D294" t="b">
            <v>0</v>
          </cell>
          <cell r="E294" t="str">
            <v>…</v>
          </cell>
          <cell r="F294" t="str">
            <v>…</v>
          </cell>
          <cell r="G294" t="str">
            <v>…</v>
          </cell>
          <cell r="H294" t="str">
            <v>…</v>
          </cell>
          <cell r="I294">
            <v>0</v>
          </cell>
          <cell r="J294" t="str">
            <v>…</v>
          </cell>
          <cell r="K294" t="str">
            <v>…</v>
          </cell>
          <cell r="L294" t="str">
            <v>…</v>
          </cell>
          <cell r="M294" t="str">
            <v>…</v>
          </cell>
          <cell r="N294" t="str">
            <v>…</v>
          </cell>
          <cell r="O294" t="str">
            <v>…</v>
          </cell>
          <cell r="P294" t="str">
            <v>…</v>
          </cell>
          <cell r="Q294" t="str">
            <v>…</v>
          </cell>
          <cell r="R294" t="str">
            <v>…</v>
          </cell>
          <cell r="S294" t="str">
            <v>…</v>
          </cell>
          <cell r="T294" t="str">
            <v>…</v>
          </cell>
          <cell r="U294">
            <v>0</v>
          </cell>
          <cell r="V294" t="str">
            <v>…</v>
          </cell>
          <cell r="W294" t="str">
            <v>…</v>
          </cell>
          <cell r="X294">
            <v>0</v>
          </cell>
          <cell r="Y294" t="str">
            <v>…</v>
          </cell>
          <cell r="Z294" t="str">
            <v>…</v>
          </cell>
          <cell r="AA294" t="str">
            <v>…</v>
          </cell>
          <cell r="AB294" t="str">
            <v>…</v>
          </cell>
          <cell r="AC294" t="str">
            <v>…</v>
          </cell>
          <cell r="AD294" t="str">
            <v>…</v>
          </cell>
          <cell r="AE294" t="str">
            <v>…</v>
          </cell>
          <cell r="AF294" t="str">
            <v>…</v>
          </cell>
          <cell r="AG294">
            <v>0</v>
          </cell>
          <cell r="AH294" t="str">
            <v>…</v>
          </cell>
          <cell r="AI294" t="str">
            <v>…</v>
          </cell>
          <cell r="AJ294">
            <v>0</v>
          </cell>
          <cell r="AK294" t="str">
            <v>…</v>
          </cell>
          <cell r="AL294" t="str">
            <v>…</v>
          </cell>
          <cell r="AM294" t="str">
            <v>…</v>
          </cell>
          <cell r="AN294">
            <v>0</v>
          </cell>
          <cell r="AO294" t="str">
            <v>…</v>
          </cell>
          <cell r="AP294" t="str">
            <v>…</v>
          </cell>
          <cell r="AQ294" t="str">
            <v>…</v>
          </cell>
          <cell r="AR294" t="str">
            <v>…</v>
          </cell>
          <cell r="AS294">
            <v>0</v>
          </cell>
          <cell r="AT294" t="str">
            <v>…</v>
          </cell>
          <cell r="AU294">
            <v>0</v>
          </cell>
          <cell r="AV294" t="str">
            <v>…</v>
          </cell>
          <cell r="AW294">
            <v>0</v>
          </cell>
          <cell r="AX294" t="str">
            <v>…</v>
          </cell>
          <cell r="AY294" t="str">
            <v>…</v>
          </cell>
          <cell r="AZ294" t="str">
            <v>…</v>
          </cell>
          <cell r="BA294" t="str">
            <v>…</v>
          </cell>
          <cell r="BB294">
            <v>7.5251750414253469E-3</v>
          </cell>
          <cell r="BC294">
            <v>0</v>
          </cell>
          <cell r="BD294">
            <v>1.448957022607588E-3</v>
          </cell>
          <cell r="BE294">
            <v>2.5611919933727187E-3</v>
          </cell>
          <cell r="BF294">
            <v>0</v>
          </cell>
          <cell r="BG294">
            <v>0</v>
          </cell>
          <cell r="BH294">
            <v>1.650987612364481E-3</v>
          </cell>
          <cell r="BI294">
            <v>8.6421691480192565E-3</v>
          </cell>
          <cell r="BJ294">
            <v>5.1727628834830775E-3</v>
          </cell>
          <cell r="BK294">
            <v>0</v>
          </cell>
          <cell r="BL294">
            <v>1.9361532607893424E-2</v>
          </cell>
          <cell r="BM294">
            <v>9.7622854560216934E-3</v>
          </cell>
          <cell r="BN294">
            <v>0</v>
          </cell>
          <cell r="BO294">
            <v>9.6647781371968829E-3</v>
          </cell>
          <cell r="BP294">
            <v>2.9905849118496272E-3</v>
          </cell>
          <cell r="BQ294">
            <v>1.8477352350127155E-2</v>
          </cell>
          <cell r="BR294">
            <v>0</v>
          </cell>
          <cell r="BS294">
            <v>7.5160203086130518E-3</v>
          </cell>
          <cell r="BT294">
            <v>1.5423644026421569E-3</v>
          </cell>
          <cell r="BU294">
            <v>1.6497839472678177E-3</v>
          </cell>
          <cell r="BV294">
            <v>4.2007118546782893E-3</v>
          </cell>
          <cell r="BW294">
            <v>1.8821444863903525E-2</v>
          </cell>
          <cell r="BX294">
            <v>9.6650584583944012E-3</v>
          </cell>
          <cell r="BY294">
            <v>4.8127292302742293E-3</v>
          </cell>
          <cell r="BZ294">
            <v>1.8831641300838458E-2</v>
          </cell>
          <cell r="CA294">
            <v>4.2295660690083899E-3</v>
          </cell>
          <cell r="CB294">
            <v>2.3089161342691639E-2</v>
          </cell>
          <cell r="CC294">
            <v>6.1495004124157279E-3</v>
          </cell>
          <cell r="CD294">
            <v>4.7769919298247055E-3</v>
          </cell>
          <cell r="CE294">
            <v>1.2077503920250763E-3</v>
          </cell>
          <cell r="CF294">
            <v>9.5546386813060997E-4</v>
          </cell>
          <cell r="CG294">
            <v>6.7504535993007054E-3</v>
          </cell>
          <cell r="CH294">
            <v>1.2319107796515696E-3</v>
          </cell>
          <cell r="CI294">
            <v>0</v>
          </cell>
          <cell r="CJ294">
            <v>6.110517623169962E-3</v>
          </cell>
          <cell r="CK294">
            <v>5.6352184644492976E-3</v>
          </cell>
          <cell r="CL294">
            <v>1.7549318612347459E-2</v>
          </cell>
          <cell r="CM294">
            <v>3.6424332402456135E-2</v>
          </cell>
          <cell r="CN294">
            <v>0</v>
          </cell>
        </row>
        <row r="295">
          <cell r="A295" t="str">
            <v>E4208</v>
          </cell>
          <cell r="B295" t="str">
            <v>Tameside</v>
          </cell>
          <cell r="C295" t="b">
            <v>0</v>
          </cell>
          <cell r="D295" t="b">
            <v>0</v>
          </cell>
          <cell r="E295" t="str">
            <v>…</v>
          </cell>
          <cell r="F295" t="str">
            <v>…</v>
          </cell>
          <cell r="G295" t="str">
            <v>…</v>
          </cell>
          <cell r="H295" t="str">
            <v>…</v>
          </cell>
          <cell r="I295">
            <v>0</v>
          </cell>
          <cell r="J295" t="str">
            <v>…</v>
          </cell>
          <cell r="K295" t="str">
            <v>…</v>
          </cell>
          <cell r="L295" t="str">
            <v>…</v>
          </cell>
          <cell r="M295" t="str">
            <v>…</v>
          </cell>
          <cell r="N295" t="str">
            <v>…</v>
          </cell>
          <cell r="O295" t="str">
            <v>…</v>
          </cell>
          <cell r="P295" t="str">
            <v>…</v>
          </cell>
          <cell r="Q295" t="str">
            <v>…</v>
          </cell>
          <cell r="R295" t="str">
            <v>…</v>
          </cell>
          <cell r="S295" t="str">
            <v>…</v>
          </cell>
          <cell r="T295" t="str">
            <v>…</v>
          </cell>
          <cell r="U295">
            <v>0</v>
          </cell>
          <cell r="V295" t="str">
            <v>…</v>
          </cell>
          <cell r="W295" t="str">
            <v>…</v>
          </cell>
          <cell r="X295">
            <v>0</v>
          </cell>
          <cell r="Y295" t="str">
            <v>…</v>
          </cell>
          <cell r="Z295" t="str">
            <v>…</v>
          </cell>
          <cell r="AA295" t="str">
            <v>…</v>
          </cell>
          <cell r="AB295" t="str">
            <v>…</v>
          </cell>
          <cell r="AC295" t="str">
            <v>…</v>
          </cell>
          <cell r="AD295" t="str">
            <v>…</v>
          </cell>
          <cell r="AE295" t="str">
            <v>…</v>
          </cell>
          <cell r="AF295" t="str">
            <v>…</v>
          </cell>
          <cell r="AG295">
            <v>0</v>
          </cell>
          <cell r="AH295" t="str">
            <v>…</v>
          </cell>
          <cell r="AI295" t="str">
            <v>…</v>
          </cell>
          <cell r="AJ295">
            <v>0</v>
          </cell>
          <cell r="AK295" t="str">
            <v>…</v>
          </cell>
          <cell r="AL295" t="str">
            <v>…</v>
          </cell>
          <cell r="AM295" t="str">
            <v>…</v>
          </cell>
          <cell r="AN295">
            <v>0</v>
          </cell>
          <cell r="AO295" t="str">
            <v>…</v>
          </cell>
          <cell r="AP295" t="str">
            <v>…</v>
          </cell>
          <cell r="AQ295" t="str">
            <v>…</v>
          </cell>
          <cell r="AR295" t="str">
            <v>…</v>
          </cell>
          <cell r="AS295">
            <v>0</v>
          </cell>
          <cell r="AT295" t="str">
            <v>…</v>
          </cell>
          <cell r="AU295">
            <v>0</v>
          </cell>
          <cell r="AV295" t="str">
            <v>…</v>
          </cell>
          <cell r="AW295">
            <v>0</v>
          </cell>
          <cell r="AX295" t="str">
            <v>…</v>
          </cell>
          <cell r="AY295" t="str">
            <v>…</v>
          </cell>
          <cell r="AZ295" t="str">
            <v>…</v>
          </cell>
          <cell r="BA295" t="str">
            <v>…</v>
          </cell>
          <cell r="BB295">
            <v>1.9770171053283144E-3</v>
          </cell>
          <cell r="BC295">
            <v>0</v>
          </cell>
          <cell r="BD295">
            <v>2.1879251041374579E-4</v>
          </cell>
          <cell r="BE295">
            <v>0</v>
          </cell>
          <cell r="BF295">
            <v>0</v>
          </cell>
          <cell r="BG295">
            <v>0</v>
          </cell>
          <cell r="BH295">
            <v>3.5254530991496338E-4</v>
          </cell>
          <cell r="BI295">
            <v>0</v>
          </cell>
          <cell r="BJ295">
            <v>0</v>
          </cell>
          <cell r="BK295">
            <v>2.4884014539592299E-3</v>
          </cell>
          <cell r="BL295">
            <v>3.8752486515447569E-3</v>
          </cell>
          <cell r="BM295">
            <v>2.1024944435642789E-3</v>
          </cell>
          <cell r="BN295">
            <v>0</v>
          </cell>
          <cell r="BO295">
            <v>2.0814943819537513E-3</v>
          </cell>
          <cell r="BP295">
            <v>4.3056249340929232E-4</v>
          </cell>
          <cell r="BQ295">
            <v>0</v>
          </cell>
          <cell r="BR295">
            <v>0</v>
          </cell>
          <cell r="BS295">
            <v>1.9746119701301319E-3</v>
          </cell>
          <cell r="BT295">
            <v>1.2299816466805689E-4</v>
          </cell>
          <cell r="BU295">
            <v>3.5228828407094193E-4</v>
          </cell>
          <cell r="BV295">
            <v>9.6452462644395153E-4</v>
          </cell>
          <cell r="BW295">
            <v>3.7671490323669126E-3</v>
          </cell>
          <cell r="BX295">
            <v>2.0815547544723433E-3</v>
          </cell>
          <cell r="BY295">
            <v>3.1665646779345971E-3</v>
          </cell>
          <cell r="BZ295">
            <v>3.7691898691788982E-3</v>
          </cell>
          <cell r="CA295">
            <v>1.7998338214214086E-3</v>
          </cell>
          <cell r="CB295">
            <v>4.3433940634289951E-3</v>
          </cell>
          <cell r="CC295">
            <v>3.2526401000492543E-3</v>
          </cell>
          <cell r="CD295">
            <v>1.6423678237433232E-3</v>
          </cell>
          <cell r="CE295">
            <v>9.7314708229827834E-3</v>
          </cell>
          <cell r="CF295">
            <v>5.0655779313772001E-3</v>
          </cell>
          <cell r="CG295">
            <v>3.0381683524811245E-3</v>
          </cell>
          <cell r="CH295">
            <v>9.6930696644759555E-3</v>
          </cell>
          <cell r="CI295">
            <v>9.6505252365521703E-3</v>
          </cell>
          <cell r="CJ295">
            <v>3.5588030669195594E-3</v>
          </cell>
          <cell r="CK295">
            <v>3.3357487859692137E-3</v>
          </cell>
          <cell r="CL295">
            <v>0</v>
          </cell>
          <cell r="CM295">
            <v>0</v>
          </cell>
          <cell r="CN295">
            <v>0</v>
          </cell>
        </row>
        <row r="296">
          <cell r="A296" t="str">
            <v>E4209</v>
          </cell>
          <cell r="B296" t="str">
            <v>Trafford</v>
          </cell>
          <cell r="C296" t="b">
            <v>0</v>
          </cell>
          <cell r="D296" t="b">
            <v>0</v>
          </cell>
          <cell r="E296" t="str">
            <v>…</v>
          </cell>
          <cell r="F296" t="str">
            <v>…</v>
          </cell>
          <cell r="G296" t="str">
            <v>…</v>
          </cell>
          <cell r="H296" t="str">
            <v>…</v>
          </cell>
          <cell r="I296">
            <v>0</v>
          </cell>
          <cell r="J296" t="str">
            <v>…</v>
          </cell>
          <cell r="K296" t="str">
            <v>…</v>
          </cell>
          <cell r="L296" t="str">
            <v>…</v>
          </cell>
          <cell r="M296" t="str">
            <v>…</v>
          </cell>
          <cell r="N296" t="str">
            <v>…</v>
          </cell>
          <cell r="O296" t="str">
            <v>…</v>
          </cell>
          <cell r="P296" t="str">
            <v>…</v>
          </cell>
          <cell r="Q296" t="str">
            <v>…</v>
          </cell>
          <cell r="R296" t="str">
            <v>…</v>
          </cell>
          <cell r="S296" t="str">
            <v>…</v>
          </cell>
          <cell r="T296" t="str">
            <v>…</v>
          </cell>
          <cell r="U296">
            <v>0</v>
          </cell>
          <cell r="V296" t="str">
            <v>…</v>
          </cell>
          <cell r="W296" t="str">
            <v>…</v>
          </cell>
          <cell r="X296">
            <v>0</v>
          </cell>
          <cell r="Y296" t="str">
            <v>…</v>
          </cell>
          <cell r="Z296" t="str">
            <v>…</v>
          </cell>
          <cell r="AA296" t="str">
            <v>…</v>
          </cell>
          <cell r="AB296" t="str">
            <v>…</v>
          </cell>
          <cell r="AC296" t="str">
            <v>…</v>
          </cell>
          <cell r="AD296" t="str">
            <v>…</v>
          </cell>
          <cell r="AE296" t="str">
            <v>…</v>
          </cell>
          <cell r="AF296" t="str">
            <v>…</v>
          </cell>
          <cell r="AG296">
            <v>0</v>
          </cell>
          <cell r="AH296" t="str">
            <v>…</v>
          </cell>
          <cell r="AI296" t="str">
            <v>…</v>
          </cell>
          <cell r="AJ296">
            <v>0</v>
          </cell>
          <cell r="AK296" t="str">
            <v>…</v>
          </cell>
          <cell r="AL296" t="str">
            <v>…</v>
          </cell>
          <cell r="AM296" t="str">
            <v>…</v>
          </cell>
          <cell r="AN296">
            <v>0</v>
          </cell>
          <cell r="AO296" t="str">
            <v>…</v>
          </cell>
          <cell r="AP296" t="str">
            <v>…</v>
          </cell>
          <cell r="AQ296" t="str">
            <v>…</v>
          </cell>
          <cell r="AR296" t="str">
            <v>…</v>
          </cell>
          <cell r="AS296">
            <v>0</v>
          </cell>
          <cell r="AT296" t="str">
            <v>…</v>
          </cell>
          <cell r="AU296">
            <v>0</v>
          </cell>
          <cell r="AV296" t="str">
            <v>…</v>
          </cell>
          <cell r="AW296">
            <v>0</v>
          </cell>
          <cell r="AX296" t="str">
            <v>…</v>
          </cell>
          <cell r="AY296" t="str">
            <v>…</v>
          </cell>
          <cell r="AZ296" t="str">
            <v>…</v>
          </cell>
          <cell r="BA296" t="str">
            <v>…</v>
          </cell>
          <cell r="BB296">
            <v>2.0057992652843751E-3</v>
          </cell>
          <cell r="BC296">
            <v>0</v>
          </cell>
          <cell r="BD296">
            <v>3.7115034134093368E-3</v>
          </cell>
          <cell r="BE296">
            <v>1.1035914017330685E-4</v>
          </cell>
          <cell r="BF296">
            <v>0</v>
          </cell>
          <cell r="BG296">
            <v>0</v>
          </cell>
          <cell r="BH296">
            <v>2.5338447232108514E-3</v>
          </cell>
          <cell r="BI296">
            <v>0</v>
          </cell>
          <cell r="BJ296">
            <v>0</v>
          </cell>
          <cell r="BK296">
            <v>1.119526216505175E-4</v>
          </cell>
          <cell r="BL296">
            <v>1.2191702941600987E-3</v>
          </cell>
          <cell r="BM296">
            <v>1.4753245371330462E-3</v>
          </cell>
          <cell r="BN296">
            <v>0</v>
          </cell>
          <cell r="BO296">
            <v>1.4605887520896409E-3</v>
          </cell>
          <cell r="BP296">
            <v>1.4369111008862654E-3</v>
          </cell>
          <cell r="BQ296">
            <v>0</v>
          </cell>
          <cell r="BR296">
            <v>0</v>
          </cell>
          <cell r="BS296">
            <v>2.0033591152217264E-3</v>
          </cell>
          <cell r="BT296">
            <v>2.11784919295992E-3</v>
          </cell>
          <cell r="BU296">
            <v>2.5319974044115748E-3</v>
          </cell>
          <cell r="BV296">
            <v>4.3393745974983509E-5</v>
          </cell>
          <cell r="BW296">
            <v>1.1851616778461205E-3</v>
          </cell>
          <cell r="BX296">
            <v>1.4606311156061392E-3</v>
          </cell>
          <cell r="BY296">
            <v>1.3527441885836688E-3</v>
          </cell>
          <cell r="BZ296">
            <v>1.1858037340959587E-3</v>
          </cell>
          <cell r="CA296">
            <v>1.5298153368762768E-3</v>
          </cell>
          <cell r="CB296">
            <v>1.0855004367759599E-3</v>
          </cell>
          <cell r="CC296">
            <v>1.3331974989548325E-3</v>
          </cell>
          <cell r="CD296">
            <v>1.5648435643276502E-3</v>
          </cell>
          <cell r="CE296">
            <v>5.2894177752923056E-4</v>
          </cell>
          <cell r="CF296">
            <v>1.9708466568050041E-3</v>
          </cell>
          <cell r="CG296">
            <v>1.5887572517317902E-3</v>
          </cell>
          <cell r="CH296">
            <v>5.395229691904684E-4</v>
          </cell>
          <cell r="CI296">
            <v>1.6865345080510109E-3</v>
          </cell>
          <cell r="CJ296">
            <v>1.2766281434253553E-3</v>
          </cell>
          <cell r="CK296">
            <v>1.2672980191161531E-3</v>
          </cell>
          <cell r="CL296">
            <v>0</v>
          </cell>
          <cell r="CM296">
            <v>0</v>
          </cell>
          <cell r="CN296">
            <v>0</v>
          </cell>
        </row>
        <row r="297">
          <cell r="A297" t="str">
            <v>E4210</v>
          </cell>
          <cell r="B297" t="str">
            <v>Wigan</v>
          </cell>
          <cell r="C297" t="b">
            <v>0</v>
          </cell>
          <cell r="D297" t="b">
            <v>0</v>
          </cell>
          <cell r="E297" t="str">
            <v>…</v>
          </cell>
          <cell r="F297" t="str">
            <v>…</v>
          </cell>
          <cell r="G297" t="str">
            <v>…</v>
          </cell>
          <cell r="H297" t="str">
            <v>…</v>
          </cell>
          <cell r="I297">
            <v>0</v>
          </cell>
          <cell r="J297" t="str">
            <v>…</v>
          </cell>
          <cell r="K297" t="str">
            <v>…</v>
          </cell>
          <cell r="L297" t="str">
            <v>…</v>
          </cell>
          <cell r="M297" t="str">
            <v>…</v>
          </cell>
          <cell r="N297" t="str">
            <v>…</v>
          </cell>
          <cell r="O297" t="str">
            <v>…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…</v>
          </cell>
          <cell r="U297">
            <v>0</v>
          </cell>
          <cell r="V297" t="str">
            <v>…</v>
          </cell>
          <cell r="W297" t="str">
            <v>…</v>
          </cell>
          <cell r="X297">
            <v>0</v>
          </cell>
          <cell r="Y297" t="str">
            <v>…</v>
          </cell>
          <cell r="Z297" t="str">
            <v>…</v>
          </cell>
          <cell r="AA297" t="str">
            <v>…</v>
          </cell>
          <cell r="AB297" t="str">
            <v>…</v>
          </cell>
          <cell r="AC297" t="str">
            <v>…</v>
          </cell>
          <cell r="AD297" t="str">
            <v>…</v>
          </cell>
          <cell r="AE297" t="str">
            <v>…</v>
          </cell>
          <cell r="AF297" t="str">
            <v>…</v>
          </cell>
          <cell r="AG297">
            <v>0</v>
          </cell>
          <cell r="AH297" t="str">
            <v>…</v>
          </cell>
          <cell r="AI297" t="str">
            <v>…</v>
          </cell>
          <cell r="AJ297">
            <v>0</v>
          </cell>
          <cell r="AK297" t="str">
            <v>…</v>
          </cell>
          <cell r="AL297" t="str">
            <v>…</v>
          </cell>
          <cell r="AM297" t="str">
            <v>…</v>
          </cell>
          <cell r="AN297">
            <v>0</v>
          </cell>
          <cell r="AO297" t="str">
            <v>…</v>
          </cell>
          <cell r="AP297" t="str">
            <v>…</v>
          </cell>
          <cell r="AQ297" t="str">
            <v>…</v>
          </cell>
          <cell r="AR297" t="str">
            <v>…</v>
          </cell>
          <cell r="AS297">
            <v>0</v>
          </cell>
          <cell r="AT297" t="str">
            <v>…</v>
          </cell>
          <cell r="AU297">
            <v>0</v>
          </cell>
          <cell r="AV297" t="str">
            <v>…</v>
          </cell>
          <cell r="AW297">
            <v>0</v>
          </cell>
          <cell r="AX297" t="str">
            <v>…</v>
          </cell>
          <cell r="AY297" t="str">
            <v>…</v>
          </cell>
          <cell r="AZ297" t="str">
            <v>…</v>
          </cell>
          <cell r="BA297" t="str">
            <v>…</v>
          </cell>
          <cell r="BB297">
            <v>2.4495431172053745E-3</v>
          </cell>
          <cell r="BC297">
            <v>0</v>
          </cell>
          <cell r="BD297">
            <v>4.9264538768657988E-4</v>
          </cell>
          <cell r="BE297">
            <v>1.8296685499382275E-2</v>
          </cell>
          <cell r="BF297">
            <v>0</v>
          </cell>
          <cell r="BG297">
            <v>0</v>
          </cell>
          <cell r="BH297">
            <v>2.7247569715461578E-3</v>
          </cell>
          <cell r="BI297">
            <v>6.2121594558050266E-3</v>
          </cell>
          <cell r="BJ297">
            <v>6.8953455790491816E-3</v>
          </cell>
          <cell r="BK297">
            <v>2.9321409361376446E-3</v>
          </cell>
          <cell r="BL297">
            <v>3.2398694883237996E-3</v>
          </cell>
          <cell r="BM297">
            <v>3.4594945904485651E-3</v>
          </cell>
          <cell r="BN297">
            <v>0</v>
          </cell>
          <cell r="BO297">
            <v>3.4249405873390264E-3</v>
          </cell>
          <cell r="BP297">
            <v>3.3277372371972426E-3</v>
          </cell>
          <cell r="BQ297">
            <v>0</v>
          </cell>
          <cell r="BR297">
            <v>0</v>
          </cell>
          <cell r="BS297">
            <v>2.4465631316732423E-3</v>
          </cell>
          <cell r="BT297">
            <v>5.476269278565208E-3</v>
          </cell>
          <cell r="BU297">
            <v>2.7227704667177883E-3</v>
          </cell>
          <cell r="BV297">
            <v>5.1557687547276994E-3</v>
          </cell>
          <cell r="BW297">
            <v>3.149493698441488E-3</v>
          </cell>
          <cell r="BX297">
            <v>3.4250399257235442E-3</v>
          </cell>
          <cell r="BY297">
            <v>5.2678723986861291E-3</v>
          </cell>
          <cell r="BZ297">
            <v>3.1511999231285579E-3</v>
          </cell>
          <cell r="CA297">
            <v>9.669874185277828E-3</v>
          </cell>
          <cell r="CB297">
            <v>1.2505532084126031E-3</v>
          </cell>
          <cell r="CC297">
            <v>4.9740384331730791E-3</v>
          </cell>
          <cell r="CD297">
            <v>4.9855929399028592E-3</v>
          </cell>
          <cell r="CE297">
            <v>4.0817555402301508E-3</v>
          </cell>
          <cell r="CF297">
            <v>0</v>
          </cell>
          <cell r="CG297">
            <v>4.6736668514619582E-3</v>
          </cell>
          <cell r="CH297">
            <v>4.0846384792461712E-3</v>
          </cell>
          <cell r="CI297">
            <v>0</v>
          </cell>
          <cell r="CJ297">
            <v>4.1637725140024158E-3</v>
          </cell>
          <cell r="CK297">
            <v>3.8825653403439758E-3</v>
          </cell>
          <cell r="CL297">
            <v>0</v>
          </cell>
          <cell r="CM297">
            <v>0</v>
          </cell>
          <cell r="CN297">
            <v>0</v>
          </cell>
        </row>
        <row r="298">
          <cell r="A298" t="str">
            <v>E4301</v>
          </cell>
          <cell r="B298" t="str">
            <v>Knowsley</v>
          </cell>
          <cell r="C298" t="b">
            <v>0</v>
          </cell>
          <cell r="D298" t="b">
            <v>0</v>
          </cell>
          <cell r="E298" t="str">
            <v>…</v>
          </cell>
          <cell r="F298" t="str">
            <v>…</v>
          </cell>
          <cell r="G298" t="str">
            <v>…</v>
          </cell>
          <cell r="H298" t="str">
            <v>…</v>
          </cell>
          <cell r="I298">
            <v>0</v>
          </cell>
          <cell r="J298" t="str">
            <v>…</v>
          </cell>
          <cell r="K298" t="str">
            <v>…</v>
          </cell>
          <cell r="L298" t="str">
            <v>…</v>
          </cell>
          <cell r="M298" t="str">
            <v>…</v>
          </cell>
          <cell r="N298" t="str">
            <v>…</v>
          </cell>
          <cell r="O298" t="str">
            <v>…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…</v>
          </cell>
          <cell r="U298">
            <v>0</v>
          </cell>
          <cell r="V298" t="str">
            <v>…</v>
          </cell>
          <cell r="W298" t="str">
            <v>…</v>
          </cell>
          <cell r="X298">
            <v>0</v>
          </cell>
          <cell r="Y298" t="str">
            <v>…</v>
          </cell>
          <cell r="Z298" t="str">
            <v>…</v>
          </cell>
          <cell r="AA298" t="str">
            <v>…</v>
          </cell>
          <cell r="AB298" t="str">
            <v>…</v>
          </cell>
          <cell r="AC298" t="str">
            <v>…</v>
          </cell>
          <cell r="AD298" t="str">
            <v>…</v>
          </cell>
          <cell r="AE298" t="str">
            <v>…</v>
          </cell>
          <cell r="AF298" t="str">
            <v>…</v>
          </cell>
          <cell r="AG298">
            <v>0</v>
          </cell>
          <cell r="AH298" t="str">
            <v>…</v>
          </cell>
          <cell r="AI298" t="str">
            <v>…</v>
          </cell>
          <cell r="AJ298">
            <v>0</v>
          </cell>
          <cell r="AK298" t="str">
            <v>…</v>
          </cell>
          <cell r="AL298" t="str">
            <v>…</v>
          </cell>
          <cell r="AM298" t="str">
            <v>…</v>
          </cell>
          <cell r="AN298">
            <v>0</v>
          </cell>
          <cell r="AO298" t="str">
            <v>…</v>
          </cell>
          <cell r="AP298" t="str">
            <v>…</v>
          </cell>
          <cell r="AQ298" t="str">
            <v>…</v>
          </cell>
          <cell r="AR298" t="str">
            <v>…</v>
          </cell>
          <cell r="AS298">
            <v>0</v>
          </cell>
          <cell r="AT298" t="str">
            <v>…</v>
          </cell>
          <cell r="AU298">
            <v>0</v>
          </cell>
          <cell r="AV298" t="str">
            <v>…</v>
          </cell>
          <cell r="AW298">
            <v>0</v>
          </cell>
          <cell r="AX298" t="str">
            <v>…</v>
          </cell>
          <cell r="AY298" t="str">
            <v>…</v>
          </cell>
          <cell r="AZ298" t="str">
            <v>…</v>
          </cell>
          <cell r="BA298" t="str">
            <v>…</v>
          </cell>
          <cell r="BB298">
            <v>1.1440342004582255E-3</v>
          </cell>
          <cell r="BC298">
            <v>0</v>
          </cell>
          <cell r="BD298">
            <v>9.9978034559923578E-5</v>
          </cell>
          <cell r="BE298">
            <v>8.5994135199979362E-5</v>
          </cell>
          <cell r="BF298">
            <v>0</v>
          </cell>
          <cell r="BG298">
            <v>0</v>
          </cell>
          <cell r="BH298">
            <v>2.3064828750368789E-4</v>
          </cell>
          <cell r="BI298">
            <v>0</v>
          </cell>
          <cell r="BJ298">
            <v>0</v>
          </cell>
          <cell r="BK298">
            <v>3.432874480247232E-3</v>
          </cell>
          <cell r="BL298">
            <v>1.2786174407348474E-4</v>
          </cell>
          <cell r="BM298">
            <v>6.4415055359104054E-4</v>
          </cell>
          <cell r="BN298">
            <v>0</v>
          </cell>
          <cell r="BO298">
            <v>6.3771667151669119E-4</v>
          </cell>
          <cell r="BP298">
            <v>2.9190677519274054E-4</v>
          </cell>
          <cell r="BQ298">
            <v>0</v>
          </cell>
          <cell r="BR298">
            <v>0</v>
          </cell>
          <cell r="BS298">
            <v>1.1426424285226006E-3</v>
          </cell>
          <cell r="BT298">
            <v>8.0641180808858489E-5</v>
          </cell>
          <cell r="BU298">
            <v>2.3048013161251454E-4</v>
          </cell>
          <cell r="BV298">
            <v>1.3306100470329033E-3</v>
          </cell>
          <cell r="BW298">
            <v>1.2429505530468817E-4</v>
          </cell>
          <cell r="BX298">
            <v>6.3773516811314684E-4</v>
          </cell>
          <cell r="BY298">
            <v>2.8404421671559955E-3</v>
          </cell>
          <cell r="BZ298">
            <v>1.2436239161717121E-4</v>
          </cell>
          <cell r="CA298">
            <v>2.1419151169544694E-3</v>
          </cell>
          <cell r="CB298">
            <v>-4.6389448469961439E-4</v>
          </cell>
          <cell r="CC298">
            <v>2.5987570294264384E-3</v>
          </cell>
          <cell r="CD298">
            <v>1.6261992226729043E-3</v>
          </cell>
          <cell r="CE298">
            <v>1.2693192149294787E-2</v>
          </cell>
          <cell r="CF298">
            <v>2.3833155503861334E-3</v>
          </cell>
          <cell r="CG298">
            <v>1.5081333697422148E-3</v>
          </cell>
          <cell r="CH298">
            <v>1.2534916984191884E-2</v>
          </cell>
          <cell r="CI298">
            <v>2.9354427645934887E-3</v>
          </cell>
          <cell r="CJ298">
            <v>2.9142468664349053E-3</v>
          </cell>
          <cell r="CK298">
            <v>2.7549956937307678E-3</v>
          </cell>
          <cell r="CL298">
            <v>0</v>
          </cell>
          <cell r="CM298">
            <v>0</v>
          </cell>
          <cell r="CN298">
            <v>0</v>
          </cell>
        </row>
        <row r="299">
          <cell r="A299" t="str">
            <v>E4302</v>
          </cell>
          <cell r="B299" t="str">
            <v>Liverpool</v>
          </cell>
          <cell r="C299" t="b">
            <v>0</v>
          </cell>
          <cell r="D299" t="b">
            <v>0</v>
          </cell>
          <cell r="E299" t="str">
            <v>…</v>
          </cell>
          <cell r="F299" t="str">
            <v>…</v>
          </cell>
          <cell r="G299" t="str">
            <v>…</v>
          </cell>
          <cell r="H299" t="str">
            <v>…</v>
          </cell>
          <cell r="I299">
            <v>0</v>
          </cell>
          <cell r="J299" t="str">
            <v>…</v>
          </cell>
          <cell r="K299" t="str">
            <v>…</v>
          </cell>
          <cell r="L299" t="str">
            <v>…</v>
          </cell>
          <cell r="M299" t="str">
            <v>…</v>
          </cell>
          <cell r="N299" t="str">
            <v>…</v>
          </cell>
          <cell r="O299" t="str">
            <v>…</v>
          </cell>
          <cell r="P299" t="str">
            <v>…</v>
          </cell>
          <cell r="Q299" t="str">
            <v>…</v>
          </cell>
          <cell r="R299" t="str">
            <v>…</v>
          </cell>
          <cell r="S299" t="str">
            <v>…</v>
          </cell>
          <cell r="T299" t="str">
            <v>…</v>
          </cell>
          <cell r="U299">
            <v>0</v>
          </cell>
          <cell r="V299" t="str">
            <v>…</v>
          </cell>
          <cell r="W299" t="str">
            <v>…</v>
          </cell>
          <cell r="X299">
            <v>0</v>
          </cell>
          <cell r="Y299" t="str">
            <v>…</v>
          </cell>
          <cell r="Z299" t="str">
            <v>…</v>
          </cell>
          <cell r="AA299" t="str">
            <v>…</v>
          </cell>
          <cell r="AB299" t="str">
            <v>…</v>
          </cell>
          <cell r="AC299" t="str">
            <v>…</v>
          </cell>
          <cell r="AD299" t="str">
            <v>…</v>
          </cell>
          <cell r="AE299" t="str">
            <v>…</v>
          </cell>
          <cell r="AF299" t="str">
            <v>…</v>
          </cell>
          <cell r="AG299">
            <v>0</v>
          </cell>
          <cell r="AH299" t="str">
            <v>…</v>
          </cell>
          <cell r="AI299" t="str">
            <v>…</v>
          </cell>
          <cell r="AJ299">
            <v>0</v>
          </cell>
          <cell r="AK299" t="str">
            <v>…</v>
          </cell>
          <cell r="AL299" t="str">
            <v>…</v>
          </cell>
          <cell r="AM299" t="str">
            <v>…</v>
          </cell>
          <cell r="AN299">
            <v>0</v>
          </cell>
          <cell r="AO299" t="str">
            <v>…</v>
          </cell>
          <cell r="AP299" t="str">
            <v>…</v>
          </cell>
          <cell r="AQ299" t="str">
            <v>…</v>
          </cell>
          <cell r="AR299" t="str">
            <v>…</v>
          </cell>
          <cell r="AS299">
            <v>0</v>
          </cell>
          <cell r="AT299" t="str">
            <v>…</v>
          </cell>
          <cell r="AU299">
            <v>0</v>
          </cell>
          <cell r="AV299" t="str">
            <v>…</v>
          </cell>
          <cell r="AW299">
            <v>0</v>
          </cell>
          <cell r="AX299" t="str">
            <v>…</v>
          </cell>
          <cell r="AY299" t="str">
            <v>…</v>
          </cell>
          <cell r="AZ299" t="str">
            <v>…</v>
          </cell>
          <cell r="BA299" t="str">
            <v>…</v>
          </cell>
          <cell r="BB299">
            <v>3.6007161998574265E-3</v>
          </cell>
          <cell r="BC299">
            <v>0</v>
          </cell>
          <cell r="BD299">
            <v>2.5892861993997598E-3</v>
          </cell>
          <cell r="BE299">
            <v>3.0067849372672782E-2</v>
          </cell>
          <cell r="BF299">
            <v>0</v>
          </cell>
          <cell r="BG299">
            <v>0</v>
          </cell>
          <cell r="BH299">
            <v>6.2526002083901303E-3</v>
          </cell>
          <cell r="BI299">
            <v>0</v>
          </cell>
          <cell r="BJ299">
            <v>0</v>
          </cell>
          <cell r="BK299">
            <v>2.0695968738757031E-3</v>
          </cell>
          <cell r="BL299">
            <v>6.4999913096332341E-3</v>
          </cell>
          <cell r="BM299">
            <v>4.9232061203788799E-3</v>
          </cell>
          <cell r="BN299">
            <v>0</v>
          </cell>
          <cell r="BO299">
            <v>4.8740323248591087E-3</v>
          </cell>
          <cell r="BP299">
            <v>1.1075307934281568E-2</v>
          </cell>
          <cell r="BQ299">
            <v>2.2229730931336807E-4</v>
          </cell>
          <cell r="BR299">
            <v>0</v>
          </cell>
          <cell r="BS299">
            <v>3.5963357576004511E-3</v>
          </cell>
          <cell r="BT299">
            <v>9.9999136989894055E-3</v>
          </cell>
          <cell r="BU299">
            <v>6.248041702573451E-3</v>
          </cell>
          <cell r="BV299">
            <v>8.0219256763753601E-4</v>
          </cell>
          <cell r="BW299">
            <v>6.3186747933496757E-3</v>
          </cell>
          <cell r="BX299">
            <v>4.8741736932959891E-3</v>
          </cell>
          <cell r="BY299">
            <v>6.253052045948458E-3</v>
          </cell>
          <cell r="BZ299">
            <v>6.322097908286313E-3</v>
          </cell>
          <cell r="CA299">
            <v>7.4411364044824806E-3</v>
          </cell>
          <cell r="CB299">
            <v>5.9958203929660935E-3</v>
          </cell>
          <cell r="CC299">
            <v>6.2342376592713217E-3</v>
          </cell>
          <cell r="CD299">
            <v>5.2741866981097273E-3</v>
          </cell>
          <cell r="CE299">
            <v>7.1731557589997386E-3</v>
          </cell>
          <cell r="CF299">
            <v>1.4672038381802247E-3</v>
          </cell>
          <cell r="CG299">
            <v>5.8072088704616311E-3</v>
          </cell>
          <cell r="CH299">
            <v>7.0623556667032319E-3</v>
          </cell>
          <cell r="CI299">
            <v>1.1868366972749955E-3</v>
          </cell>
          <cell r="CJ299">
            <v>6.29853355003673E-3</v>
          </cell>
          <cell r="CK299">
            <v>6.0943844134044257E-3</v>
          </cell>
          <cell r="CL299">
            <v>0</v>
          </cell>
          <cell r="CM299">
            <v>0</v>
          </cell>
          <cell r="CN299">
            <v>0</v>
          </cell>
        </row>
        <row r="300">
          <cell r="A300" t="str">
            <v>E4303</v>
          </cell>
          <cell r="B300" t="str">
            <v>St Helens</v>
          </cell>
          <cell r="C300" t="b">
            <v>0</v>
          </cell>
          <cell r="D300" t="b">
            <v>0</v>
          </cell>
          <cell r="E300" t="str">
            <v>…</v>
          </cell>
          <cell r="F300" t="str">
            <v>…</v>
          </cell>
          <cell r="G300" t="str">
            <v>…</v>
          </cell>
          <cell r="H300" t="str">
            <v>…</v>
          </cell>
          <cell r="I300">
            <v>0</v>
          </cell>
          <cell r="J300" t="str">
            <v>…</v>
          </cell>
          <cell r="K300" t="str">
            <v>…</v>
          </cell>
          <cell r="L300" t="str">
            <v>…</v>
          </cell>
          <cell r="M300" t="str">
            <v>…</v>
          </cell>
          <cell r="N300" t="str">
            <v>…</v>
          </cell>
          <cell r="O300" t="str">
            <v>…</v>
          </cell>
          <cell r="P300" t="str">
            <v>…</v>
          </cell>
          <cell r="Q300" t="str">
            <v>…</v>
          </cell>
          <cell r="R300" t="str">
            <v>…</v>
          </cell>
          <cell r="S300" t="str">
            <v>…</v>
          </cell>
          <cell r="T300" t="str">
            <v>…</v>
          </cell>
          <cell r="U300">
            <v>0</v>
          </cell>
          <cell r="V300" t="str">
            <v>…</v>
          </cell>
          <cell r="W300" t="str">
            <v>…</v>
          </cell>
          <cell r="X300">
            <v>0</v>
          </cell>
          <cell r="Y300" t="str">
            <v>…</v>
          </cell>
          <cell r="Z300" t="str">
            <v>…</v>
          </cell>
          <cell r="AA300" t="str">
            <v>…</v>
          </cell>
          <cell r="AB300" t="str">
            <v>…</v>
          </cell>
          <cell r="AC300" t="str">
            <v>…</v>
          </cell>
          <cell r="AD300" t="str">
            <v>…</v>
          </cell>
          <cell r="AE300" t="str">
            <v>…</v>
          </cell>
          <cell r="AF300" t="str">
            <v>…</v>
          </cell>
          <cell r="AG300">
            <v>0</v>
          </cell>
          <cell r="AH300" t="str">
            <v>…</v>
          </cell>
          <cell r="AI300" t="str">
            <v>…</v>
          </cell>
          <cell r="AJ300">
            <v>1</v>
          </cell>
          <cell r="AK300" t="str">
            <v>…</v>
          </cell>
          <cell r="AL300" t="str">
            <v>…</v>
          </cell>
          <cell r="AM300" t="str">
            <v>…</v>
          </cell>
          <cell r="AN300">
            <v>0</v>
          </cell>
          <cell r="AO300" t="str">
            <v>…</v>
          </cell>
          <cell r="AP300" t="str">
            <v>…</v>
          </cell>
          <cell r="AQ300" t="str">
            <v>…</v>
          </cell>
          <cell r="AR300" t="str">
            <v>…</v>
          </cell>
          <cell r="AS300">
            <v>0</v>
          </cell>
          <cell r="AT300" t="str">
            <v>…</v>
          </cell>
          <cell r="AU300">
            <v>0</v>
          </cell>
          <cell r="AV300" t="str">
            <v>…</v>
          </cell>
          <cell r="AW300">
            <v>0</v>
          </cell>
          <cell r="AX300" t="str">
            <v>…</v>
          </cell>
          <cell r="AY300" t="str">
            <v>…</v>
          </cell>
          <cell r="AZ300" t="str">
            <v>…</v>
          </cell>
          <cell r="BA300" t="str">
            <v>…</v>
          </cell>
          <cell r="BB300">
            <v>1.8010379934709823E-3</v>
          </cell>
          <cell r="BC300">
            <v>0</v>
          </cell>
          <cell r="BD300">
            <v>7.1433581214554089E-4</v>
          </cell>
          <cell r="BE300">
            <v>8.1465110746113782E-3</v>
          </cell>
          <cell r="BF300">
            <v>1.1087276145484346E-3</v>
          </cell>
          <cell r="BG300">
            <v>0</v>
          </cell>
          <cell r="BH300">
            <v>4.8728932243330956E-4</v>
          </cell>
          <cell r="BI300">
            <v>0</v>
          </cell>
          <cell r="BJ300">
            <v>0</v>
          </cell>
          <cell r="BK300">
            <v>0</v>
          </cell>
          <cell r="BL300">
            <v>4.553248396123542E-4</v>
          </cell>
          <cell r="BM300">
            <v>9.7245431826128168E-4</v>
          </cell>
          <cell r="BN300">
            <v>0</v>
          </cell>
          <cell r="BO300">
            <v>9.6274128398458187E-4</v>
          </cell>
          <cell r="BP300">
            <v>2.7366260174319426E-4</v>
          </cell>
          <cell r="BQ300">
            <v>0</v>
          </cell>
          <cell r="BR300">
            <v>0</v>
          </cell>
          <cell r="BS300">
            <v>1.798846945219712E-3</v>
          </cell>
          <cell r="BT300">
            <v>2.7540185082298033E-3</v>
          </cell>
          <cell r="BU300">
            <v>4.8693406044042904E-4</v>
          </cell>
          <cell r="BV300">
            <v>0</v>
          </cell>
          <cell r="BW300">
            <v>4.4262360513938994E-4</v>
          </cell>
          <cell r="BX300">
            <v>9.627692077284895E-4</v>
          </cell>
          <cell r="BY300">
            <v>1.5217485647666378E-3</v>
          </cell>
          <cell r="BZ300">
            <v>4.4286339457682953E-4</v>
          </cell>
          <cell r="CA300">
            <v>1.1820905681935591E-3</v>
          </cell>
          <cell r="CB300">
            <v>2.2732728363451772E-4</v>
          </cell>
          <cell r="CC300">
            <v>1.4270722594831541E-3</v>
          </cell>
          <cell r="CD300">
            <v>1.0060874303046211E-3</v>
          </cell>
          <cell r="CE300">
            <v>2.2591984887902652E-3</v>
          </cell>
          <cell r="CF300">
            <v>3.6693051396785355E-3</v>
          </cell>
          <cell r="CG300">
            <v>9.3300616991785562E-4</v>
          </cell>
          <cell r="CH300">
            <v>2.2489115765756025E-3</v>
          </cell>
          <cell r="CI300">
            <v>4.9431748441503562E-3</v>
          </cell>
          <cell r="CJ300">
            <v>1.3133664555351216E-3</v>
          </cell>
          <cell r="CK300">
            <v>1.2451411749611185E-3</v>
          </cell>
          <cell r="CL300">
            <v>0</v>
          </cell>
          <cell r="CM300">
            <v>0</v>
          </cell>
          <cell r="CN300">
            <v>0</v>
          </cell>
        </row>
        <row r="301">
          <cell r="A301" t="str">
            <v>E4304</v>
          </cell>
          <cell r="B301" t="str">
            <v>Sefton</v>
          </cell>
          <cell r="C301" t="b">
            <v>0</v>
          </cell>
          <cell r="D301" t="b">
            <v>0</v>
          </cell>
          <cell r="E301" t="str">
            <v>…</v>
          </cell>
          <cell r="F301" t="str">
            <v>…</v>
          </cell>
          <cell r="G301" t="str">
            <v>…</v>
          </cell>
          <cell r="H301" t="str">
            <v>…</v>
          </cell>
          <cell r="I301">
            <v>0</v>
          </cell>
          <cell r="J301" t="str">
            <v>…</v>
          </cell>
          <cell r="K301" t="str">
            <v>…</v>
          </cell>
          <cell r="L301" t="str">
            <v>…</v>
          </cell>
          <cell r="M301" t="str">
            <v>…</v>
          </cell>
          <cell r="N301" t="str">
            <v>…</v>
          </cell>
          <cell r="O301" t="str">
            <v>…</v>
          </cell>
          <cell r="P301" t="str">
            <v>…</v>
          </cell>
          <cell r="Q301" t="str">
            <v>…</v>
          </cell>
          <cell r="R301" t="str">
            <v>…</v>
          </cell>
          <cell r="S301" t="str">
            <v>…</v>
          </cell>
          <cell r="T301" t="str">
            <v>…</v>
          </cell>
          <cell r="U301">
            <v>0</v>
          </cell>
          <cell r="V301" t="str">
            <v>…</v>
          </cell>
          <cell r="W301" t="str">
            <v>…</v>
          </cell>
          <cell r="X301">
            <v>0</v>
          </cell>
          <cell r="Y301" t="str">
            <v>…</v>
          </cell>
          <cell r="Z301" t="str">
            <v>…</v>
          </cell>
          <cell r="AA301" t="str">
            <v>…</v>
          </cell>
          <cell r="AB301" t="str">
            <v>…</v>
          </cell>
          <cell r="AC301" t="str">
            <v>…</v>
          </cell>
          <cell r="AD301" t="str">
            <v>…</v>
          </cell>
          <cell r="AE301" t="str">
            <v>…</v>
          </cell>
          <cell r="AF301" t="str">
            <v>…</v>
          </cell>
          <cell r="AG301">
            <v>0</v>
          </cell>
          <cell r="AH301" t="str">
            <v>…</v>
          </cell>
          <cell r="AI301" t="str">
            <v>…</v>
          </cell>
          <cell r="AJ301">
            <v>0</v>
          </cell>
          <cell r="AK301" t="str">
            <v>…</v>
          </cell>
          <cell r="AL301" t="str">
            <v>…</v>
          </cell>
          <cell r="AM301" t="str">
            <v>…</v>
          </cell>
          <cell r="AN301">
            <v>0</v>
          </cell>
          <cell r="AO301" t="str">
            <v>…</v>
          </cell>
          <cell r="AP301" t="str">
            <v>…</v>
          </cell>
          <cell r="AQ301" t="str">
            <v>…</v>
          </cell>
          <cell r="AR301" t="str">
            <v>…</v>
          </cell>
          <cell r="AS301">
            <v>0</v>
          </cell>
          <cell r="AT301" t="str">
            <v>…</v>
          </cell>
          <cell r="AU301">
            <v>0</v>
          </cell>
          <cell r="AV301" t="str">
            <v>…</v>
          </cell>
          <cell r="AW301">
            <v>0</v>
          </cell>
          <cell r="AX301" t="str">
            <v>…</v>
          </cell>
          <cell r="AY301" t="str">
            <v>…</v>
          </cell>
          <cell r="AZ301" t="str">
            <v>…</v>
          </cell>
          <cell r="BA301" t="str">
            <v>…</v>
          </cell>
          <cell r="BB301">
            <v>1.8516900623700341E-3</v>
          </cell>
          <cell r="BC301">
            <v>0</v>
          </cell>
          <cell r="BD301">
            <v>1.5866079397553088E-3</v>
          </cell>
          <cell r="BE301">
            <v>0</v>
          </cell>
          <cell r="BF301">
            <v>3.4949022632505E-4</v>
          </cell>
          <cell r="BG301">
            <v>0</v>
          </cell>
          <cell r="BH301">
            <v>1.4137664462013616E-3</v>
          </cell>
          <cell r="BI301">
            <v>0</v>
          </cell>
          <cell r="BJ301">
            <v>0</v>
          </cell>
          <cell r="BK301">
            <v>2.7733717636150928E-4</v>
          </cell>
          <cell r="BL301">
            <v>4.84443865646426E-4</v>
          </cell>
          <cell r="BM301">
            <v>9.6701916082046844E-4</v>
          </cell>
          <cell r="BN301">
            <v>0</v>
          </cell>
          <cell r="BO301">
            <v>9.573604137935967E-4</v>
          </cell>
          <cell r="BP301">
            <v>6.6627721437743036E-4</v>
          </cell>
          <cell r="BQ301">
            <v>0</v>
          </cell>
          <cell r="BR301">
            <v>0</v>
          </cell>
          <cell r="BS301">
            <v>1.8494373934714555E-3</v>
          </cell>
          <cell r="BT301">
            <v>9.0375141522655036E-4</v>
          </cell>
          <cell r="BU301">
            <v>1.4127357290031331E-3</v>
          </cell>
          <cell r="BV301">
            <v>1.0749814343802732E-4</v>
          </cell>
          <cell r="BW301">
            <v>4.7093035926315264E-4</v>
          </cell>
          <cell r="BX301">
            <v>9.5738818146853366E-4</v>
          </cell>
          <cell r="BY301">
            <v>2.0165957754555651E-3</v>
          </cell>
          <cell r="BZ301">
            <v>4.7118548376308839E-4</v>
          </cell>
          <cell r="CA301">
            <v>3.1191041984835553E-3</v>
          </cell>
          <cell r="CB301">
            <v>-3.0086690044501592E-4</v>
          </cell>
          <cell r="CC301">
            <v>1.8470923788529194E-3</v>
          </cell>
          <cell r="CD301">
            <v>1.9747361151281192E-3</v>
          </cell>
          <cell r="CE301">
            <v>3.8577486974465214E-4</v>
          </cell>
          <cell r="CF301">
            <v>1.2955442279737083E-3</v>
          </cell>
          <cell r="CG301">
            <v>1.8601490160311373E-3</v>
          </cell>
          <cell r="CH301">
            <v>3.5419682927354256E-4</v>
          </cell>
          <cell r="CI301">
            <v>1.5824489296999938E-3</v>
          </cell>
          <cell r="CJ301">
            <v>1.4618238313891217E-3</v>
          </cell>
          <cell r="CK301">
            <v>1.4234144417608965E-3</v>
          </cell>
          <cell r="CL301">
            <v>0</v>
          </cell>
          <cell r="CM301">
            <v>0</v>
          </cell>
          <cell r="CN301">
            <v>0</v>
          </cell>
        </row>
        <row r="302">
          <cell r="A302" t="str">
            <v>E4305</v>
          </cell>
          <cell r="B302" t="str">
            <v>Wirral</v>
          </cell>
          <cell r="C302" t="b">
            <v>0</v>
          </cell>
          <cell r="D302" t="b">
            <v>0</v>
          </cell>
          <cell r="E302" t="str">
            <v>…</v>
          </cell>
          <cell r="F302" t="str">
            <v>…</v>
          </cell>
          <cell r="G302" t="str">
            <v>…</v>
          </cell>
          <cell r="H302" t="str">
            <v>…</v>
          </cell>
          <cell r="I302">
            <v>0</v>
          </cell>
          <cell r="J302" t="str">
            <v>…</v>
          </cell>
          <cell r="K302" t="str">
            <v>…</v>
          </cell>
          <cell r="L302" t="str">
            <v>…</v>
          </cell>
          <cell r="M302" t="str">
            <v>…</v>
          </cell>
          <cell r="N302" t="str">
            <v>…</v>
          </cell>
          <cell r="O302" t="str">
            <v>…</v>
          </cell>
          <cell r="P302" t="str">
            <v>…</v>
          </cell>
          <cell r="Q302" t="str">
            <v>…</v>
          </cell>
          <cell r="R302" t="str">
            <v>…</v>
          </cell>
          <cell r="S302" t="str">
            <v>…</v>
          </cell>
          <cell r="T302" t="str">
            <v>…</v>
          </cell>
          <cell r="U302">
            <v>0</v>
          </cell>
          <cell r="V302" t="str">
            <v>…</v>
          </cell>
          <cell r="W302" t="str">
            <v>…</v>
          </cell>
          <cell r="X302">
            <v>0</v>
          </cell>
          <cell r="Y302" t="str">
            <v>…</v>
          </cell>
          <cell r="Z302" t="str">
            <v>…</v>
          </cell>
          <cell r="AA302" t="str">
            <v>…</v>
          </cell>
          <cell r="AB302" t="str">
            <v>…</v>
          </cell>
          <cell r="AC302" t="str">
            <v>…</v>
          </cell>
          <cell r="AD302" t="str">
            <v>…</v>
          </cell>
          <cell r="AE302" t="str">
            <v>…</v>
          </cell>
          <cell r="AF302" t="str">
            <v>…</v>
          </cell>
          <cell r="AG302">
            <v>0</v>
          </cell>
          <cell r="AH302" t="str">
            <v>…</v>
          </cell>
          <cell r="AI302" t="str">
            <v>…</v>
          </cell>
          <cell r="AJ302">
            <v>0</v>
          </cell>
          <cell r="AK302" t="str">
            <v>…</v>
          </cell>
          <cell r="AL302" t="str">
            <v>…</v>
          </cell>
          <cell r="AM302" t="str">
            <v>…</v>
          </cell>
          <cell r="AN302">
            <v>0</v>
          </cell>
          <cell r="AO302" t="str">
            <v>…</v>
          </cell>
          <cell r="AP302" t="str">
            <v>…</v>
          </cell>
          <cell r="AQ302" t="str">
            <v>…</v>
          </cell>
          <cell r="AR302" t="str">
            <v>…</v>
          </cell>
          <cell r="AS302">
            <v>0</v>
          </cell>
          <cell r="AT302" t="str">
            <v>…</v>
          </cell>
          <cell r="AU302">
            <v>0</v>
          </cell>
          <cell r="AV302" t="str">
            <v>…</v>
          </cell>
          <cell r="AW302">
            <v>0</v>
          </cell>
          <cell r="AX302" t="str">
            <v>…</v>
          </cell>
          <cell r="AY302" t="str">
            <v>…</v>
          </cell>
          <cell r="AZ302" t="str">
            <v>…</v>
          </cell>
          <cell r="BA302" t="str">
            <v>…</v>
          </cell>
          <cell r="BB302">
            <v>1.9898217670410502E-3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3.9852558380980476E-3</v>
          </cell>
          <cell r="BI302">
            <v>0</v>
          </cell>
          <cell r="BJ302">
            <v>0</v>
          </cell>
          <cell r="BK302">
            <v>5.1091105516872534E-4</v>
          </cell>
          <cell r="BL302">
            <v>1.899487469876544E-3</v>
          </cell>
          <cell r="BM302">
            <v>1.7134249435309084E-3</v>
          </cell>
          <cell r="BN302">
            <v>0</v>
          </cell>
          <cell r="BO302">
            <v>1.6963109723195672E-3</v>
          </cell>
          <cell r="BP302">
            <v>5.4732520348638857E-3</v>
          </cell>
          <cell r="BQ302">
            <v>0</v>
          </cell>
          <cell r="BR302">
            <v>0</v>
          </cell>
          <cell r="BS302">
            <v>1.987401054363794E-3</v>
          </cell>
          <cell r="BT302">
            <v>0</v>
          </cell>
          <cell r="BU302">
            <v>3.9823503569680462E-3</v>
          </cell>
          <cell r="BV302">
            <v>1.9803327708583382E-4</v>
          </cell>
          <cell r="BW302">
            <v>1.8465014835334762E-3</v>
          </cell>
          <cell r="BX302">
            <v>1.6963601728202278E-3</v>
          </cell>
          <cell r="BY302">
            <v>3.3638762882843829E-3</v>
          </cell>
          <cell r="BZ302">
            <v>1.8475018177832243E-3</v>
          </cell>
          <cell r="CA302">
            <v>7.2874602894841259E-3</v>
          </cell>
          <cell r="CB302">
            <v>2.6137574649514429E-4</v>
          </cell>
          <cell r="CC302">
            <v>3.1369538073902892E-3</v>
          </cell>
          <cell r="CD302">
            <v>2.7016237581616123E-3</v>
          </cell>
          <cell r="CE302">
            <v>4.4521910984264548E-3</v>
          </cell>
          <cell r="CF302">
            <v>1.6419403659281788E-3</v>
          </cell>
          <cell r="CG302">
            <v>2.7707956995098584E-3</v>
          </cell>
          <cell r="CH302">
            <v>4.4061042483888261E-3</v>
          </cell>
          <cell r="CI302">
            <v>1.5824489296999938E-3</v>
          </cell>
          <cell r="CJ302">
            <v>3.7133145556186692E-3</v>
          </cell>
          <cell r="CK302">
            <v>3.4228734376654992E-3</v>
          </cell>
          <cell r="CL302">
            <v>0</v>
          </cell>
          <cell r="CM302">
            <v>0</v>
          </cell>
          <cell r="CN302">
            <v>0</v>
          </cell>
        </row>
        <row r="303">
          <cell r="A303" t="str">
            <v>E4401</v>
          </cell>
          <cell r="B303" t="str">
            <v>Barnsley</v>
          </cell>
          <cell r="C303" t="b">
            <v>0</v>
          </cell>
          <cell r="D303" t="b">
            <v>0</v>
          </cell>
          <cell r="E303" t="str">
            <v>…</v>
          </cell>
          <cell r="F303" t="str">
            <v>…</v>
          </cell>
          <cell r="G303" t="str">
            <v>…</v>
          </cell>
          <cell r="H303" t="str">
            <v>…</v>
          </cell>
          <cell r="I303">
            <v>0</v>
          </cell>
          <cell r="J303" t="str">
            <v>…</v>
          </cell>
          <cell r="K303" t="str">
            <v>…</v>
          </cell>
          <cell r="L303" t="str">
            <v>…</v>
          </cell>
          <cell r="M303" t="str">
            <v>…</v>
          </cell>
          <cell r="N303" t="str">
            <v>…</v>
          </cell>
          <cell r="O303" t="str">
            <v>…</v>
          </cell>
          <cell r="P303" t="str">
            <v>…</v>
          </cell>
          <cell r="Q303" t="str">
            <v>…</v>
          </cell>
          <cell r="R303" t="str">
            <v>…</v>
          </cell>
          <cell r="S303" t="str">
            <v>…</v>
          </cell>
          <cell r="T303" t="str">
            <v>…</v>
          </cell>
          <cell r="U303">
            <v>0</v>
          </cell>
          <cell r="V303" t="str">
            <v>…</v>
          </cell>
          <cell r="W303" t="str">
            <v>…</v>
          </cell>
          <cell r="X303">
            <v>0</v>
          </cell>
          <cell r="Y303" t="str">
            <v>…</v>
          </cell>
          <cell r="Z303" t="str">
            <v>…</v>
          </cell>
          <cell r="AA303" t="str">
            <v>…</v>
          </cell>
          <cell r="AB303" t="str">
            <v>…</v>
          </cell>
          <cell r="AC303" t="str">
            <v>…</v>
          </cell>
          <cell r="AD303" t="str">
            <v>…</v>
          </cell>
          <cell r="AE303" t="str">
            <v>…</v>
          </cell>
          <cell r="AF303" t="str">
            <v>…</v>
          </cell>
          <cell r="AG303">
            <v>0</v>
          </cell>
          <cell r="AH303" t="str">
            <v>…</v>
          </cell>
          <cell r="AI303" t="str">
            <v>…</v>
          </cell>
          <cell r="AJ303">
            <v>0</v>
          </cell>
          <cell r="AK303" t="str">
            <v>…</v>
          </cell>
          <cell r="AL303" t="str">
            <v>…</v>
          </cell>
          <cell r="AM303" t="str">
            <v>…</v>
          </cell>
          <cell r="AN303">
            <v>0</v>
          </cell>
          <cell r="AO303" t="str">
            <v>…</v>
          </cell>
          <cell r="AP303" t="str">
            <v>…</v>
          </cell>
          <cell r="AQ303" t="str">
            <v>…</v>
          </cell>
          <cell r="AR303" t="str">
            <v>…</v>
          </cell>
          <cell r="AS303">
            <v>0</v>
          </cell>
          <cell r="AT303" t="str">
            <v>…</v>
          </cell>
          <cell r="AU303">
            <v>0</v>
          </cell>
          <cell r="AV303" t="str">
            <v>…</v>
          </cell>
          <cell r="AW303">
            <v>0</v>
          </cell>
          <cell r="AX303" t="str">
            <v>…</v>
          </cell>
          <cell r="AY303" t="str">
            <v>…</v>
          </cell>
          <cell r="AZ303" t="str">
            <v>…</v>
          </cell>
          <cell r="BA303" t="str">
            <v>…</v>
          </cell>
          <cell r="BB303">
            <v>3.6263255232828976E-3</v>
          </cell>
          <cell r="BC303">
            <v>0</v>
          </cell>
          <cell r="BD303">
            <v>2.2618219122904448E-3</v>
          </cell>
          <cell r="BE303">
            <v>0</v>
          </cell>
          <cell r="BF303">
            <v>9.4000819494323797E-4</v>
          </cell>
          <cell r="BG303">
            <v>0</v>
          </cell>
          <cell r="BH303">
            <v>1.5275967538942439E-3</v>
          </cell>
          <cell r="BI303">
            <v>1.1598857603949495E-2</v>
          </cell>
          <cell r="BJ303">
            <v>1.2758896719633369E-2</v>
          </cell>
          <cell r="BK303">
            <v>3.9931464640527766E-3</v>
          </cell>
          <cell r="BL303">
            <v>2.9202655070778628E-3</v>
          </cell>
          <cell r="BM303">
            <v>3.8824916260596829E-3</v>
          </cell>
          <cell r="BN303">
            <v>0</v>
          </cell>
          <cell r="BO303">
            <v>3.843712658724391E-3</v>
          </cell>
          <cell r="BP303">
            <v>3.198568489174455E-3</v>
          </cell>
          <cell r="BQ303">
            <v>1.494727107823087E-2</v>
          </cell>
          <cell r="BR303">
            <v>0</v>
          </cell>
          <cell r="BS303">
            <v>3.6219139260677755E-3</v>
          </cell>
          <cell r="BT303">
            <v>1.3032918110522584E-3</v>
          </cell>
          <cell r="BU303">
            <v>1.5264830478429882E-3</v>
          </cell>
          <cell r="BV303">
            <v>9.0158397035023687E-3</v>
          </cell>
          <cell r="BW303">
            <v>2.8388050338028189E-3</v>
          </cell>
          <cell r="BX303">
            <v>3.8438241433461913E-3</v>
          </cell>
          <cell r="BY303">
            <v>9.2992360653867696E-3</v>
          </cell>
          <cell r="BZ303">
            <v>2.8403429442399315E-3</v>
          </cell>
          <cell r="CA303">
            <v>1.0922291111182499E-3</v>
          </cell>
          <cell r="CB303">
            <v>3.3500396525360694E-3</v>
          </cell>
          <cell r="CC303">
            <v>8.8641011182219384E-3</v>
          </cell>
          <cell r="CD303">
            <v>7.2057379745858116E-3</v>
          </cell>
          <cell r="CE303">
            <v>2.1763397593403112E-2</v>
          </cell>
          <cell r="CF303">
            <v>8.4165030770311971E-4</v>
          </cell>
          <cell r="CG303">
            <v>6.7025167936186252E-3</v>
          </cell>
          <cell r="CH303">
            <v>2.2300282726539361E-2</v>
          </cell>
          <cell r="CI303">
            <v>1.4693038312264444E-3</v>
          </cell>
          <cell r="CJ303">
            <v>8.752141395648054E-3</v>
          </cell>
          <cell r="CK303">
            <v>8.0228813990159634E-3</v>
          </cell>
          <cell r="CL303">
            <v>0</v>
          </cell>
          <cell r="CM303">
            <v>0</v>
          </cell>
          <cell r="CN303">
            <v>0</v>
          </cell>
        </row>
        <row r="304">
          <cell r="A304" t="str">
            <v>E4402</v>
          </cell>
          <cell r="B304" t="str">
            <v>Doncaster</v>
          </cell>
          <cell r="C304" t="b">
            <v>0</v>
          </cell>
          <cell r="D304" t="b">
            <v>0</v>
          </cell>
          <cell r="E304" t="str">
            <v>…</v>
          </cell>
          <cell r="F304" t="str">
            <v>…</v>
          </cell>
          <cell r="G304" t="str">
            <v>…</v>
          </cell>
          <cell r="H304" t="str">
            <v>…</v>
          </cell>
          <cell r="I304">
            <v>0</v>
          </cell>
          <cell r="J304" t="str">
            <v>…</v>
          </cell>
          <cell r="K304" t="str">
            <v>…</v>
          </cell>
          <cell r="L304" t="str">
            <v>…</v>
          </cell>
          <cell r="M304" t="str">
            <v>…</v>
          </cell>
          <cell r="N304" t="str">
            <v>…</v>
          </cell>
          <cell r="O304" t="str">
            <v>…</v>
          </cell>
          <cell r="P304" t="str">
            <v>…</v>
          </cell>
          <cell r="Q304" t="str">
            <v>…</v>
          </cell>
          <cell r="R304" t="str">
            <v>…</v>
          </cell>
          <cell r="S304" t="str">
            <v>…</v>
          </cell>
          <cell r="T304" t="str">
            <v>…</v>
          </cell>
          <cell r="U304">
            <v>0</v>
          </cell>
          <cell r="V304" t="str">
            <v>…</v>
          </cell>
          <cell r="W304" t="str">
            <v>…</v>
          </cell>
          <cell r="X304">
            <v>0</v>
          </cell>
          <cell r="Y304" t="str">
            <v>…</v>
          </cell>
          <cell r="Z304" t="str">
            <v>…</v>
          </cell>
          <cell r="AA304" t="str">
            <v>…</v>
          </cell>
          <cell r="AB304" t="str">
            <v>…</v>
          </cell>
          <cell r="AC304" t="str">
            <v>…</v>
          </cell>
          <cell r="AD304" t="str">
            <v>…</v>
          </cell>
          <cell r="AE304" t="str">
            <v>…</v>
          </cell>
          <cell r="AF304" t="str">
            <v>…</v>
          </cell>
          <cell r="AG304">
            <v>0</v>
          </cell>
          <cell r="AH304" t="str">
            <v>…</v>
          </cell>
          <cell r="AI304" t="str">
            <v>…</v>
          </cell>
          <cell r="AJ304">
            <v>0</v>
          </cell>
          <cell r="AK304" t="str">
            <v>…</v>
          </cell>
          <cell r="AL304" t="str">
            <v>…</v>
          </cell>
          <cell r="AM304" t="str">
            <v>…</v>
          </cell>
          <cell r="AN304">
            <v>0</v>
          </cell>
          <cell r="AO304" t="str">
            <v>…</v>
          </cell>
          <cell r="AP304" t="str">
            <v>…</v>
          </cell>
          <cell r="AQ304" t="str">
            <v>…</v>
          </cell>
          <cell r="AR304" t="str">
            <v>…</v>
          </cell>
          <cell r="AS304">
            <v>0</v>
          </cell>
          <cell r="AT304" t="str">
            <v>…</v>
          </cell>
          <cell r="AU304">
            <v>0</v>
          </cell>
          <cell r="AV304" t="str">
            <v>…</v>
          </cell>
          <cell r="AW304">
            <v>0</v>
          </cell>
          <cell r="AX304" t="str">
            <v>…</v>
          </cell>
          <cell r="AY304" t="str">
            <v>…</v>
          </cell>
          <cell r="AZ304" t="str">
            <v>…</v>
          </cell>
          <cell r="BA304" t="str">
            <v>…</v>
          </cell>
          <cell r="BB304">
            <v>1.1010875917048908E-3</v>
          </cell>
          <cell r="BC304">
            <v>0</v>
          </cell>
          <cell r="BD304">
            <v>1.7286057279708525E-3</v>
          </cell>
          <cell r="BE304">
            <v>6.2114997090531761E-2</v>
          </cell>
          <cell r="BF304">
            <v>0</v>
          </cell>
          <cell r="BG304">
            <v>0</v>
          </cell>
          <cell r="BH304">
            <v>3.7118838393080549E-3</v>
          </cell>
          <cell r="BI304">
            <v>6.7858749392994445E-3</v>
          </cell>
          <cell r="BJ304">
            <v>1.5115224358873903E-2</v>
          </cell>
          <cell r="BK304">
            <v>6.7629560987971708E-4</v>
          </cell>
          <cell r="BL304">
            <v>1.2198755992889516E-3</v>
          </cell>
          <cell r="BM304">
            <v>3.9044685670160144E-3</v>
          </cell>
          <cell r="BN304">
            <v>0</v>
          </cell>
          <cell r="BO304">
            <v>3.8654700903662004E-3</v>
          </cell>
          <cell r="BP304">
            <v>6.0421053630207392E-3</v>
          </cell>
          <cell r="BQ304">
            <v>2.0949298429691808E-2</v>
          </cell>
          <cell r="BR304">
            <v>0</v>
          </cell>
          <cell r="BS304">
            <v>1.0997480663583704E-3</v>
          </cell>
          <cell r="BT304">
            <v>1.862281814386391E-2</v>
          </cell>
          <cell r="BU304">
            <v>3.7091776621164256E-3</v>
          </cell>
          <cell r="BV304">
            <v>7.0386628414422113E-3</v>
          </cell>
          <cell r="BW304">
            <v>1.1858473085688413E-3</v>
          </cell>
          <cell r="BX304">
            <v>3.8655822060494911E-3</v>
          </cell>
          <cell r="BY304">
            <v>5.3199121622743845E-3</v>
          </cell>
          <cell r="BZ304">
            <v>1.1864897362561795E-3</v>
          </cell>
          <cell r="CA304">
            <v>4.1119213595039996E-3</v>
          </cell>
          <cell r="CB304">
            <v>3.3352304698048673E-4</v>
          </cell>
          <cell r="CC304">
            <v>4.9551986760059058E-3</v>
          </cell>
          <cell r="CD304">
            <v>6.4936475500043814E-3</v>
          </cell>
          <cell r="CE304">
            <v>9.4768735140653799E-4</v>
          </cell>
          <cell r="CF304">
            <v>1.2955442279737083E-3</v>
          </cell>
          <cell r="CG304">
            <v>6.0701045386623758E-3</v>
          </cell>
          <cell r="CH304">
            <v>8.7672482493451128E-4</v>
          </cell>
          <cell r="CI304">
            <v>1.5824489296999938E-3</v>
          </cell>
          <cell r="CJ304">
            <v>5.1510159435907846E-3</v>
          </cell>
          <cell r="CK304">
            <v>4.6790679892887372E-3</v>
          </cell>
          <cell r="CL304">
            <v>0</v>
          </cell>
          <cell r="CM304">
            <v>0</v>
          </cell>
          <cell r="CN304">
            <v>0</v>
          </cell>
        </row>
        <row r="305">
          <cell r="A305" t="str">
            <v>E4403</v>
          </cell>
          <cell r="B305" t="str">
            <v>Rotherham</v>
          </cell>
          <cell r="C305" t="b">
            <v>0</v>
          </cell>
          <cell r="D305" t="b">
            <v>0</v>
          </cell>
          <cell r="E305" t="str">
            <v>…</v>
          </cell>
          <cell r="F305" t="str">
            <v>…</v>
          </cell>
          <cell r="G305" t="str">
            <v>…</v>
          </cell>
          <cell r="H305" t="str">
            <v>…</v>
          </cell>
          <cell r="I305">
            <v>0</v>
          </cell>
          <cell r="J305" t="str">
            <v>…</v>
          </cell>
          <cell r="K305" t="str">
            <v>…</v>
          </cell>
          <cell r="L305" t="str">
            <v>…</v>
          </cell>
          <cell r="M305" t="str">
            <v>…</v>
          </cell>
          <cell r="N305" t="str">
            <v>…</v>
          </cell>
          <cell r="O305" t="str">
            <v>…</v>
          </cell>
          <cell r="P305" t="str">
            <v>…</v>
          </cell>
          <cell r="Q305" t="str">
            <v>…</v>
          </cell>
          <cell r="R305" t="str">
            <v>…</v>
          </cell>
          <cell r="S305" t="str">
            <v>…</v>
          </cell>
          <cell r="T305" t="str">
            <v>…</v>
          </cell>
          <cell r="U305">
            <v>0</v>
          </cell>
          <cell r="V305" t="str">
            <v>…</v>
          </cell>
          <cell r="W305" t="str">
            <v>…</v>
          </cell>
          <cell r="X305">
            <v>0</v>
          </cell>
          <cell r="Y305" t="str">
            <v>…</v>
          </cell>
          <cell r="Z305" t="str">
            <v>…</v>
          </cell>
          <cell r="AA305" t="str">
            <v>…</v>
          </cell>
          <cell r="AB305" t="str">
            <v>…</v>
          </cell>
          <cell r="AC305" t="str">
            <v>…</v>
          </cell>
          <cell r="AD305" t="str">
            <v>…</v>
          </cell>
          <cell r="AE305" t="str">
            <v>…</v>
          </cell>
          <cell r="AF305" t="str">
            <v>…</v>
          </cell>
          <cell r="AG305">
            <v>0</v>
          </cell>
          <cell r="AH305" t="str">
            <v>…</v>
          </cell>
          <cell r="AI305" t="str">
            <v>…</v>
          </cell>
          <cell r="AJ305">
            <v>0</v>
          </cell>
          <cell r="AK305" t="str">
            <v>…</v>
          </cell>
          <cell r="AL305" t="str">
            <v>…</v>
          </cell>
          <cell r="AM305" t="str">
            <v>…</v>
          </cell>
          <cell r="AN305">
            <v>0</v>
          </cell>
          <cell r="AO305" t="str">
            <v>…</v>
          </cell>
          <cell r="AP305" t="str">
            <v>…</v>
          </cell>
          <cell r="AQ305" t="str">
            <v>…</v>
          </cell>
          <cell r="AR305" t="str">
            <v>…</v>
          </cell>
          <cell r="AS305">
            <v>0</v>
          </cell>
          <cell r="AT305" t="str">
            <v>…</v>
          </cell>
          <cell r="AU305">
            <v>0</v>
          </cell>
          <cell r="AV305" t="str">
            <v>…</v>
          </cell>
          <cell r="AW305">
            <v>0</v>
          </cell>
          <cell r="AX305" t="str">
            <v>…</v>
          </cell>
          <cell r="AY305" t="str">
            <v>…</v>
          </cell>
          <cell r="AZ305" t="str">
            <v>…</v>
          </cell>
          <cell r="BA305" t="str">
            <v>…</v>
          </cell>
          <cell r="BB305">
            <v>1.6805835208989644E-3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2.0396837549063176E-3</v>
          </cell>
          <cell r="BI305">
            <v>5.4052478404514465E-3</v>
          </cell>
          <cell r="BJ305">
            <v>1.3437774834370664E-2</v>
          </cell>
          <cell r="BK305">
            <v>9.1597599532241595E-6</v>
          </cell>
          <cell r="BL305">
            <v>1.6475927810004904E-3</v>
          </cell>
          <cell r="BM305">
            <v>2.2829011601090366E-3</v>
          </cell>
          <cell r="BN305">
            <v>2.422979537937802E-2</v>
          </cell>
          <cell r="BO305">
            <v>2.2600991664296802E-3</v>
          </cell>
          <cell r="BP305">
            <v>2.819819448361874E-3</v>
          </cell>
          <cell r="BQ305">
            <v>1.7010190108658924E-2</v>
          </cell>
          <cell r="BR305">
            <v>0</v>
          </cell>
          <cell r="BS305">
            <v>1.6785390112340221E-3</v>
          </cell>
          <cell r="BT305">
            <v>0</v>
          </cell>
          <cell r="BU305">
            <v>2.0381967079256954E-3</v>
          </cell>
          <cell r="BV305">
            <v>5.841192696832552E-3</v>
          </cell>
          <cell r="BW305">
            <v>1.6016333682760133E-3</v>
          </cell>
          <cell r="BX305">
            <v>2.2601647192748513E-3</v>
          </cell>
          <cell r="BY305">
            <v>7.8685121389271886E-3</v>
          </cell>
          <cell r="BZ305">
            <v>1.6025010462757947E-3</v>
          </cell>
          <cell r="CA305">
            <v>0</v>
          </cell>
          <cell r="CB305">
            <v>2.0697415044496847E-3</v>
          </cell>
          <cell r="CC305">
            <v>7.4443796042870571E-3</v>
          </cell>
          <cell r="CD305">
            <v>6.5965835293381944E-3</v>
          </cell>
          <cell r="CE305">
            <v>1.2129340214448628E-2</v>
          </cell>
          <cell r="CF305">
            <v>6.4777211398685415E-4</v>
          </cell>
          <cell r="CG305">
            <v>6.2424048587937497E-3</v>
          </cell>
          <cell r="CH305">
            <v>1.2178292301556985E-2</v>
          </cell>
          <cell r="CI305">
            <v>7.9122446484999691E-4</v>
          </cell>
          <cell r="CJ305">
            <v>5.9073946165794497E-3</v>
          </cell>
          <cell r="CK305">
            <v>6.9775608965683168E-3</v>
          </cell>
          <cell r="CL305">
            <v>0</v>
          </cell>
          <cell r="CM305">
            <v>0</v>
          </cell>
          <cell r="CN305">
            <v>0</v>
          </cell>
        </row>
        <row r="306">
          <cell r="A306" t="str">
            <v>E4404</v>
          </cell>
          <cell r="B306" t="str">
            <v>Sheffield</v>
          </cell>
          <cell r="C306" t="b">
            <v>0</v>
          </cell>
          <cell r="D306" t="b">
            <v>0</v>
          </cell>
          <cell r="E306" t="str">
            <v>…</v>
          </cell>
          <cell r="F306" t="str">
            <v>…</v>
          </cell>
          <cell r="G306" t="str">
            <v>…</v>
          </cell>
          <cell r="H306" t="str">
            <v>…</v>
          </cell>
          <cell r="I306">
            <v>0</v>
          </cell>
          <cell r="J306" t="str">
            <v>…</v>
          </cell>
          <cell r="K306" t="str">
            <v>…</v>
          </cell>
          <cell r="L306" t="str">
            <v>…</v>
          </cell>
          <cell r="M306" t="str">
            <v>…</v>
          </cell>
          <cell r="N306" t="str">
            <v>…</v>
          </cell>
          <cell r="O306" t="str">
            <v>…</v>
          </cell>
          <cell r="P306" t="str">
            <v>…</v>
          </cell>
          <cell r="Q306" t="str">
            <v>…</v>
          </cell>
          <cell r="R306" t="str">
            <v>…</v>
          </cell>
          <cell r="S306" t="str">
            <v>…</v>
          </cell>
          <cell r="T306" t="str">
            <v>…</v>
          </cell>
          <cell r="U306">
            <v>0</v>
          </cell>
          <cell r="V306" t="str">
            <v>…</v>
          </cell>
          <cell r="W306" t="str">
            <v>…</v>
          </cell>
          <cell r="X306">
            <v>0</v>
          </cell>
          <cell r="Y306" t="str">
            <v>…</v>
          </cell>
          <cell r="Z306" t="str">
            <v>…</v>
          </cell>
          <cell r="AA306" t="str">
            <v>…</v>
          </cell>
          <cell r="AB306" t="str">
            <v>…</v>
          </cell>
          <cell r="AC306" t="str">
            <v>…</v>
          </cell>
          <cell r="AD306" t="str">
            <v>…</v>
          </cell>
          <cell r="AE306" t="str">
            <v>…</v>
          </cell>
          <cell r="AF306" t="str">
            <v>…</v>
          </cell>
          <cell r="AG306">
            <v>0</v>
          </cell>
          <cell r="AH306" t="str">
            <v>…</v>
          </cell>
          <cell r="AI306" t="str">
            <v>…</v>
          </cell>
          <cell r="AJ306">
            <v>0</v>
          </cell>
          <cell r="AK306" t="str">
            <v>…</v>
          </cell>
          <cell r="AL306" t="str">
            <v>…</v>
          </cell>
          <cell r="AM306" t="str">
            <v>…</v>
          </cell>
          <cell r="AN306">
            <v>0</v>
          </cell>
          <cell r="AO306" t="str">
            <v>…</v>
          </cell>
          <cell r="AP306" t="str">
            <v>…</v>
          </cell>
          <cell r="AQ306" t="str">
            <v>…</v>
          </cell>
          <cell r="AR306" t="str">
            <v>…</v>
          </cell>
          <cell r="AS306">
            <v>0</v>
          </cell>
          <cell r="AT306" t="str">
            <v>…</v>
          </cell>
          <cell r="AU306">
            <v>0</v>
          </cell>
          <cell r="AV306" t="str">
            <v>…</v>
          </cell>
          <cell r="AW306">
            <v>0</v>
          </cell>
          <cell r="AX306" t="str">
            <v>…</v>
          </cell>
          <cell r="AY306" t="str">
            <v>…</v>
          </cell>
          <cell r="AZ306" t="str">
            <v>…</v>
          </cell>
          <cell r="BA306" t="str">
            <v>…</v>
          </cell>
          <cell r="BB306">
            <v>5.8707674219037453E-3</v>
          </cell>
          <cell r="BC306">
            <v>0</v>
          </cell>
          <cell r="BD306">
            <v>2.8935671741473533E-3</v>
          </cell>
          <cell r="BE306">
            <v>3.7808754776257592E-3</v>
          </cell>
          <cell r="BF306">
            <v>0</v>
          </cell>
          <cell r="BG306">
            <v>0</v>
          </cell>
          <cell r="BH306">
            <v>3.7916546848566104E-3</v>
          </cell>
          <cell r="BI306">
            <v>5.5152872651724888E-2</v>
          </cell>
          <cell r="BJ306">
            <v>0</v>
          </cell>
          <cell r="BK306">
            <v>0</v>
          </cell>
          <cell r="BL306">
            <v>4.1092084385728356E-3</v>
          </cell>
          <cell r="BM306">
            <v>6.5885586154891792E-3</v>
          </cell>
          <cell r="BN306">
            <v>0</v>
          </cell>
          <cell r="BO306">
            <v>6.5227510043093413E-3</v>
          </cell>
          <cell r="BP306">
            <v>1.0020794708897792E-2</v>
          </cell>
          <cell r="BQ306">
            <v>0</v>
          </cell>
          <cell r="BR306">
            <v>0</v>
          </cell>
          <cell r="BS306">
            <v>5.86362535452926E-3</v>
          </cell>
          <cell r="BT306">
            <v>2.7010722784058055E-3</v>
          </cell>
          <cell r="BU306">
            <v>3.7888903501223084E-3</v>
          </cell>
          <cell r="BV306">
            <v>1.6420785209833418E-2</v>
          </cell>
          <cell r="BW306">
            <v>3.9945825378180436E-3</v>
          </cell>
          <cell r="BX306">
            <v>6.522940192860459E-3</v>
          </cell>
          <cell r="BY306">
            <v>1.3320791085668282E-2</v>
          </cell>
          <cell r="BZ306">
            <v>3.9967465857549981E-3</v>
          </cell>
          <cell r="CA306">
            <v>1.4133861446656589E-2</v>
          </cell>
          <cell r="CB306">
            <v>1.0410728885823543E-3</v>
          </cell>
          <cell r="CC306">
            <v>1.2422630366458201E-2</v>
          </cell>
          <cell r="CD306">
            <v>1.0396561340367429E-2</v>
          </cell>
          <cell r="CE306">
            <v>3.484210014155379E-2</v>
          </cell>
          <cell r="CF306">
            <v>2.8075091192304247E-3</v>
          </cell>
          <cell r="CG306">
            <v>1.0257102795637962E-2</v>
          </cell>
          <cell r="CH306">
            <v>3.8337153383251714E-2</v>
          </cell>
          <cell r="CI306">
            <v>2.373673394549991E-3</v>
          </cell>
          <cell r="CJ306">
            <v>1.3396134789257224E-2</v>
          </cell>
          <cell r="CK306">
            <v>1.3566266673674235E-2</v>
          </cell>
          <cell r="CL306">
            <v>0</v>
          </cell>
          <cell r="CM306">
            <v>0</v>
          </cell>
          <cell r="CN306">
            <v>0</v>
          </cell>
        </row>
        <row r="307">
          <cell r="A307" t="str">
            <v>E4501</v>
          </cell>
          <cell r="B307" t="str">
            <v>Gateshead</v>
          </cell>
          <cell r="C307" t="b">
            <v>0</v>
          </cell>
          <cell r="D307" t="b">
            <v>0</v>
          </cell>
          <cell r="E307" t="str">
            <v>…</v>
          </cell>
          <cell r="F307" t="str">
            <v>…</v>
          </cell>
          <cell r="G307" t="str">
            <v>…</v>
          </cell>
          <cell r="H307" t="str">
            <v>…</v>
          </cell>
          <cell r="I307">
            <v>0</v>
          </cell>
          <cell r="J307" t="str">
            <v>…</v>
          </cell>
          <cell r="K307" t="str">
            <v>…</v>
          </cell>
          <cell r="L307" t="str">
            <v>…</v>
          </cell>
          <cell r="M307" t="str">
            <v>…</v>
          </cell>
          <cell r="N307" t="str">
            <v>…</v>
          </cell>
          <cell r="O307" t="str">
            <v>…</v>
          </cell>
          <cell r="P307" t="str">
            <v>…</v>
          </cell>
          <cell r="Q307" t="str">
            <v>…</v>
          </cell>
          <cell r="R307" t="str">
            <v>…</v>
          </cell>
          <cell r="S307" t="str">
            <v>…</v>
          </cell>
          <cell r="T307" t="str">
            <v>…</v>
          </cell>
          <cell r="U307">
            <v>0</v>
          </cell>
          <cell r="V307" t="str">
            <v>…</v>
          </cell>
          <cell r="W307" t="str">
            <v>…</v>
          </cell>
          <cell r="X307">
            <v>0</v>
          </cell>
          <cell r="Y307" t="str">
            <v>…</v>
          </cell>
          <cell r="Z307" t="str">
            <v>…</v>
          </cell>
          <cell r="AA307" t="str">
            <v>…</v>
          </cell>
          <cell r="AB307" t="str">
            <v>…</v>
          </cell>
          <cell r="AC307" t="str">
            <v>…</v>
          </cell>
          <cell r="AD307" t="str">
            <v>…</v>
          </cell>
          <cell r="AE307" t="str">
            <v>…</v>
          </cell>
          <cell r="AF307" t="str">
            <v>…</v>
          </cell>
          <cell r="AG307">
            <v>0</v>
          </cell>
          <cell r="AH307" t="str">
            <v>…</v>
          </cell>
          <cell r="AI307" t="str">
            <v>…</v>
          </cell>
          <cell r="AJ307">
            <v>0</v>
          </cell>
          <cell r="AK307" t="str">
            <v>…</v>
          </cell>
          <cell r="AL307" t="str">
            <v>…</v>
          </cell>
          <cell r="AM307" t="str">
            <v>…</v>
          </cell>
          <cell r="AN307">
            <v>0</v>
          </cell>
          <cell r="AO307" t="str">
            <v>…</v>
          </cell>
          <cell r="AP307" t="str">
            <v>…</v>
          </cell>
          <cell r="AQ307" t="str">
            <v>…</v>
          </cell>
          <cell r="AR307" t="str">
            <v>…</v>
          </cell>
          <cell r="AS307">
            <v>0</v>
          </cell>
          <cell r="AT307" t="str">
            <v>…</v>
          </cell>
          <cell r="AU307">
            <v>0</v>
          </cell>
          <cell r="AV307" t="str">
            <v>…</v>
          </cell>
          <cell r="AW307">
            <v>0</v>
          </cell>
          <cell r="AX307" t="str">
            <v>…</v>
          </cell>
          <cell r="AY307" t="str">
            <v>…</v>
          </cell>
          <cell r="AZ307" t="str">
            <v>…</v>
          </cell>
          <cell r="BA307" t="str">
            <v>…</v>
          </cell>
          <cell r="BB307">
            <v>1.0006899786298127E-3</v>
          </cell>
          <cell r="BC307">
            <v>9.2432832141976826E-2</v>
          </cell>
          <cell r="BD307">
            <v>0</v>
          </cell>
          <cell r="BE307">
            <v>1.9706989316661937E-3</v>
          </cell>
          <cell r="BF307">
            <v>0</v>
          </cell>
          <cell r="BG307">
            <v>0</v>
          </cell>
          <cell r="BH307">
            <v>1.0815373066882775E-3</v>
          </cell>
          <cell r="BI307">
            <v>0</v>
          </cell>
          <cell r="BJ307">
            <v>1.3959940549584117E-2</v>
          </cell>
          <cell r="BK307">
            <v>0</v>
          </cell>
          <cell r="BL307">
            <v>3.9852762516458173E-3</v>
          </cell>
          <cell r="BM307">
            <v>2.6297722328069008E-3</v>
          </cell>
          <cell r="BN307">
            <v>1.211489768968901E-3</v>
          </cell>
          <cell r="BO307">
            <v>2.6035056335872715E-3</v>
          </cell>
          <cell r="BP307">
            <v>1.320878157747151E-3</v>
          </cell>
          <cell r="BQ307">
            <v>4.0013515676406257E-3</v>
          </cell>
          <cell r="BR307">
            <v>1.7319916171605729E-3</v>
          </cell>
          <cell r="BS307">
            <v>9.9947259174753222E-4</v>
          </cell>
          <cell r="BT307">
            <v>1.4763852547076363E-3</v>
          </cell>
          <cell r="BU307">
            <v>1.0807488036752625E-3</v>
          </cell>
          <cell r="BV307">
            <v>4.3926305584676487E-3</v>
          </cell>
          <cell r="BW307">
            <v>3.8741074251113722E-3</v>
          </cell>
          <cell r="BX307">
            <v>2.6035811467347634E-3</v>
          </cell>
          <cell r="BY307">
            <v>6.35787071755981E-3</v>
          </cell>
          <cell r="BZ307">
            <v>3.8762062061733433E-3</v>
          </cell>
          <cell r="CA307">
            <v>5.6070076308439246E-3</v>
          </cell>
          <cell r="CB307">
            <v>3.3715572684702945E-3</v>
          </cell>
          <cell r="CC307">
            <v>6.1394463700159491E-3</v>
          </cell>
          <cell r="CD307">
            <v>8.4658054658099911E-3</v>
          </cell>
          <cell r="CE307">
            <v>6.1940845287931324E-3</v>
          </cell>
          <cell r="CF307">
            <v>3.0232496217937467E-3</v>
          </cell>
          <cell r="CG307">
            <v>8.1902875138790115E-3</v>
          </cell>
          <cell r="CH307">
            <v>6.0547066012451673E-3</v>
          </cell>
          <cell r="CI307">
            <v>3.6927632611246631E-3</v>
          </cell>
          <cell r="CJ307">
            <v>6.8155773489203429E-3</v>
          </cell>
          <cell r="CK307">
            <v>6.2613538493881083E-3</v>
          </cell>
          <cell r="CL307">
            <v>0.17992605628572389</v>
          </cell>
          <cell r="CM307">
            <v>0.1806849131159472</v>
          </cell>
          <cell r="CN307">
            <v>0</v>
          </cell>
        </row>
        <row r="308">
          <cell r="A308" t="str">
            <v>E4502</v>
          </cell>
          <cell r="B308" t="str">
            <v>Newcastle upon Tyne</v>
          </cell>
          <cell r="C308" t="b">
            <v>0</v>
          </cell>
          <cell r="D308" t="b">
            <v>0</v>
          </cell>
          <cell r="E308" t="str">
            <v>…</v>
          </cell>
          <cell r="F308" t="str">
            <v>…</v>
          </cell>
          <cell r="G308" t="str">
            <v>…</v>
          </cell>
          <cell r="H308" t="str">
            <v>…</v>
          </cell>
          <cell r="I308">
            <v>0</v>
          </cell>
          <cell r="J308" t="str">
            <v>…</v>
          </cell>
          <cell r="K308" t="str">
            <v>…</v>
          </cell>
          <cell r="L308" t="str">
            <v>…</v>
          </cell>
          <cell r="M308" t="str">
            <v>…</v>
          </cell>
          <cell r="N308" t="str">
            <v>…</v>
          </cell>
          <cell r="O308" t="str">
            <v>…</v>
          </cell>
          <cell r="P308" t="str">
            <v>…</v>
          </cell>
          <cell r="Q308" t="str">
            <v>…</v>
          </cell>
          <cell r="R308" t="str">
            <v>…</v>
          </cell>
          <cell r="S308" t="str">
            <v>…</v>
          </cell>
          <cell r="T308" t="str">
            <v>…</v>
          </cell>
          <cell r="U308">
            <v>0</v>
          </cell>
          <cell r="V308" t="str">
            <v>…</v>
          </cell>
          <cell r="W308" t="str">
            <v>…</v>
          </cell>
          <cell r="X308">
            <v>0</v>
          </cell>
          <cell r="Y308" t="str">
            <v>…</v>
          </cell>
          <cell r="Z308" t="str">
            <v>…</v>
          </cell>
          <cell r="AA308" t="str">
            <v>…</v>
          </cell>
          <cell r="AB308" t="str">
            <v>…</v>
          </cell>
          <cell r="AC308" t="str">
            <v>…</v>
          </cell>
          <cell r="AD308" t="str">
            <v>…</v>
          </cell>
          <cell r="AE308" t="str">
            <v>…</v>
          </cell>
          <cell r="AF308" t="str">
            <v>…</v>
          </cell>
          <cell r="AG308">
            <v>0</v>
          </cell>
          <cell r="AH308" t="str">
            <v>…</v>
          </cell>
          <cell r="AI308" t="str">
            <v>…</v>
          </cell>
          <cell r="AJ308">
            <v>0</v>
          </cell>
          <cell r="AK308" t="str">
            <v>…</v>
          </cell>
          <cell r="AL308" t="str">
            <v>…</v>
          </cell>
          <cell r="AM308" t="str">
            <v>…</v>
          </cell>
          <cell r="AN308">
            <v>0</v>
          </cell>
          <cell r="AO308" t="str">
            <v>…</v>
          </cell>
          <cell r="AP308" t="str">
            <v>…</v>
          </cell>
          <cell r="AQ308" t="str">
            <v>…</v>
          </cell>
          <cell r="AR308" t="str">
            <v>…</v>
          </cell>
          <cell r="AS308">
            <v>0</v>
          </cell>
          <cell r="AT308" t="str">
            <v>…</v>
          </cell>
          <cell r="AU308">
            <v>0</v>
          </cell>
          <cell r="AV308" t="str">
            <v>…</v>
          </cell>
          <cell r="AW308">
            <v>0</v>
          </cell>
          <cell r="AX308" t="str">
            <v>…</v>
          </cell>
          <cell r="AY308" t="str">
            <v>…</v>
          </cell>
          <cell r="AZ308" t="str">
            <v>…</v>
          </cell>
          <cell r="BA308" t="str">
            <v>…</v>
          </cell>
          <cell r="BB308">
            <v>2.3027994276656159E-3</v>
          </cell>
          <cell r="BC308">
            <v>0</v>
          </cell>
          <cell r="BD308">
            <v>1.6018219884926885E-3</v>
          </cell>
          <cell r="BE308">
            <v>6.4782248517317783E-4</v>
          </cell>
          <cell r="BF308">
            <v>1.0569066499554098E-2</v>
          </cell>
          <cell r="BG308">
            <v>0</v>
          </cell>
          <cell r="BH308">
            <v>5.7790541776992681E-3</v>
          </cell>
          <cell r="BI308">
            <v>5.8299032964790696E-3</v>
          </cell>
          <cell r="BJ308">
            <v>1.9043690790137648E-2</v>
          </cell>
          <cell r="BK308">
            <v>5.8520688590043237E-5</v>
          </cell>
          <cell r="BL308">
            <v>8.0200246201868903E-3</v>
          </cell>
          <cell r="BM308">
            <v>5.4721907806428863E-3</v>
          </cell>
          <cell r="BN308">
            <v>0</v>
          </cell>
          <cell r="BO308">
            <v>5.4175336357025882E-3</v>
          </cell>
          <cell r="BP308">
            <v>2.7001376705328502E-3</v>
          </cell>
          <cell r="BQ308">
            <v>0</v>
          </cell>
          <cell r="BR308">
            <v>0</v>
          </cell>
          <cell r="BS308">
            <v>2.2999979628007417E-3</v>
          </cell>
          <cell r="BT308">
            <v>1.4417665659765607E-3</v>
          </cell>
          <cell r="BU308">
            <v>5.774840914223923E-3</v>
          </cell>
          <cell r="BV308">
            <v>7.7507147640317126E-3</v>
          </cell>
          <cell r="BW308">
            <v>7.7963069480593101E-3</v>
          </cell>
          <cell r="BX308">
            <v>5.4176907680748791E-3</v>
          </cell>
          <cell r="BY308">
            <v>8.3484266343446297E-3</v>
          </cell>
          <cell r="BZ308">
            <v>7.8005305638707452E-3</v>
          </cell>
          <cell r="CA308">
            <v>0</v>
          </cell>
          <cell r="CB308">
            <v>1.0074927503038256E-2</v>
          </cell>
          <cell r="CC308">
            <v>8.4747060193479992E-3</v>
          </cell>
          <cell r="CD308">
            <v>9.4067110802641442E-3</v>
          </cell>
          <cell r="CE308">
            <v>1.9394267371849686E-2</v>
          </cell>
          <cell r="CF308">
            <v>1.6518188906664783E-4</v>
          </cell>
          <cell r="CG308">
            <v>9.5991895336791731E-3</v>
          </cell>
          <cell r="CH308">
            <v>1.9139397491042136E-2</v>
          </cell>
          <cell r="CI308">
            <v>3.956122324249985E-6</v>
          </cell>
          <cell r="CJ308">
            <v>1.0462146250501309E-2</v>
          </cell>
          <cell r="CK308">
            <v>9.4579837012957173E-3</v>
          </cell>
          <cell r="CL308">
            <v>0</v>
          </cell>
          <cell r="CM308">
            <v>0</v>
          </cell>
          <cell r="CN308">
            <v>0</v>
          </cell>
        </row>
        <row r="309">
          <cell r="A309" t="str">
            <v>E4503</v>
          </cell>
          <cell r="B309" t="str">
            <v>North Tyneside</v>
          </cell>
          <cell r="C309" t="b">
            <v>0</v>
          </cell>
          <cell r="D309" t="b">
            <v>0</v>
          </cell>
          <cell r="E309" t="str">
            <v>…</v>
          </cell>
          <cell r="F309" t="str">
            <v>…</v>
          </cell>
          <cell r="G309" t="str">
            <v>…</v>
          </cell>
          <cell r="H309" t="str">
            <v>…</v>
          </cell>
          <cell r="I309">
            <v>0</v>
          </cell>
          <cell r="J309" t="str">
            <v>…</v>
          </cell>
          <cell r="K309" t="str">
            <v>…</v>
          </cell>
          <cell r="L309" t="str">
            <v>…</v>
          </cell>
          <cell r="M309" t="str">
            <v>…</v>
          </cell>
          <cell r="N309" t="str">
            <v>…</v>
          </cell>
          <cell r="O309" t="str">
            <v>…</v>
          </cell>
          <cell r="P309" t="str">
            <v>…</v>
          </cell>
          <cell r="Q309" t="str">
            <v>…</v>
          </cell>
          <cell r="R309" t="str">
            <v>…</v>
          </cell>
          <cell r="S309" t="str">
            <v>…</v>
          </cell>
          <cell r="T309" t="str">
            <v>…</v>
          </cell>
          <cell r="U309">
            <v>0</v>
          </cell>
          <cell r="V309" t="str">
            <v>…</v>
          </cell>
          <cell r="W309" t="str">
            <v>…</v>
          </cell>
          <cell r="X309">
            <v>0</v>
          </cell>
          <cell r="Y309" t="str">
            <v>…</v>
          </cell>
          <cell r="Z309" t="str">
            <v>…</v>
          </cell>
          <cell r="AA309" t="str">
            <v>…</v>
          </cell>
          <cell r="AB309" t="str">
            <v>…</v>
          </cell>
          <cell r="AC309" t="str">
            <v>…</v>
          </cell>
          <cell r="AD309" t="str">
            <v>…</v>
          </cell>
          <cell r="AE309" t="str">
            <v>…</v>
          </cell>
          <cell r="AF309" t="str">
            <v>…</v>
          </cell>
          <cell r="AG309">
            <v>0</v>
          </cell>
          <cell r="AH309" t="str">
            <v>…</v>
          </cell>
          <cell r="AI309" t="str">
            <v>…</v>
          </cell>
          <cell r="AJ309">
            <v>0</v>
          </cell>
          <cell r="AK309" t="str">
            <v>…</v>
          </cell>
          <cell r="AL309" t="str">
            <v>…</v>
          </cell>
          <cell r="AM309" t="str">
            <v>…</v>
          </cell>
          <cell r="AN309">
            <v>0</v>
          </cell>
          <cell r="AO309" t="str">
            <v>…</v>
          </cell>
          <cell r="AP309" t="str">
            <v>…</v>
          </cell>
          <cell r="AQ309" t="str">
            <v>…</v>
          </cell>
          <cell r="AR309" t="str">
            <v>…</v>
          </cell>
          <cell r="AS309">
            <v>0</v>
          </cell>
          <cell r="AT309" t="str">
            <v>…</v>
          </cell>
          <cell r="AU309">
            <v>0</v>
          </cell>
          <cell r="AV309" t="str">
            <v>…</v>
          </cell>
          <cell r="AW309">
            <v>0</v>
          </cell>
          <cell r="AX309" t="str">
            <v>…</v>
          </cell>
          <cell r="AY309" t="str">
            <v>…</v>
          </cell>
          <cell r="AZ309" t="str">
            <v>…</v>
          </cell>
          <cell r="BA309" t="str">
            <v>…</v>
          </cell>
          <cell r="BB309">
            <v>1.7975252101692584E-3</v>
          </cell>
          <cell r="BC309">
            <v>0</v>
          </cell>
          <cell r="BD309">
            <v>2.8696593832743282E-3</v>
          </cell>
          <cell r="BE309">
            <v>1.9686924018448609E-2</v>
          </cell>
          <cell r="BF309">
            <v>4.5072187808816798E-2</v>
          </cell>
          <cell r="BG309">
            <v>0</v>
          </cell>
          <cell r="BH309">
            <v>4.6219287664275285E-4</v>
          </cell>
          <cell r="BI309">
            <v>6.3135202744824467E-3</v>
          </cell>
          <cell r="BJ309">
            <v>9.0078287246306132E-3</v>
          </cell>
          <cell r="BK309">
            <v>3.3585786495155249E-5</v>
          </cell>
          <cell r="BL309">
            <v>2.9278223477441443E-3</v>
          </cell>
          <cell r="BM309">
            <v>3.1014493741922588E-3</v>
          </cell>
          <cell r="BN309">
            <v>0</v>
          </cell>
          <cell r="BO309">
            <v>3.7954185132214498E-3</v>
          </cell>
          <cell r="BP309">
            <v>1.6470839790250387E-3</v>
          </cell>
          <cell r="BQ309">
            <v>1.4378189966388647E-2</v>
          </cell>
          <cell r="BR309">
            <v>0</v>
          </cell>
          <cell r="BS309">
            <v>1.7953384353856985E-3</v>
          </cell>
          <cell r="BT309">
            <v>8.7308332979772699E-3</v>
          </cell>
          <cell r="BU309">
            <v>4.6185591140487047E-4</v>
          </cell>
          <cell r="BV309">
            <v>4.7271568910747944E-3</v>
          </cell>
          <cell r="BW309">
            <v>4.970724792480394E-3</v>
          </cell>
          <cell r="BX309">
            <v>3.7955285971000043E-3</v>
          </cell>
          <cell r="BY309">
            <v>6.3762294671711748E-3</v>
          </cell>
          <cell r="BZ309">
            <v>4.9734176612922154E-3</v>
          </cell>
          <cell r="CA309">
            <v>7.2232115182418758E-3</v>
          </cell>
          <cell r="CB309">
            <v>4.3174463500965481E-3</v>
          </cell>
          <cell r="CC309">
            <v>6.225646359688454E-3</v>
          </cell>
          <cell r="CD309">
            <v>5.9619350812153355E-3</v>
          </cell>
          <cell r="CE309">
            <v>1.0364261502833585E-2</v>
          </cell>
          <cell r="CF309">
            <v>4.599182009306665E-4</v>
          </cell>
          <cell r="CG309">
            <v>6.4092234163225827E-3</v>
          </cell>
          <cell r="CH309">
            <v>1.2233953087878467E-2</v>
          </cell>
          <cell r="CI309">
            <v>1.9780611621249924E-3</v>
          </cell>
          <cell r="CJ309">
            <v>6.3925415134701144E-3</v>
          </cell>
          <cell r="CK309">
            <v>1.0352105030988339E-2</v>
          </cell>
          <cell r="CL309">
            <v>0</v>
          </cell>
          <cell r="CM309">
            <v>0</v>
          </cell>
          <cell r="CN309">
            <v>0</v>
          </cell>
        </row>
        <row r="310">
          <cell r="A310" t="str">
            <v>E4504</v>
          </cell>
          <cell r="B310" t="str">
            <v>South Tyneside</v>
          </cell>
          <cell r="C310" t="b">
            <v>0</v>
          </cell>
          <cell r="D310" t="b">
            <v>0</v>
          </cell>
          <cell r="E310" t="str">
            <v>…</v>
          </cell>
          <cell r="F310" t="str">
            <v>…</v>
          </cell>
          <cell r="G310" t="str">
            <v>…</v>
          </cell>
          <cell r="H310" t="str">
            <v>…</v>
          </cell>
          <cell r="I310">
            <v>0</v>
          </cell>
          <cell r="J310" t="str">
            <v>…</v>
          </cell>
          <cell r="K310" t="str">
            <v>…</v>
          </cell>
          <cell r="L310" t="str">
            <v>…</v>
          </cell>
          <cell r="M310" t="str">
            <v>…</v>
          </cell>
          <cell r="N310" t="str">
            <v>…</v>
          </cell>
          <cell r="O310" t="str">
            <v>…</v>
          </cell>
          <cell r="P310" t="str">
            <v>…</v>
          </cell>
          <cell r="Q310" t="str">
            <v>…</v>
          </cell>
          <cell r="R310" t="str">
            <v>…</v>
          </cell>
          <cell r="S310" t="str">
            <v>…</v>
          </cell>
          <cell r="T310" t="str">
            <v>…</v>
          </cell>
          <cell r="U310">
            <v>0</v>
          </cell>
          <cell r="V310" t="str">
            <v>…</v>
          </cell>
          <cell r="W310" t="str">
            <v>…</v>
          </cell>
          <cell r="X310">
            <v>0</v>
          </cell>
          <cell r="Y310" t="str">
            <v>…</v>
          </cell>
          <cell r="Z310" t="str">
            <v>…</v>
          </cell>
          <cell r="AA310" t="str">
            <v>…</v>
          </cell>
          <cell r="AB310" t="str">
            <v>…</v>
          </cell>
          <cell r="AC310" t="str">
            <v>…</v>
          </cell>
          <cell r="AD310" t="str">
            <v>…</v>
          </cell>
          <cell r="AE310" t="str">
            <v>…</v>
          </cell>
          <cell r="AF310" t="str">
            <v>…</v>
          </cell>
          <cell r="AG310">
            <v>0</v>
          </cell>
          <cell r="AH310" t="str">
            <v>…</v>
          </cell>
          <cell r="AI310" t="str">
            <v>…</v>
          </cell>
          <cell r="AJ310">
            <v>0</v>
          </cell>
          <cell r="AK310" t="str">
            <v>…</v>
          </cell>
          <cell r="AL310" t="str">
            <v>…</v>
          </cell>
          <cell r="AM310" t="str">
            <v>…</v>
          </cell>
          <cell r="AN310">
            <v>0</v>
          </cell>
          <cell r="AO310" t="str">
            <v>…</v>
          </cell>
          <cell r="AP310" t="str">
            <v>…</v>
          </cell>
          <cell r="AQ310" t="str">
            <v>…</v>
          </cell>
          <cell r="AR310" t="str">
            <v>…</v>
          </cell>
          <cell r="AS310">
            <v>0</v>
          </cell>
          <cell r="AT310" t="str">
            <v>…</v>
          </cell>
          <cell r="AU310">
            <v>0</v>
          </cell>
          <cell r="AV310" t="str">
            <v>…</v>
          </cell>
          <cell r="AW310">
            <v>0</v>
          </cell>
          <cell r="AX310" t="str">
            <v>…</v>
          </cell>
          <cell r="AY310" t="str">
            <v>…</v>
          </cell>
          <cell r="AZ310" t="str">
            <v>…</v>
          </cell>
          <cell r="BA310" t="str">
            <v>…</v>
          </cell>
          <cell r="BB310">
            <v>5.4300830909229569E-4</v>
          </cell>
          <cell r="BC310">
            <v>0</v>
          </cell>
          <cell r="BD310">
            <v>7.9692636243417336E-3</v>
          </cell>
          <cell r="BE310">
            <v>1.0534281561997472E-2</v>
          </cell>
          <cell r="BF310">
            <v>6.0256935573284483E-4</v>
          </cell>
          <cell r="BG310">
            <v>0</v>
          </cell>
          <cell r="BH310">
            <v>2.0316170401879245E-3</v>
          </cell>
          <cell r="BI310">
            <v>0</v>
          </cell>
          <cell r="BJ310">
            <v>1.034615261656425E-2</v>
          </cell>
          <cell r="BK310">
            <v>0</v>
          </cell>
          <cell r="BL310">
            <v>3.0391598002273601E-3</v>
          </cell>
          <cell r="BM310">
            <v>2.5879451516319465E-3</v>
          </cell>
          <cell r="BN310">
            <v>0</v>
          </cell>
          <cell r="BO310">
            <v>2.562096328204473E-3</v>
          </cell>
          <cell r="BP310">
            <v>2.9190677519274058E-3</v>
          </cell>
          <cell r="BQ310">
            <v>1.0670270847041667E-2</v>
          </cell>
          <cell r="BR310">
            <v>0</v>
          </cell>
          <cell r="BS310">
            <v>5.4234771369654337E-4</v>
          </cell>
          <cell r="BT310">
            <v>7.4939279135504853E-3</v>
          </cell>
          <cell r="BU310">
            <v>2.030135874307123E-3</v>
          </cell>
          <cell r="BV310">
            <v>3.2555171696231943E-3</v>
          </cell>
          <cell r="BW310">
            <v>2.9543827842043414E-3</v>
          </cell>
          <cell r="BX310">
            <v>2.5621706402994514E-3</v>
          </cell>
          <cell r="BY310">
            <v>6.9857539380821275E-3</v>
          </cell>
          <cell r="BZ310">
            <v>2.955983308391438E-3</v>
          </cell>
          <cell r="CA310">
            <v>6.6115458514828876E-3</v>
          </cell>
          <cell r="CB310">
            <v>1.8901326985045954E-3</v>
          </cell>
          <cell r="CC310">
            <v>6.6130510173874821E-3</v>
          </cell>
          <cell r="CD310">
            <v>7.4306447239962199E-3</v>
          </cell>
          <cell r="CE310">
            <v>9.9247990426697165E-3</v>
          </cell>
          <cell r="CF310">
            <v>1.1497955023266663E-3</v>
          </cell>
          <cell r="CG310">
            <v>7.2750875333893626E-3</v>
          </cell>
          <cell r="CH310">
            <v>9.7818211929077883E-3</v>
          </cell>
          <cell r="CI310">
            <v>1.1868366972749955E-3</v>
          </cell>
          <cell r="CJ310">
            <v>7.8026609649708752E-3</v>
          </cell>
          <cell r="CK310">
            <v>7.6388516962534918E-3</v>
          </cell>
          <cell r="CL310">
            <v>0</v>
          </cell>
          <cell r="CM310">
            <v>0</v>
          </cell>
          <cell r="CN310">
            <v>0</v>
          </cell>
        </row>
        <row r="311">
          <cell r="A311" t="str">
            <v>E4505</v>
          </cell>
          <cell r="B311" t="str">
            <v>Sunderland</v>
          </cell>
          <cell r="C311" t="b">
            <v>0</v>
          </cell>
          <cell r="D311" t="b">
            <v>0</v>
          </cell>
          <cell r="E311" t="str">
            <v>…</v>
          </cell>
          <cell r="F311" t="str">
            <v>…</v>
          </cell>
          <cell r="G311" t="str">
            <v>…</v>
          </cell>
          <cell r="H311" t="str">
            <v>…</v>
          </cell>
          <cell r="I311">
            <v>0</v>
          </cell>
          <cell r="J311" t="str">
            <v>…</v>
          </cell>
          <cell r="K311" t="str">
            <v>…</v>
          </cell>
          <cell r="L311" t="str">
            <v>…</v>
          </cell>
          <cell r="M311" t="str">
            <v>…</v>
          </cell>
          <cell r="N311" t="str">
            <v>…</v>
          </cell>
          <cell r="O311" t="str">
            <v>…</v>
          </cell>
          <cell r="P311" t="str">
            <v>…</v>
          </cell>
          <cell r="Q311" t="str">
            <v>…</v>
          </cell>
          <cell r="R311" t="str">
            <v>…</v>
          </cell>
          <cell r="S311" t="str">
            <v>…</v>
          </cell>
          <cell r="T311" t="str">
            <v>…</v>
          </cell>
          <cell r="U311">
            <v>0</v>
          </cell>
          <cell r="V311" t="str">
            <v>…</v>
          </cell>
          <cell r="W311" t="str">
            <v>…</v>
          </cell>
          <cell r="X311">
            <v>0</v>
          </cell>
          <cell r="Y311" t="str">
            <v>…</v>
          </cell>
          <cell r="Z311" t="str">
            <v>…</v>
          </cell>
          <cell r="AA311" t="str">
            <v>…</v>
          </cell>
          <cell r="AB311" t="str">
            <v>…</v>
          </cell>
          <cell r="AC311" t="str">
            <v>…</v>
          </cell>
          <cell r="AD311" t="str">
            <v>…</v>
          </cell>
          <cell r="AE311" t="str">
            <v>…</v>
          </cell>
          <cell r="AF311" t="str">
            <v>…</v>
          </cell>
          <cell r="AG311">
            <v>0</v>
          </cell>
          <cell r="AH311" t="str">
            <v>…</v>
          </cell>
          <cell r="AI311" t="str">
            <v>…</v>
          </cell>
          <cell r="AJ311">
            <v>0</v>
          </cell>
          <cell r="AK311" t="str">
            <v>…</v>
          </cell>
          <cell r="AL311" t="str">
            <v>…</v>
          </cell>
          <cell r="AM311" t="str">
            <v>…</v>
          </cell>
          <cell r="AN311">
            <v>0</v>
          </cell>
          <cell r="AO311" t="str">
            <v>…</v>
          </cell>
          <cell r="AP311" t="str">
            <v>…</v>
          </cell>
          <cell r="AQ311" t="str">
            <v>…</v>
          </cell>
          <cell r="AR311" t="str">
            <v>…</v>
          </cell>
          <cell r="AS311">
            <v>0</v>
          </cell>
          <cell r="AT311" t="str">
            <v>…</v>
          </cell>
          <cell r="AU311">
            <v>0</v>
          </cell>
          <cell r="AV311" t="str">
            <v>…</v>
          </cell>
          <cell r="AW311">
            <v>0</v>
          </cell>
          <cell r="AX311" t="str">
            <v>…</v>
          </cell>
          <cell r="AY311" t="str">
            <v>…</v>
          </cell>
          <cell r="AZ311" t="str">
            <v>…</v>
          </cell>
          <cell r="BA311" t="str">
            <v>…</v>
          </cell>
          <cell r="BB311">
            <v>4.7372715713506911E-3</v>
          </cell>
          <cell r="BC311">
            <v>8.9105250184865661E-2</v>
          </cell>
          <cell r="BD311">
            <v>9.4182206469493223E-5</v>
          </cell>
          <cell r="BE311">
            <v>4.5863538773322327E-5</v>
          </cell>
          <cell r="BF311">
            <v>1.6329629540360095E-2</v>
          </cell>
          <cell r="BG311">
            <v>0</v>
          </cell>
          <cell r="BH311">
            <v>4.2117213846366427E-3</v>
          </cell>
          <cell r="BI311">
            <v>0</v>
          </cell>
          <cell r="BJ311">
            <v>0</v>
          </cell>
          <cell r="BK311">
            <v>5.8927789032408757E-3</v>
          </cell>
          <cell r="BL311">
            <v>5.438204817082893E-3</v>
          </cell>
          <cell r="BM311">
            <v>4.2246364748959701E-3</v>
          </cell>
          <cell r="BN311">
            <v>0.10697454659995397</v>
          </cell>
          <cell r="BO311">
            <v>4.1824401083246036E-3</v>
          </cell>
          <cell r="BP311">
            <v>3.6845932698703677E-3</v>
          </cell>
          <cell r="BQ311">
            <v>0</v>
          </cell>
          <cell r="BR311">
            <v>0.1529348597952786</v>
          </cell>
          <cell r="BS311">
            <v>4.7315084555086999E-3</v>
          </cell>
          <cell r="BT311">
            <v>1.50122925485582E-3</v>
          </cell>
          <cell r="BU311">
            <v>4.2086507970746341E-3</v>
          </cell>
          <cell r="BV311">
            <v>2.2840889926832226E-3</v>
          </cell>
          <cell r="BW311">
            <v>5.286506713916418E-3</v>
          </cell>
          <cell r="BX311">
            <v>4.1825614175365769E-3</v>
          </cell>
          <cell r="BY311">
            <v>3.519386284312317E-3</v>
          </cell>
          <cell r="BZ311">
            <v>5.2893706562281966E-3</v>
          </cell>
          <cell r="CA311">
            <v>4.148820991636373E-3</v>
          </cell>
          <cell r="CB311">
            <v>5.6219201725560908E-3</v>
          </cell>
          <cell r="CC311">
            <v>3.6731694020451593E-3</v>
          </cell>
          <cell r="CD311">
            <v>3.399780935340544E-3</v>
          </cell>
          <cell r="CE311">
            <v>7.5574319603747241E-3</v>
          </cell>
          <cell r="CF311">
            <v>6.4777211398685417E-3</v>
          </cell>
          <cell r="CG311">
            <v>3.7551600072213572E-3</v>
          </cell>
          <cell r="CH311">
            <v>7.2615295628293795E-3</v>
          </cell>
          <cell r="CI311">
            <v>5.8948991916951748E-3</v>
          </cell>
          <cell r="CJ311">
            <v>4.3145236841641904E-3</v>
          </cell>
          <cell r="CK311">
            <v>4.5240535649214864E-3</v>
          </cell>
          <cell r="CL311">
            <v>0</v>
          </cell>
          <cell r="CM311">
            <v>0</v>
          </cell>
          <cell r="CN311">
            <v>0</v>
          </cell>
        </row>
        <row r="312">
          <cell r="A312" t="str">
            <v>E4601</v>
          </cell>
          <cell r="B312" t="str">
            <v>Birmingham</v>
          </cell>
          <cell r="C312" t="b">
            <v>0</v>
          </cell>
          <cell r="D312" t="b">
            <v>0</v>
          </cell>
          <cell r="E312" t="str">
            <v>…</v>
          </cell>
          <cell r="F312" t="str">
            <v>…</v>
          </cell>
          <cell r="G312" t="str">
            <v>…</v>
          </cell>
          <cell r="H312" t="str">
            <v>…</v>
          </cell>
          <cell r="I312">
            <v>0</v>
          </cell>
          <cell r="J312" t="str">
            <v>…</v>
          </cell>
          <cell r="K312" t="str">
            <v>…</v>
          </cell>
          <cell r="L312" t="str">
            <v>…</v>
          </cell>
          <cell r="M312" t="str">
            <v>…</v>
          </cell>
          <cell r="N312" t="str">
            <v>…</v>
          </cell>
          <cell r="O312" t="str">
            <v>…</v>
          </cell>
          <cell r="P312" t="str">
            <v>…</v>
          </cell>
          <cell r="Q312" t="str">
            <v>…</v>
          </cell>
          <cell r="R312" t="str">
            <v>…</v>
          </cell>
          <cell r="S312" t="str">
            <v>…</v>
          </cell>
          <cell r="T312" t="str">
            <v>…</v>
          </cell>
          <cell r="U312">
            <v>0</v>
          </cell>
          <cell r="V312" t="str">
            <v>…</v>
          </cell>
          <cell r="W312" t="str">
            <v>…</v>
          </cell>
          <cell r="X312">
            <v>0</v>
          </cell>
          <cell r="Y312" t="str">
            <v>…</v>
          </cell>
          <cell r="Z312" t="str">
            <v>…</v>
          </cell>
          <cell r="AA312" t="str">
            <v>…</v>
          </cell>
          <cell r="AB312" t="str">
            <v>…</v>
          </cell>
          <cell r="AC312" t="str">
            <v>…</v>
          </cell>
          <cell r="AD312" t="str">
            <v>…</v>
          </cell>
          <cell r="AE312" t="str">
            <v>…</v>
          </cell>
          <cell r="AF312" t="str">
            <v>…</v>
          </cell>
          <cell r="AG312">
            <v>0.54044227215831198</v>
          </cell>
          <cell r="AH312" t="str">
            <v>…</v>
          </cell>
          <cell r="AI312" t="str">
            <v>…</v>
          </cell>
          <cell r="AJ312">
            <v>0</v>
          </cell>
          <cell r="AK312" t="str">
            <v>…</v>
          </cell>
          <cell r="AL312" t="str">
            <v>…</v>
          </cell>
          <cell r="AM312" t="str">
            <v>…</v>
          </cell>
          <cell r="AN312">
            <v>0</v>
          </cell>
          <cell r="AO312" t="str">
            <v>…</v>
          </cell>
          <cell r="AP312" t="str">
            <v>…</v>
          </cell>
          <cell r="AQ312" t="str">
            <v>…</v>
          </cell>
          <cell r="AR312" t="str">
            <v>…</v>
          </cell>
          <cell r="AS312">
            <v>0</v>
          </cell>
          <cell r="AT312" t="str">
            <v>…</v>
          </cell>
          <cell r="AU312">
            <v>0.79069767441860461</v>
          </cell>
          <cell r="AV312" t="str">
            <v>…</v>
          </cell>
          <cell r="AW312">
            <v>0</v>
          </cell>
          <cell r="AX312" t="str">
            <v>…</v>
          </cell>
          <cell r="AY312" t="str">
            <v>…</v>
          </cell>
          <cell r="AZ312" t="str">
            <v>…</v>
          </cell>
          <cell r="BA312" t="str">
            <v>…</v>
          </cell>
          <cell r="BB312">
            <v>1.7364027807192615E-2</v>
          </cell>
          <cell r="BC312">
            <v>0</v>
          </cell>
          <cell r="BD312">
            <v>9.2320296695442474E-3</v>
          </cell>
          <cell r="BE312">
            <v>5.947927684665239E-3</v>
          </cell>
          <cell r="BF312">
            <v>0</v>
          </cell>
          <cell r="BG312">
            <v>0</v>
          </cell>
          <cell r="BH312">
            <v>8.4258329069676254E-3</v>
          </cell>
          <cell r="BI312">
            <v>4.9781411750832581E-2</v>
          </cell>
          <cell r="BJ312">
            <v>3.8112455564199114E-3</v>
          </cell>
          <cell r="BK312">
            <v>1.0381061280320714E-4</v>
          </cell>
          <cell r="BL312">
            <v>1.7274937763119745E-2</v>
          </cell>
          <cell r="BM312">
            <v>1.5232214400959397E-2</v>
          </cell>
          <cell r="BN312">
            <v>0.20595326072471318</v>
          </cell>
          <cell r="BO312">
            <v>1.5989005110857456E-2</v>
          </cell>
          <cell r="BP312">
            <v>2.2615477408057576E-2</v>
          </cell>
          <cell r="BQ312">
            <v>0</v>
          </cell>
          <cell r="BR312">
            <v>0</v>
          </cell>
          <cell r="BS312">
            <v>1.7342903642738629E-2</v>
          </cell>
          <cell r="BT312">
            <v>6.8801589262830623E-3</v>
          </cell>
          <cell r="BU312">
            <v>8.4196899892955111E-3</v>
          </cell>
          <cell r="BV312">
            <v>1.6061011606840828E-2</v>
          </cell>
          <cell r="BW312">
            <v>1.9456828649373592E-2</v>
          </cell>
          <cell r="BX312">
            <v>1.598946886253351E-2</v>
          </cell>
          <cell r="BY312">
            <v>0</v>
          </cell>
          <cell r="BZ312">
            <v>1.9467369302745934E-2</v>
          </cell>
          <cell r="CA312">
            <v>0</v>
          </cell>
          <cell r="CB312">
            <v>2.5143460793353233E-2</v>
          </cell>
          <cell r="CC312">
            <v>1.8390380354939807E-3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</row>
        <row r="313">
          <cell r="A313" t="str">
            <v>E4602</v>
          </cell>
          <cell r="B313" t="str">
            <v>Coventry</v>
          </cell>
          <cell r="C313" t="b">
            <v>0</v>
          </cell>
          <cell r="D313" t="b">
            <v>0</v>
          </cell>
          <cell r="E313" t="str">
            <v>…</v>
          </cell>
          <cell r="F313" t="str">
            <v>…</v>
          </cell>
          <cell r="G313" t="str">
            <v>…</v>
          </cell>
          <cell r="H313" t="str">
            <v>…</v>
          </cell>
          <cell r="I313">
            <v>0</v>
          </cell>
          <cell r="J313" t="str">
            <v>…</v>
          </cell>
          <cell r="K313" t="str">
            <v>…</v>
          </cell>
          <cell r="L313" t="str">
            <v>…</v>
          </cell>
          <cell r="M313" t="str">
            <v>…</v>
          </cell>
          <cell r="N313" t="str">
            <v>…</v>
          </cell>
          <cell r="O313" t="str">
            <v>…</v>
          </cell>
          <cell r="P313" t="str">
            <v>…</v>
          </cell>
          <cell r="Q313" t="str">
            <v>…</v>
          </cell>
          <cell r="R313" t="str">
            <v>…</v>
          </cell>
          <cell r="S313" t="str">
            <v>…</v>
          </cell>
          <cell r="T313" t="str">
            <v>…</v>
          </cell>
          <cell r="U313">
            <v>0</v>
          </cell>
          <cell r="V313" t="str">
            <v>…</v>
          </cell>
          <cell r="W313" t="str">
            <v>…</v>
          </cell>
          <cell r="X313">
            <v>0</v>
          </cell>
          <cell r="Y313" t="str">
            <v>…</v>
          </cell>
          <cell r="Z313" t="str">
            <v>…</v>
          </cell>
          <cell r="AA313" t="str">
            <v>…</v>
          </cell>
          <cell r="AB313" t="str">
            <v>…</v>
          </cell>
          <cell r="AC313" t="str">
            <v>…</v>
          </cell>
          <cell r="AD313" t="str">
            <v>…</v>
          </cell>
          <cell r="AE313" t="str">
            <v>…</v>
          </cell>
          <cell r="AF313" t="str">
            <v>…</v>
          </cell>
          <cell r="AG313">
            <v>0</v>
          </cell>
          <cell r="AH313" t="str">
            <v>…</v>
          </cell>
          <cell r="AI313" t="str">
            <v>…</v>
          </cell>
          <cell r="AJ313">
            <v>0</v>
          </cell>
          <cell r="AK313" t="str">
            <v>…</v>
          </cell>
          <cell r="AL313" t="str">
            <v>…</v>
          </cell>
          <cell r="AM313" t="str">
            <v>…</v>
          </cell>
          <cell r="AN313">
            <v>0</v>
          </cell>
          <cell r="AO313" t="str">
            <v>…</v>
          </cell>
          <cell r="AP313" t="str">
            <v>…</v>
          </cell>
          <cell r="AQ313" t="str">
            <v>…</v>
          </cell>
          <cell r="AR313" t="str">
            <v>…</v>
          </cell>
          <cell r="AS313">
            <v>0</v>
          </cell>
          <cell r="AT313" t="str">
            <v>…</v>
          </cell>
          <cell r="AU313">
            <v>0</v>
          </cell>
          <cell r="AV313" t="str">
            <v>…</v>
          </cell>
          <cell r="AW313">
            <v>0</v>
          </cell>
          <cell r="AX313" t="str">
            <v>…</v>
          </cell>
          <cell r="AY313" t="str">
            <v>…</v>
          </cell>
          <cell r="AZ313" t="str">
            <v>…</v>
          </cell>
          <cell r="BA313" t="str">
            <v>…</v>
          </cell>
          <cell r="BB313">
            <v>3.6570340482753876E-3</v>
          </cell>
          <cell r="BC313">
            <v>0</v>
          </cell>
          <cell r="BD313">
            <v>2.3871566947460013E-3</v>
          </cell>
          <cell r="BE313">
            <v>5.869099727398591E-3</v>
          </cell>
          <cell r="BF313">
            <v>2.4102774229313793E-3</v>
          </cell>
          <cell r="BG313">
            <v>0</v>
          </cell>
          <cell r="BH313">
            <v>7.7679475066008881E-4</v>
          </cell>
          <cell r="BI313">
            <v>0</v>
          </cell>
          <cell r="BJ313">
            <v>0</v>
          </cell>
          <cell r="BK313">
            <v>1.7673247954193057E-3</v>
          </cell>
          <cell r="BL313">
            <v>7.0353179024326227E-3</v>
          </cell>
          <cell r="BM313">
            <v>3.9079119586865919E-3</v>
          </cell>
          <cell r="BN313">
            <v>0</v>
          </cell>
          <cell r="BO313">
            <v>3.8688790888722902E-3</v>
          </cell>
          <cell r="BP313">
            <v>5.2404563816476754E-3</v>
          </cell>
          <cell r="BQ313">
            <v>0</v>
          </cell>
          <cell r="BR313">
            <v>0</v>
          </cell>
          <cell r="BS313">
            <v>3.6525850926812484E-3</v>
          </cell>
          <cell r="BT313">
            <v>3.0912452643395752E-3</v>
          </cell>
          <cell r="BU313">
            <v>7.7622842252919404E-4</v>
          </cell>
          <cell r="BV313">
            <v>6.8502945350508047E-4</v>
          </cell>
          <cell r="BW313">
            <v>6.8390685118948358E-3</v>
          </cell>
          <cell r="BX313">
            <v>3.8689913034315746E-3</v>
          </cell>
          <cell r="BY313">
            <v>3.9457627503952011E-3</v>
          </cell>
          <cell r="BZ313">
            <v>6.842773547893902E-3</v>
          </cell>
          <cell r="CA313">
            <v>5.2710039217797253E-3</v>
          </cell>
          <cell r="CB313">
            <v>7.3010536606939042E-3</v>
          </cell>
          <cell r="CC313">
            <v>4.191174774416084E-3</v>
          </cell>
          <cell r="CD313">
            <v>3.8462208329202042E-3</v>
          </cell>
          <cell r="CE313">
            <v>8.0624832009522172E-3</v>
          </cell>
          <cell r="CF313">
            <v>3.5393620536127725E-3</v>
          </cell>
          <cell r="CG313">
            <v>4.3408564523420307E-3</v>
          </cell>
          <cell r="CH313">
            <v>7.940249458070989E-3</v>
          </cell>
          <cell r="CI313">
            <v>1.9165038987596626E-3</v>
          </cell>
          <cell r="CJ313">
            <v>4.1107520226259867E-3</v>
          </cell>
          <cell r="CK313">
            <v>3.9845335748992109E-3</v>
          </cell>
          <cell r="CL313">
            <v>0</v>
          </cell>
          <cell r="CM313">
            <v>0</v>
          </cell>
          <cell r="CN313">
            <v>0</v>
          </cell>
        </row>
        <row r="314">
          <cell r="A314" t="str">
            <v>E4603</v>
          </cell>
          <cell r="B314" t="str">
            <v>Dudley</v>
          </cell>
          <cell r="C314" t="b">
            <v>0</v>
          </cell>
          <cell r="D314" t="b">
            <v>0</v>
          </cell>
          <cell r="E314" t="str">
            <v>…</v>
          </cell>
          <cell r="F314" t="str">
            <v>…</v>
          </cell>
          <cell r="G314" t="str">
            <v>…</v>
          </cell>
          <cell r="H314" t="str">
            <v>…</v>
          </cell>
          <cell r="I314">
            <v>0</v>
          </cell>
          <cell r="J314" t="str">
            <v>…</v>
          </cell>
          <cell r="K314" t="str">
            <v>…</v>
          </cell>
          <cell r="L314" t="str">
            <v>…</v>
          </cell>
          <cell r="M314" t="str">
            <v>…</v>
          </cell>
          <cell r="N314" t="str">
            <v>…</v>
          </cell>
          <cell r="O314" t="str">
            <v>…</v>
          </cell>
          <cell r="P314" t="str">
            <v>…</v>
          </cell>
          <cell r="Q314" t="str">
            <v>…</v>
          </cell>
          <cell r="R314" t="str">
            <v>…</v>
          </cell>
          <cell r="S314" t="str">
            <v>…</v>
          </cell>
          <cell r="T314" t="str">
            <v>…</v>
          </cell>
          <cell r="U314">
            <v>0</v>
          </cell>
          <cell r="V314" t="str">
            <v>…</v>
          </cell>
          <cell r="W314" t="str">
            <v>…</v>
          </cell>
          <cell r="X314">
            <v>0</v>
          </cell>
          <cell r="Y314" t="str">
            <v>…</v>
          </cell>
          <cell r="Z314" t="str">
            <v>…</v>
          </cell>
          <cell r="AA314" t="str">
            <v>…</v>
          </cell>
          <cell r="AB314" t="str">
            <v>…</v>
          </cell>
          <cell r="AC314" t="str">
            <v>…</v>
          </cell>
          <cell r="AD314" t="str">
            <v>…</v>
          </cell>
          <cell r="AE314" t="str">
            <v>…</v>
          </cell>
          <cell r="AF314" t="str">
            <v>…</v>
          </cell>
          <cell r="AG314">
            <v>0</v>
          </cell>
          <cell r="AH314" t="str">
            <v>…</v>
          </cell>
          <cell r="AI314" t="str">
            <v>…</v>
          </cell>
          <cell r="AJ314">
            <v>0</v>
          </cell>
          <cell r="AK314" t="str">
            <v>…</v>
          </cell>
          <cell r="AL314" t="str">
            <v>…</v>
          </cell>
          <cell r="AM314" t="str">
            <v>…</v>
          </cell>
          <cell r="AN314">
            <v>0</v>
          </cell>
          <cell r="AO314" t="str">
            <v>…</v>
          </cell>
          <cell r="AP314" t="str">
            <v>…</v>
          </cell>
          <cell r="AQ314" t="str">
            <v>…</v>
          </cell>
          <cell r="AR314" t="str">
            <v>…</v>
          </cell>
          <cell r="AS314">
            <v>0</v>
          </cell>
          <cell r="AT314" t="str">
            <v>…</v>
          </cell>
          <cell r="AU314">
            <v>4.6511627906976744E-2</v>
          </cell>
          <cell r="AV314" t="str">
            <v>…</v>
          </cell>
          <cell r="AW314">
            <v>0</v>
          </cell>
          <cell r="AX314" t="str">
            <v>…</v>
          </cell>
          <cell r="AY314" t="str">
            <v>…</v>
          </cell>
          <cell r="AZ314" t="str">
            <v>…</v>
          </cell>
          <cell r="BA314" t="str">
            <v>…</v>
          </cell>
          <cell r="BB314">
            <v>2.6794604500827261E-3</v>
          </cell>
          <cell r="BC314">
            <v>0</v>
          </cell>
          <cell r="BD314">
            <v>2.8109766238587207E-4</v>
          </cell>
          <cell r="BE314">
            <v>4.4430303186656004E-5</v>
          </cell>
          <cell r="BF314">
            <v>9.5446985948082624E-3</v>
          </cell>
          <cell r="BG314">
            <v>0</v>
          </cell>
          <cell r="BH314">
            <v>3.8899490975362909E-3</v>
          </cell>
          <cell r="BI314">
            <v>5.4324098899009516E-3</v>
          </cell>
          <cell r="BJ314">
            <v>1.4235127523147989E-2</v>
          </cell>
          <cell r="BK314">
            <v>2.4761884406882644E-3</v>
          </cell>
          <cell r="BL314">
            <v>2.2680597786399852E-3</v>
          </cell>
          <cell r="BM314">
            <v>3.2463081355495857E-3</v>
          </cell>
          <cell r="BN314">
            <v>1.211489768968901E-2</v>
          </cell>
          <cell r="BO314">
            <v>3.2138834739472806E-3</v>
          </cell>
          <cell r="BP314">
            <v>6.0161986367223835E-3</v>
          </cell>
          <cell r="BQ314">
            <v>0</v>
          </cell>
          <cell r="BR314">
            <v>1.7319916171605731E-2</v>
          </cell>
          <cell r="BS314">
            <v>2.6762007591962572E-3</v>
          </cell>
          <cell r="BT314">
            <v>4.9321449474508904E-4</v>
          </cell>
          <cell r="BU314">
            <v>3.8871131005115793E-3</v>
          </cell>
          <cell r="BV314">
            <v>7.0564148284319771E-3</v>
          </cell>
          <cell r="BW314">
            <v>2.2047925097781959E-3</v>
          </cell>
          <cell r="BX314">
            <v>3.2139766907445327E-3</v>
          </cell>
          <cell r="BY314">
            <v>7.5114854000215125E-3</v>
          </cell>
          <cell r="BZ314">
            <v>2.205986946652895E-3</v>
          </cell>
          <cell r="CA314">
            <v>0</v>
          </cell>
          <cell r="CB314">
            <v>2.8491854981141391E-3</v>
          </cell>
          <cell r="CC314">
            <v>7.1704763828875579E-3</v>
          </cell>
          <cell r="CD314">
            <v>1.0102290058120567E-2</v>
          </cell>
          <cell r="CE314">
            <v>2.3016901449184465E-3</v>
          </cell>
          <cell r="CF314">
            <v>8.0971514248356769E-5</v>
          </cell>
          <cell r="CG314">
            <v>9.3692353159206127E-3</v>
          </cell>
          <cell r="CH314">
            <v>2.1144804367523111E-3</v>
          </cell>
          <cell r="CI314">
            <v>9.8903058106249614E-5</v>
          </cell>
          <cell r="CJ314">
            <v>8.0282800772109968E-3</v>
          </cell>
          <cell r="CK314">
            <v>7.9060027938273846E-3</v>
          </cell>
          <cell r="CL314">
            <v>0</v>
          </cell>
          <cell r="CM314">
            <v>0</v>
          </cell>
          <cell r="CN314">
            <v>0</v>
          </cell>
        </row>
        <row r="315">
          <cell r="A315" t="str">
            <v>E4604</v>
          </cell>
          <cell r="B315" t="str">
            <v>Sandwell</v>
          </cell>
          <cell r="C315" t="b">
            <v>0</v>
          </cell>
          <cell r="D315" t="b">
            <v>0</v>
          </cell>
          <cell r="E315" t="str">
            <v>…</v>
          </cell>
          <cell r="F315" t="str">
            <v>…</v>
          </cell>
          <cell r="G315" t="str">
            <v>…</v>
          </cell>
          <cell r="H315" t="str">
            <v>…</v>
          </cell>
          <cell r="I315">
            <v>0</v>
          </cell>
          <cell r="J315" t="str">
            <v>…</v>
          </cell>
          <cell r="K315" t="str">
            <v>…</v>
          </cell>
          <cell r="L315" t="str">
            <v>…</v>
          </cell>
          <cell r="M315" t="str">
            <v>…</v>
          </cell>
          <cell r="N315" t="str">
            <v>…</v>
          </cell>
          <cell r="O315" t="str">
            <v>…</v>
          </cell>
          <cell r="P315" t="str">
            <v>…</v>
          </cell>
          <cell r="Q315" t="str">
            <v>…</v>
          </cell>
          <cell r="R315" t="str">
            <v>…</v>
          </cell>
          <cell r="S315" t="str">
            <v>…</v>
          </cell>
          <cell r="T315" t="str">
            <v>…</v>
          </cell>
          <cell r="U315">
            <v>0</v>
          </cell>
          <cell r="V315" t="str">
            <v>…</v>
          </cell>
          <cell r="W315" t="str">
            <v>…</v>
          </cell>
          <cell r="X315">
            <v>0</v>
          </cell>
          <cell r="Y315" t="str">
            <v>…</v>
          </cell>
          <cell r="Z315" t="str">
            <v>…</v>
          </cell>
          <cell r="AA315" t="str">
            <v>…</v>
          </cell>
          <cell r="AB315" t="str">
            <v>…</v>
          </cell>
          <cell r="AC315" t="str">
            <v>…</v>
          </cell>
          <cell r="AD315" t="str">
            <v>…</v>
          </cell>
          <cell r="AE315" t="str">
            <v>…</v>
          </cell>
          <cell r="AF315" t="str">
            <v>…</v>
          </cell>
          <cell r="AG315">
            <v>0</v>
          </cell>
          <cell r="AH315" t="str">
            <v>…</v>
          </cell>
          <cell r="AI315" t="str">
            <v>…</v>
          </cell>
          <cell r="AJ315">
            <v>0</v>
          </cell>
          <cell r="AK315" t="str">
            <v>…</v>
          </cell>
          <cell r="AL315" t="str">
            <v>…</v>
          </cell>
          <cell r="AM315" t="str">
            <v>…</v>
          </cell>
          <cell r="AN315">
            <v>0</v>
          </cell>
          <cell r="AO315" t="str">
            <v>…</v>
          </cell>
          <cell r="AP315" t="str">
            <v>…</v>
          </cell>
          <cell r="AQ315" t="str">
            <v>…</v>
          </cell>
          <cell r="AR315" t="str">
            <v>…</v>
          </cell>
          <cell r="AS315">
            <v>0</v>
          </cell>
          <cell r="AT315" t="str">
            <v>…</v>
          </cell>
          <cell r="AU315">
            <v>0</v>
          </cell>
          <cell r="AV315" t="str">
            <v>…</v>
          </cell>
          <cell r="AW315">
            <v>0</v>
          </cell>
          <cell r="AX315" t="str">
            <v>…</v>
          </cell>
          <cell r="AY315" t="str">
            <v>…</v>
          </cell>
          <cell r="AZ315" t="str">
            <v>…</v>
          </cell>
          <cell r="BA315" t="str">
            <v>…</v>
          </cell>
          <cell r="BB315">
            <v>4.2485414300495496E-3</v>
          </cell>
          <cell r="BC315">
            <v>0</v>
          </cell>
          <cell r="BD315">
            <v>1.515609045647537E-3</v>
          </cell>
          <cell r="BE315">
            <v>0</v>
          </cell>
          <cell r="BF315">
            <v>2.6284075297066691E-2</v>
          </cell>
          <cell r="BG315">
            <v>0</v>
          </cell>
          <cell r="BH315">
            <v>2.8353008399093242E-3</v>
          </cell>
          <cell r="BI315">
            <v>9.119823724923962E-3</v>
          </cell>
          <cell r="BJ315">
            <v>8.1703576615751849E-3</v>
          </cell>
          <cell r="BK315">
            <v>3.4257502225058353E-3</v>
          </cell>
          <cell r="BL315">
            <v>4.0946993044935747E-3</v>
          </cell>
          <cell r="BM315">
            <v>4.2342577163284652E-3</v>
          </cell>
          <cell r="BN315">
            <v>0</v>
          </cell>
          <cell r="BO315">
            <v>4.1919652512092667E-3</v>
          </cell>
          <cell r="BP315">
            <v>4.4559569233171845E-3</v>
          </cell>
          <cell r="BQ315">
            <v>2.4203731038039515E-2</v>
          </cell>
          <cell r="BR315">
            <v>0</v>
          </cell>
          <cell r="BS315">
            <v>4.2433728776344951E-3</v>
          </cell>
          <cell r="BT315">
            <v>1.7403018464457187E-3</v>
          </cell>
          <cell r="BU315">
            <v>2.833233742231558E-3</v>
          </cell>
          <cell r="BV315">
            <v>6.6139958637870316E-3</v>
          </cell>
          <cell r="BW315">
            <v>3.9804781343792143E-3</v>
          </cell>
          <cell r="BX315">
            <v>4.1920868366923988E-3</v>
          </cell>
          <cell r="BY315">
            <v>7.8109987111457746E-3</v>
          </cell>
          <cell r="BZ315">
            <v>3.9826345413161704E-3</v>
          </cell>
          <cell r="CA315">
            <v>1.2020597808769609E-2</v>
          </cell>
          <cell r="CB315">
            <v>1.6390094631310523E-3</v>
          </cell>
          <cell r="CC315">
            <v>7.359568294504024E-3</v>
          </cell>
          <cell r="CD315">
            <v>6.7736701668465234E-3</v>
          </cell>
          <cell r="CE315">
            <v>8.1497585942445407E-3</v>
          </cell>
          <cell r="CF315">
            <v>8.0971514248356772E-4</v>
          </cell>
          <cell r="CG315">
            <v>6.4434113000247407E-3</v>
          </cell>
          <cell r="CH315">
            <v>7.8801825675011167E-3</v>
          </cell>
          <cell r="CI315">
            <v>9.890305810624962E-4</v>
          </cell>
          <cell r="CJ315">
            <v>5.5863668222507863E-3</v>
          </cell>
          <cell r="CK315">
            <v>6.6343886147910537E-3</v>
          </cell>
          <cell r="CL315">
            <v>0</v>
          </cell>
          <cell r="CM315">
            <v>0</v>
          </cell>
          <cell r="CN315">
            <v>0</v>
          </cell>
        </row>
        <row r="316">
          <cell r="A316" t="str">
            <v>E4605</v>
          </cell>
          <cell r="B316" t="str">
            <v>Solihull</v>
          </cell>
          <cell r="C316" t="b">
            <v>0</v>
          </cell>
          <cell r="D316" t="b">
            <v>0</v>
          </cell>
          <cell r="E316" t="str">
            <v>…</v>
          </cell>
          <cell r="F316" t="str">
            <v>…</v>
          </cell>
          <cell r="G316" t="str">
            <v>…</v>
          </cell>
          <cell r="H316" t="str">
            <v>…</v>
          </cell>
          <cell r="I316">
            <v>0</v>
          </cell>
          <cell r="J316" t="str">
            <v>…</v>
          </cell>
          <cell r="K316" t="str">
            <v>…</v>
          </cell>
          <cell r="L316" t="str">
            <v>…</v>
          </cell>
          <cell r="M316" t="str">
            <v>…</v>
          </cell>
          <cell r="N316" t="str">
            <v>…</v>
          </cell>
          <cell r="O316" t="str">
            <v>…</v>
          </cell>
          <cell r="P316" t="str">
            <v>…</v>
          </cell>
          <cell r="Q316" t="str">
            <v>…</v>
          </cell>
          <cell r="R316" t="str">
            <v>…</v>
          </cell>
          <cell r="S316" t="str">
            <v>…</v>
          </cell>
          <cell r="T316" t="str">
            <v>…</v>
          </cell>
          <cell r="U316">
            <v>0</v>
          </cell>
          <cell r="V316" t="str">
            <v>…</v>
          </cell>
          <cell r="W316" t="str">
            <v>…</v>
          </cell>
          <cell r="X316">
            <v>0</v>
          </cell>
          <cell r="Y316" t="str">
            <v>…</v>
          </cell>
          <cell r="Z316" t="str">
            <v>…</v>
          </cell>
          <cell r="AA316" t="str">
            <v>…</v>
          </cell>
          <cell r="AB316" t="str">
            <v>…</v>
          </cell>
          <cell r="AC316" t="str">
            <v>…</v>
          </cell>
          <cell r="AD316" t="str">
            <v>…</v>
          </cell>
          <cell r="AE316" t="str">
            <v>…</v>
          </cell>
          <cell r="AF316" t="str">
            <v>…</v>
          </cell>
          <cell r="AG316">
            <v>0</v>
          </cell>
          <cell r="AH316" t="str">
            <v>…</v>
          </cell>
          <cell r="AI316" t="str">
            <v>…</v>
          </cell>
          <cell r="AJ316">
            <v>0</v>
          </cell>
          <cell r="AK316" t="str">
            <v>…</v>
          </cell>
          <cell r="AL316" t="str">
            <v>…</v>
          </cell>
          <cell r="AM316" t="str">
            <v>…</v>
          </cell>
          <cell r="AN316">
            <v>0</v>
          </cell>
          <cell r="AO316" t="str">
            <v>…</v>
          </cell>
          <cell r="AP316" t="str">
            <v>…</v>
          </cell>
          <cell r="AQ316" t="str">
            <v>…</v>
          </cell>
          <cell r="AR316" t="str">
            <v>…</v>
          </cell>
          <cell r="AS316">
            <v>0</v>
          </cell>
          <cell r="AT316" t="str">
            <v>…</v>
          </cell>
          <cell r="AU316">
            <v>0</v>
          </cell>
          <cell r="AV316" t="str">
            <v>…</v>
          </cell>
          <cell r="AW316">
            <v>0</v>
          </cell>
          <cell r="AX316" t="str">
            <v>…</v>
          </cell>
          <cell r="AY316" t="str">
            <v>…</v>
          </cell>
          <cell r="AZ316" t="str">
            <v>…</v>
          </cell>
          <cell r="BA316" t="str">
            <v>…</v>
          </cell>
          <cell r="BB316">
            <v>2.5114134295518673E-3</v>
          </cell>
          <cell r="BC316">
            <v>0</v>
          </cell>
          <cell r="BD316">
            <v>1.529374137362309E-3</v>
          </cell>
          <cell r="BE316">
            <v>0</v>
          </cell>
          <cell r="BF316">
            <v>0</v>
          </cell>
          <cell r="BG316">
            <v>0</v>
          </cell>
          <cell r="BH316">
            <v>7.26303091867183E-4</v>
          </cell>
          <cell r="BI316">
            <v>2.640681197700633E-3</v>
          </cell>
          <cell r="BJ316">
            <v>6.9135242173939482E-3</v>
          </cell>
          <cell r="BK316">
            <v>2.0675613716638753E-3</v>
          </cell>
          <cell r="BL316">
            <v>1.9654838783620698E-3</v>
          </cell>
          <cell r="BM316">
            <v>2.2041082565881789E-3</v>
          </cell>
          <cell r="BN316">
            <v>0</v>
          </cell>
          <cell r="BO316">
            <v>2.2842295284041599E-3</v>
          </cell>
          <cell r="BP316">
            <v>8.8520729577198573E-4</v>
          </cell>
          <cell r="BQ316">
            <v>0</v>
          </cell>
          <cell r="BR316">
            <v>0</v>
          </cell>
          <cell r="BS316">
            <v>2.5083581758465127E-3</v>
          </cell>
          <cell r="BT316">
            <v>8.5976531660353665E-4</v>
          </cell>
          <cell r="BU316">
            <v>7.2577357506479643E-4</v>
          </cell>
          <cell r="BV316">
            <v>3.7630267532306151E-3</v>
          </cell>
          <cell r="BW316">
            <v>2.2099837138216541E-3</v>
          </cell>
          <cell r="BX316">
            <v>2.2842957811362681E-3</v>
          </cell>
          <cell r="BY316">
            <v>3.9813915098422846E-3</v>
          </cell>
          <cell r="BZ316">
            <v>2.2111809630088524E-3</v>
          </cell>
          <cell r="CA316">
            <v>5.1082114270780792E-3</v>
          </cell>
          <cell r="CB316">
            <v>1.3664951860346622E-3</v>
          </cell>
          <cell r="CC316">
            <v>3.7901332802024387E-3</v>
          </cell>
          <cell r="CD316">
            <v>3.2798123838867479E-3</v>
          </cell>
          <cell r="CE316">
            <v>6.4592606732611201E-3</v>
          </cell>
          <cell r="CF316">
            <v>1.3872363707085477E-3</v>
          </cell>
          <cell r="CG316">
            <v>3.0379266970531702E-3</v>
          </cell>
          <cell r="CH316">
            <v>6.2974020168860131E-3</v>
          </cell>
          <cell r="CI316">
            <v>1.1868366972749955E-3</v>
          </cell>
          <cell r="CJ316">
            <v>3.1962707567350572E-3</v>
          </cell>
          <cell r="CK316">
            <v>3.4007165935104645E-3</v>
          </cell>
          <cell r="CL316">
            <v>0</v>
          </cell>
          <cell r="CM316">
            <v>0</v>
          </cell>
          <cell r="CN316">
            <v>0</v>
          </cell>
        </row>
        <row r="317">
          <cell r="A317" t="str">
            <v>E4606</v>
          </cell>
          <cell r="B317" t="str">
            <v>Walsall</v>
          </cell>
          <cell r="C317" t="b">
            <v>0</v>
          </cell>
          <cell r="D317" t="b">
            <v>0</v>
          </cell>
          <cell r="E317" t="str">
            <v>…</v>
          </cell>
          <cell r="F317" t="str">
            <v>…</v>
          </cell>
          <cell r="G317" t="str">
            <v>…</v>
          </cell>
          <cell r="H317" t="str">
            <v>…</v>
          </cell>
          <cell r="I317">
            <v>0</v>
          </cell>
          <cell r="J317" t="str">
            <v>…</v>
          </cell>
          <cell r="K317" t="str">
            <v>…</v>
          </cell>
          <cell r="L317" t="str">
            <v>…</v>
          </cell>
          <cell r="M317" t="str">
            <v>…</v>
          </cell>
          <cell r="N317" t="str">
            <v>…</v>
          </cell>
          <cell r="O317" t="str">
            <v>…</v>
          </cell>
          <cell r="P317" t="str">
            <v>…</v>
          </cell>
          <cell r="Q317" t="str">
            <v>…</v>
          </cell>
          <cell r="R317" t="str">
            <v>…</v>
          </cell>
          <cell r="S317" t="str">
            <v>…</v>
          </cell>
          <cell r="T317" t="str">
            <v>…</v>
          </cell>
          <cell r="U317">
            <v>0</v>
          </cell>
          <cell r="V317" t="str">
            <v>…</v>
          </cell>
          <cell r="W317" t="str">
            <v>…</v>
          </cell>
          <cell r="X317">
            <v>0</v>
          </cell>
          <cell r="Y317" t="str">
            <v>…</v>
          </cell>
          <cell r="Z317" t="str">
            <v>…</v>
          </cell>
          <cell r="AA317" t="str">
            <v>…</v>
          </cell>
          <cell r="AB317" t="str">
            <v>…</v>
          </cell>
          <cell r="AC317" t="str">
            <v>…</v>
          </cell>
          <cell r="AD317" t="str">
            <v>…</v>
          </cell>
          <cell r="AE317" t="str">
            <v>…</v>
          </cell>
          <cell r="AF317" t="str">
            <v>…</v>
          </cell>
          <cell r="AG317">
            <v>0</v>
          </cell>
          <cell r="AH317" t="str">
            <v>…</v>
          </cell>
          <cell r="AI317" t="str">
            <v>…</v>
          </cell>
          <cell r="AJ317">
            <v>0</v>
          </cell>
          <cell r="AK317" t="str">
            <v>…</v>
          </cell>
          <cell r="AL317" t="str">
            <v>…</v>
          </cell>
          <cell r="AM317" t="str">
            <v>…</v>
          </cell>
          <cell r="AN317">
            <v>0</v>
          </cell>
          <cell r="AO317" t="str">
            <v>…</v>
          </cell>
          <cell r="AP317" t="str">
            <v>…</v>
          </cell>
          <cell r="AQ317" t="str">
            <v>…</v>
          </cell>
          <cell r="AR317" t="str">
            <v>…</v>
          </cell>
          <cell r="AS317">
            <v>0</v>
          </cell>
          <cell r="AT317" t="str">
            <v>…</v>
          </cell>
          <cell r="AU317">
            <v>0</v>
          </cell>
          <cell r="AV317" t="str">
            <v>…</v>
          </cell>
          <cell r="AW317">
            <v>0</v>
          </cell>
          <cell r="AX317" t="str">
            <v>…</v>
          </cell>
          <cell r="AY317" t="str">
            <v>…</v>
          </cell>
          <cell r="AZ317" t="str">
            <v>…</v>
          </cell>
          <cell r="BA317" t="str">
            <v>…</v>
          </cell>
          <cell r="BB317">
            <v>6.9499851046656447E-3</v>
          </cell>
          <cell r="BC317">
            <v>0</v>
          </cell>
          <cell r="BD317">
            <v>2.7023048471631515E-4</v>
          </cell>
          <cell r="BE317">
            <v>0</v>
          </cell>
          <cell r="BF317">
            <v>0</v>
          </cell>
          <cell r="BG317">
            <v>0</v>
          </cell>
          <cell r="BH317">
            <v>9.6203042197134079E-4</v>
          </cell>
          <cell r="BI317">
            <v>0</v>
          </cell>
          <cell r="BJ317">
            <v>0</v>
          </cell>
          <cell r="BK317">
            <v>8.0707662698963978E-4</v>
          </cell>
          <cell r="BL317">
            <v>7.1376879039918505E-4</v>
          </cell>
          <cell r="BM317">
            <v>2.4845083665471527E-3</v>
          </cell>
          <cell r="BN317">
            <v>0</v>
          </cell>
          <cell r="BO317">
            <v>2.459692686805849E-3</v>
          </cell>
          <cell r="BP317">
            <v>2.3812295186347813E-3</v>
          </cell>
          <cell r="BQ317">
            <v>0</v>
          </cell>
          <cell r="BR317">
            <v>0</v>
          </cell>
          <cell r="BS317">
            <v>6.9415301177274819E-3</v>
          </cell>
          <cell r="BT317">
            <v>1.5191495172577887E-4</v>
          </cell>
          <cell r="BU317">
            <v>9.6132904636307877E-4</v>
          </cell>
          <cell r="BV317">
            <v>3.1282945961965384E-4</v>
          </cell>
          <cell r="BW317">
            <v>6.9385829139354688E-4</v>
          </cell>
          <cell r="BX317">
            <v>2.4597640287435225E-3</v>
          </cell>
          <cell r="BY317">
            <v>3.3992153830205143E-3</v>
          </cell>
          <cell r="BZ317">
            <v>6.9423418614345217E-4</v>
          </cell>
          <cell r="CA317">
            <v>1.5293812235570724E-3</v>
          </cell>
          <cell r="CB317">
            <v>4.5073076671632383E-4</v>
          </cell>
          <cell r="CC317">
            <v>3.1835579044809767E-3</v>
          </cell>
          <cell r="CD317">
            <v>2.8601144473650321E-3</v>
          </cell>
          <cell r="CE317">
            <v>2.6464720269045835E-4</v>
          </cell>
          <cell r="CF317">
            <v>4.5131254839635114E-3</v>
          </cell>
          <cell r="CG317">
            <v>2.5253882530689594E-3</v>
          </cell>
          <cell r="CH317">
            <v>2.6994132558496437E-4</v>
          </cell>
          <cell r="CI317">
            <v>5.2769924458705699E-3</v>
          </cell>
          <cell r="CJ317">
            <v>3.0848713200664971E-3</v>
          </cell>
          <cell r="CK317">
            <v>3.0135061229925046E-3</v>
          </cell>
          <cell r="CL317">
            <v>0</v>
          </cell>
          <cell r="CM317">
            <v>0</v>
          </cell>
          <cell r="CN317">
            <v>0</v>
          </cell>
        </row>
        <row r="318">
          <cell r="A318" t="str">
            <v>E4607</v>
          </cell>
          <cell r="B318" t="str">
            <v>Wolverhampton</v>
          </cell>
          <cell r="C318" t="b">
            <v>0</v>
          </cell>
          <cell r="D318" t="b">
            <v>0</v>
          </cell>
          <cell r="E318" t="str">
            <v>…</v>
          </cell>
          <cell r="F318" t="str">
            <v>…</v>
          </cell>
          <cell r="G318" t="str">
            <v>…</v>
          </cell>
          <cell r="H318" t="str">
            <v>…</v>
          </cell>
          <cell r="I318">
            <v>0</v>
          </cell>
          <cell r="J318" t="str">
            <v>…</v>
          </cell>
          <cell r="K318" t="str">
            <v>…</v>
          </cell>
          <cell r="L318" t="str">
            <v>…</v>
          </cell>
          <cell r="M318" t="str">
            <v>…</v>
          </cell>
          <cell r="N318" t="str">
            <v>…</v>
          </cell>
          <cell r="O318" t="str">
            <v>…</v>
          </cell>
          <cell r="P318" t="str">
            <v>…</v>
          </cell>
          <cell r="Q318" t="str">
            <v>…</v>
          </cell>
          <cell r="R318" t="str">
            <v>…</v>
          </cell>
          <cell r="S318" t="str">
            <v>…</v>
          </cell>
          <cell r="T318" t="str">
            <v>…</v>
          </cell>
          <cell r="U318">
            <v>0</v>
          </cell>
          <cell r="V318" t="str">
            <v>…</v>
          </cell>
          <cell r="W318" t="str">
            <v>…</v>
          </cell>
          <cell r="X318">
            <v>0</v>
          </cell>
          <cell r="Y318" t="str">
            <v>…</v>
          </cell>
          <cell r="Z318" t="str">
            <v>…</v>
          </cell>
          <cell r="AA318" t="str">
            <v>…</v>
          </cell>
          <cell r="AB318" t="str">
            <v>…</v>
          </cell>
          <cell r="AC318" t="str">
            <v>…</v>
          </cell>
          <cell r="AD318" t="str">
            <v>…</v>
          </cell>
          <cell r="AE318" t="str">
            <v>…</v>
          </cell>
          <cell r="AF318" t="str">
            <v>…</v>
          </cell>
          <cell r="AG318">
            <v>0</v>
          </cell>
          <cell r="AH318" t="str">
            <v>…</v>
          </cell>
          <cell r="AI318" t="str">
            <v>…</v>
          </cell>
          <cell r="AJ318">
            <v>0</v>
          </cell>
          <cell r="AK318" t="str">
            <v>…</v>
          </cell>
          <cell r="AL318" t="str">
            <v>…</v>
          </cell>
          <cell r="AM318" t="str">
            <v>…</v>
          </cell>
          <cell r="AN318">
            <v>0</v>
          </cell>
          <cell r="AO318" t="str">
            <v>…</v>
          </cell>
          <cell r="AP318" t="str">
            <v>…</v>
          </cell>
          <cell r="AQ318" t="str">
            <v>…</v>
          </cell>
          <cell r="AR318" t="str">
            <v>…</v>
          </cell>
          <cell r="AS318">
            <v>0</v>
          </cell>
          <cell r="AT318" t="str">
            <v>…</v>
          </cell>
          <cell r="AU318">
            <v>0</v>
          </cell>
          <cell r="AV318" t="str">
            <v>…</v>
          </cell>
          <cell r="AW318">
            <v>0</v>
          </cell>
          <cell r="AX318" t="str">
            <v>…</v>
          </cell>
          <cell r="AY318" t="str">
            <v>…</v>
          </cell>
          <cell r="AZ318" t="str">
            <v>…</v>
          </cell>
          <cell r="BA318" t="str">
            <v>…</v>
          </cell>
          <cell r="BB318">
            <v>3.1935732836285828E-3</v>
          </cell>
          <cell r="BC318">
            <v>0</v>
          </cell>
          <cell r="BD318">
            <v>4.1802410102228913E-4</v>
          </cell>
          <cell r="BE318">
            <v>5.7329423466652906E-3</v>
          </cell>
          <cell r="BF318">
            <v>3.6877244570850103E-3</v>
          </cell>
          <cell r="BG318">
            <v>0</v>
          </cell>
          <cell r="BH318">
            <v>4.9475850272811808E-3</v>
          </cell>
          <cell r="BI318">
            <v>0</v>
          </cell>
          <cell r="BJ318">
            <v>1.3899136138568864E-2</v>
          </cell>
          <cell r="BK318">
            <v>7.3278079625793276E-5</v>
          </cell>
          <cell r="BL318">
            <v>8.3647173124448831E-3</v>
          </cell>
          <cell r="BM318">
            <v>5.2312883986699458E-3</v>
          </cell>
          <cell r="BN318">
            <v>7.3488969385653538E-2</v>
          </cell>
          <cell r="BO318">
            <v>5.1813435137169246E-3</v>
          </cell>
          <cell r="BP318">
            <v>5.1116525170938785E-3</v>
          </cell>
          <cell r="BQ318">
            <v>1.9615514573811599E-2</v>
          </cell>
          <cell r="BR318">
            <v>0.10506261149696035</v>
          </cell>
          <cell r="BS318">
            <v>3.1896881500646243E-3</v>
          </cell>
          <cell r="BT318">
            <v>1.9887418479275555E-3</v>
          </cell>
          <cell r="BU318">
            <v>4.943977952724405E-3</v>
          </cell>
          <cell r="BV318">
            <v>4.4019010405623041E-3</v>
          </cell>
          <cell r="BW318">
            <v>8.138142836958729E-3</v>
          </cell>
          <cell r="BX318">
            <v>5.1814937955338373E-3</v>
          </cell>
          <cell r="BY318">
            <v>8.5861714429679766E-3</v>
          </cell>
          <cell r="BZ318">
            <v>8.1425516408951178E-3</v>
          </cell>
          <cell r="CA318">
            <v>7.3091659554443454E-3</v>
          </cell>
          <cell r="CB318">
            <v>8.3855415037788414E-3</v>
          </cell>
          <cell r="CC318">
            <v>8.5714970076442125E-3</v>
          </cell>
          <cell r="CD318">
            <v>8.9379450736576469E-3</v>
          </cell>
          <cell r="CE318">
            <v>8.5045903700037336E-3</v>
          </cell>
          <cell r="CF318">
            <v>1.133601199476995E-3</v>
          </cell>
          <cell r="CG318">
            <v>9.3452605537262048E-3</v>
          </cell>
          <cell r="CH318">
            <v>8.5051300068134106E-3</v>
          </cell>
          <cell r="CI318">
            <v>1.3846428134874945E-3</v>
          </cell>
          <cell r="CJ318">
            <v>9.286755282897366E-3</v>
          </cell>
          <cell r="CK318">
            <v>8.4204606715085097E-3</v>
          </cell>
          <cell r="CL318">
            <v>0</v>
          </cell>
          <cell r="CM318">
            <v>0</v>
          </cell>
          <cell r="CN318">
            <v>0</v>
          </cell>
        </row>
        <row r="319">
          <cell r="A319" t="str">
            <v>E4701</v>
          </cell>
          <cell r="B319" t="str">
            <v>Bradford</v>
          </cell>
          <cell r="C319" t="b">
            <v>0</v>
          </cell>
          <cell r="D319" t="b">
            <v>0</v>
          </cell>
          <cell r="E319" t="str">
            <v>…</v>
          </cell>
          <cell r="F319" t="str">
            <v>…</v>
          </cell>
          <cell r="G319" t="str">
            <v>…</v>
          </cell>
          <cell r="H319" t="str">
            <v>…</v>
          </cell>
          <cell r="I319">
            <v>0</v>
          </cell>
          <cell r="J319" t="str">
            <v>…</v>
          </cell>
          <cell r="K319" t="str">
            <v>…</v>
          </cell>
          <cell r="L319" t="str">
            <v>…</v>
          </cell>
          <cell r="M319" t="str">
            <v>…</v>
          </cell>
          <cell r="N319" t="str">
            <v>…</v>
          </cell>
          <cell r="O319" t="str">
            <v>…</v>
          </cell>
          <cell r="P319" t="str">
            <v>…</v>
          </cell>
          <cell r="Q319" t="str">
            <v>…</v>
          </cell>
          <cell r="R319" t="str">
            <v>…</v>
          </cell>
          <cell r="S319" t="str">
            <v>…</v>
          </cell>
          <cell r="T319" t="str">
            <v>…</v>
          </cell>
          <cell r="U319">
            <v>0</v>
          </cell>
          <cell r="V319" t="str">
            <v>…</v>
          </cell>
          <cell r="W319" t="str">
            <v>…</v>
          </cell>
          <cell r="X319">
            <v>0</v>
          </cell>
          <cell r="Y319" t="str">
            <v>…</v>
          </cell>
          <cell r="Z319" t="str">
            <v>…</v>
          </cell>
          <cell r="AA319" t="str">
            <v>…</v>
          </cell>
          <cell r="AB319" t="str">
            <v>…</v>
          </cell>
          <cell r="AC319" t="str">
            <v>…</v>
          </cell>
          <cell r="AD319" t="str">
            <v>…</v>
          </cell>
          <cell r="AE319" t="str">
            <v>…</v>
          </cell>
          <cell r="AF319" t="str">
            <v>…</v>
          </cell>
          <cell r="AG319">
            <v>0</v>
          </cell>
          <cell r="AH319" t="str">
            <v>…</v>
          </cell>
          <cell r="AI319" t="str">
            <v>…</v>
          </cell>
          <cell r="AJ319">
            <v>0</v>
          </cell>
          <cell r="AK319" t="str">
            <v>…</v>
          </cell>
          <cell r="AL319" t="str">
            <v>…</v>
          </cell>
          <cell r="AM319" t="str">
            <v>…</v>
          </cell>
          <cell r="AN319">
            <v>0</v>
          </cell>
          <cell r="AO319" t="str">
            <v>…</v>
          </cell>
          <cell r="AP319" t="str">
            <v>…</v>
          </cell>
          <cell r="AQ319" t="str">
            <v>…</v>
          </cell>
          <cell r="AR319" t="str">
            <v>…</v>
          </cell>
          <cell r="AS319">
            <v>0</v>
          </cell>
          <cell r="AT319" t="str">
            <v>…</v>
          </cell>
          <cell r="AU319">
            <v>0</v>
          </cell>
          <cell r="AV319" t="str">
            <v>…</v>
          </cell>
          <cell r="AW319">
            <v>0</v>
          </cell>
          <cell r="AX319" t="str">
            <v>…</v>
          </cell>
          <cell r="AY319" t="str">
            <v>…</v>
          </cell>
          <cell r="AZ319" t="str">
            <v>…</v>
          </cell>
          <cell r="BA319" t="str">
            <v>…</v>
          </cell>
          <cell r="BB319">
            <v>6.327089304356724E-3</v>
          </cell>
          <cell r="BC319">
            <v>0</v>
          </cell>
          <cell r="BD319">
            <v>1.448957022607588E-3</v>
          </cell>
          <cell r="BE319">
            <v>0</v>
          </cell>
          <cell r="BF319">
            <v>2.0487358094916724E-2</v>
          </cell>
          <cell r="BG319">
            <v>0</v>
          </cell>
          <cell r="BH319">
            <v>1.5314807276475444E-3</v>
          </cell>
          <cell r="BI319">
            <v>0</v>
          </cell>
          <cell r="BJ319">
            <v>0</v>
          </cell>
          <cell r="BK319">
            <v>5.711110330835263E-3</v>
          </cell>
          <cell r="BL319">
            <v>3.7194769759438051E-3</v>
          </cell>
          <cell r="BM319">
            <v>3.8079860827561125E-3</v>
          </cell>
          <cell r="BN319">
            <v>0</v>
          </cell>
          <cell r="BO319">
            <v>3.7699512890877187E-3</v>
          </cell>
          <cell r="BP319">
            <v>1.27709214146824E-3</v>
          </cell>
          <cell r="BQ319">
            <v>0</v>
          </cell>
          <cell r="BR319">
            <v>0</v>
          </cell>
          <cell r="BS319">
            <v>6.3193920997412761E-3</v>
          </cell>
          <cell r="BT319">
            <v>1.5069311565291737E-3</v>
          </cell>
          <cell r="BU319">
            <v>1.5303641899556341E-3</v>
          </cell>
          <cell r="BV319">
            <v>2.2136727776238176E-3</v>
          </cell>
          <cell r="BW319">
            <v>3.6157225898916972E-3</v>
          </cell>
          <cell r="BX319">
            <v>3.7700606343044371E-3</v>
          </cell>
          <cell r="BY319">
            <v>6.9419646245368477E-3</v>
          </cell>
          <cell r="BZ319">
            <v>3.6176813920787035E-3</v>
          </cell>
          <cell r="CA319">
            <v>9.8192091670841388E-3</v>
          </cell>
          <cell r="CB319">
            <v>1.8095049258569406E-3</v>
          </cell>
          <cell r="CC319">
            <v>6.566567272553882E-3</v>
          </cell>
          <cell r="CD319">
            <v>0</v>
          </cell>
          <cell r="CE319">
            <v>1.7577969464777233E-2</v>
          </cell>
          <cell r="CF319">
            <v>2.5910884559474166E-3</v>
          </cell>
          <cell r="CG319">
            <v>4.3370026842014979E-3</v>
          </cell>
          <cell r="CH319">
            <v>1.6846514792477511E-2</v>
          </cell>
          <cell r="CI319">
            <v>2.373673394549991E-3</v>
          </cell>
          <cell r="CJ319">
            <v>5.6404778060030417E-3</v>
          </cell>
          <cell r="CK319">
            <v>5.3430219514778521E-3</v>
          </cell>
          <cell r="CL319">
            <v>0</v>
          </cell>
          <cell r="CM319">
            <v>0</v>
          </cell>
          <cell r="CN319">
            <v>0</v>
          </cell>
        </row>
        <row r="320">
          <cell r="A320" t="str">
            <v>E4702</v>
          </cell>
          <cell r="B320" t="str">
            <v>Calderdale</v>
          </cell>
          <cell r="C320" t="b">
            <v>0</v>
          </cell>
          <cell r="D320" t="b">
            <v>0</v>
          </cell>
          <cell r="E320" t="str">
            <v>…</v>
          </cell>
          <cell r="F320" t="str">
            <v>…</v>
          </cell>
          <cell r="G320" t="str">
            <v>…</v>
          </cell>
          <cell r="H320" t="str">
            <v>…</v>
          </cell>
          <cell r="I320">
            <v>0</v>
          </cell>
          <cell r="J320" t="str">
            <v>…</v>
          </cell>
          <cell r="K320" t="str">
            <v>…</v>
          </cell>
          <cell r="L320" t="str">
            <v>…</v>
          </cell>
          <cell r="M320" t="str">
            <v>…</v>
          </cell>
          <cell r="N320" t="str">
            <v>…</v>
          </cell>
          <cell r="O320" t="str">
            <v>…</v>
          </cell>
          <cell r="P320" t="str">
            <v>…</v>
          </cell>
          <cell r="Q320" t="str">
            <v>…</v>
          </cell>
          <cell r="R320" t="str">
            <v>…</v>
          </cell>
          <cell r="S320" t="str">
            <v>…</v>
          </cell>
          <cell r="T320" t="str">
            <v>…</v>
          </cell>
          <cell r="U320">
            <v>0</v>
          </cell>
          <cell r="V320" t="str">
            <v>…</v>
          </cell>
          <cell r="W320" t="str">
            <v>…</v>
          </cell>
          <cell r="X320">
            <v>0</v>
          </cell>
          <cell r="Y320" t="str">
            <v>…</v>
          </cell>
          <cell r="Z320" t="str">
            <v>…</v>
          </cell>
          <cell r="AA320" t="str">
            <v>…</v>
          </cell>
          <cell r="AB320" t="str">
            <v>…</v>
          </cell>
          <cell r="AC320" t="str">
            <v>…</v>
          </cell>
          <cell r="AD320" t="str">
            <v>…</v>
          </cell>
          <cell r="AE320" t="str">
            <v>…</v>
          </cell>
          <cell r="AF320" t="str">
            <v>…</v>
          </cell>
          <cell r="AG320">
            <v>0</v>
          </cell>
          <cell r="AH320" t="str">
            <v>…</v>
          </cell>
          <cell r="AI320" t="str">
            <v>…</v>
          </cell>
          <cell r="AJ320">
            <v>0</v>
          </cell>
          <cell r="AK320" t="str">
            <v>…</v>
          </cell>
          <cell r="AL320" t="str">
            <v>…</v>
          </cell>
          <cell r="AM320" t="str">
            <v>…</v>
          </cell>
          <cell r="AN320">
            <v>0</v>
          </cell>
          <cell r="AO320" t="str">
            <v>…</v>
          </cell>
          <cell r="AP320" t="str">
            <v>…</v>
          </cell>
          <cell r="AQ320" t="str">
            <v>…</v>
          </cell>
          <cell r="AR320" t="str">
            <v>…</v>
          </cell>
          <cell r="AS320">
            <v>0</v>
          </cell>
          <cell r="AT320" t="str">
            <v>…</v>
          </cell>
          <cell r="AU320">
            <v>0</v>
          </cell>
          <cell r="AV320" t="str">
            <v>…</v>
          </cell>
          <cell r="AW320">
            <v>0</v>
          </cell>
          <cell r="AX320" t="str">
            <v>…</v>
          </cell>
          <cell r="AY320" t="str">
            <v>…</v>
          </cell>
          <cell r="AZ320" t="str">
            <v>…</v>
          </cell>
          <cell r="BA320" t="str">
            <v>…</v>
          </cell>
          <cell r="BB320">
            <v>3.1234309331844819E-3</v>
          </cell>
          <cell r="BC320">
            <v>0</v>
          </cell>
          <cell r="BD320">
            <v>1.2207462915468929E-3</v>
          </cell>
          <cell r="BE320">
            <v>0</v>
          </cell>
          <cell r="BF320">
            <v>5.4146882306153436E-2</v>
          </cell>
          <cell r="BG320">
            <v>0</v>
          </cell>
          <cell r="BH320">
            <v>7.1704130830162042E-4</v>
          </cell>
          <cell r="BI320">
            <v>0</v>
          </cell>
          <cell r="BJ320">
            <v>0</v>
          </cell>
          <cell r="BK320">
            <v>3.7326021809388449E-3</v>
          </cell>
          <cell r="BL320">
            <v>1.145113255630539E-3</v>
          </cell>
          <cell r="BM320">
            <v>1.8513969215470808E-3</v>
          </cell>
          <cell r="BN320">
            <v>0</v>
          </cell>
          <cell r="BO320">
            <v>1.882602714211189E-3</v>
          </cell>
          <cell r="BP320">
            <v>8.7572032557822169E-4</v>
          </cell>
          <cell r="BQ320">
            <v>0</v>
          </cell>
          <cell r="BR320">
            <v>0</v>
          </cell>
          <cell r="BS320">
            <v>3.1196311311209347E-3</v>
          </cell>
          <cell r="BT320">
            <v>2.5161677527127664E-3</v>
          </cell>
          <cell r="BU320">
            <v>7.1651854387310213E-4</v>
          </cell>
          <cell r="BV320">
            <v>1.4467869396659274E-3</v>
          </cell>
          <cell r="BW320">
            <v>1.1131704519604265E-3</v>
          </cell>
          <cell r="BX320">
            <v>1.8329580257670562E-3</v>
          </cell>
          <cell r="BY320">
            <v>1.7930045839156265E-3</v>
          </cell>
          <cell r="BZ320">
            <v>1.1137735072727743E-3</v>
          </cell>
          <cell r="CA320">
            <v>1.9617580894846468E-3</v>
          </cell>
          <cell r="CB320">
            <v>8.6652705109237661E-4</v>
          </cell>
          <cell r="CC320">
            <v>1.7252403474846978E-3</v>
          </cell>
          <cell r="CD320">
            <v>1.1329814639811156E-3</v>
          </cell>
          <cell r="CE320">
            <v>3.394043072479229E-3</v>
          </cell>
          <cell r="CF320">
            <v>2.7951366718532759E-3</v>
          </cell>
          <cell r="CG320">
            <v>9.998938486342427E-4</v>
          </cell>
          <cell r="CH320">
            <v>3.2820980625753496E-3</v>
          </cell>
          <cell r="CI320">
            <v>2.7692856269749891E-3</v>
          </cell>
          <cell r="CJ320">
            <v>1.2315043209773309E-3</v>
          </cell>
          <cell r="CK320">
            <v>1.160437580086596E-3</v>
          </cell>
          <cell r="CL320">
            <v>0</v>
          </cell>
          <cell r="CM320">
            <v>0</v>
          </cell>
          <cell r="CN320">
            <v>0</v>
          </cell>
        </row>
        <row r="321">
          <cell r="A321" t="str">
            <v>E4703</v>
          </cell>
          <cell r="B321" t="str">
            <v>Kirklees</v>
          </cell>
          <cell r="C321" t="b">
            <v>0</v>
          </cell>
          <cell r="D321" t="b">
            <v>0</v>
          </cell>
          <cell r="E321" t="str">
            <v>…</v>
          </cell>
          <cell r="F321" t="str">
            <v>…</v>
          </cell>
          <cell r="G321" t="str">
            <v>…</v>
          </cell>
          <cell r="H321" t="str">
            <v>…</v>
          </cell>
          <cell r="I321">
            <v>0</v>
          </cell>
          <cell r="J321" t="str">
            <v>…</v>
          </cell>
          <cell r="K321" t="str">
            <v>…</v>
          </cell>
          <cell r="L321" t="str">
            <v>…</v>
          </cell>
          <cell r="M321" t="str">
            <v>…</v>
          </cell>
          <cell r="N321" t="str">
            <v>…</v>
          </cell>
          <cell r="O321" t="str">
            <v>…</v>
          </cell>
          <cell r="P321" t="str">
            <v>…</v>
          </cell>
          <cell r="Q321" t="str">
            <v>…</v>
          </cell>
          <cell r="R321" t="str">
            <v>…</v>
          </cell>
          <cell r="S321" t="str">
            <v>…</v>
          </cell>
          <cell r="T321" t="str">
            <v>…</v>
          </cell>
          <cell r="U321">
            <v>0</v>
          </cell>
          <cell r="V321" t="str">
            <v>…</v>
          </cell>
          <cell r="W321" t="str">
            <v>…</v>
          </cell>
          <cell r="X321">
            <v>0</v>
          </cell>
          <cell r="Y321" t="str">
            <v>…</v>
          </cell>
          <cell r="Z321" t="str">
            <v>…</v>
          </cell>
          <cell r="AA321" t="str">
            <v>…</v>
          </cell>
          <cell r="AB321" t="str">
            <v>…</v>
          </cell>
          <cell r="AC321" t="str">
            <v>…</v>
          </cell>
          <cell r="AD321" t="str">
            <v>…</v>
          </cell>
          <cell r="AE321" t="str">
            <v>…</v>
          </cell>
          <cell r="AF321" t="str">
            <v>…</v>
          </cell>
          <cell r="AG321">
            <v>0</v>
          </cell>
          <cell r="AH321" t="str">
            <v>…</v>
          </cell>
          <cell r="AI321" t="str">
            <v>…</v>
          </cell>
          <cell r="AJ321">
            <v>0</v>
          </cell>
          <cell r="AK321" t="str">
            <v>…</v>
          </cell>
          <cell r="AL321" t="str">
            <v>…</v>
          </cell>
          <cell r="AM321" t="str">
            <v>…</v>
          </cell>
          <cell r="AN321">
            <v>0</v>
          </cell>
          <cell r="AO321" t="str">
            <v>…</v>
          </cell>
          <cell r="AP321" t="str">
            <v>…</v>
          </cell>
          <cell r="AQ321" t="str">
            <v>…</v>
          </cell>
          <cell r="AR321" t="str">
            <v>…</v>
          </cell>
          <cell r="AS321">
            <v>0</v>
          </cell>
          <cell r="AT321" t="str">
            <v>…</v>
          </cell>
          <cell r="AU321">
            <v>0</v>
          </cell>
          <cell r="AV321" t="str">
            <v>…</v>
          </cell>
          <cell r="AW321">
            <v>0</v>
          </cell>
          <cell r="AX321" t="str">
            <v>…</v>
          </cell>
          <cell r="AY321" t="str">
            <v>…</v>
          </cell>
          <cell r="AZ321" t="str">
            <v>…</v>
          </cell>
          <cell r="BA321" t="str">
            <v>…</v>
          </cell>
          <cell r="BB321">
            <v>3.0888696781191335E-3</v>
          </cell>
          <cell r="BC321">
            <v>0</v>
          </cell>
          <cell r="BD321">
            <v>9.2950593000276768E-4</v>
          </cell>
          <cell r="BE321">
            <v>2.8664711733326453E-4</v>
          </cell>
          <cell r="BF321">
            <v>0</v>
          </cell>
          <cell r="BG321">
            <v>0</v>
          </cell>
          <cell r="BH321">
            <v>1.9509498930039924E-3</v>
          </cell>
          <cell r="BI321">
            <v>7.1462689612636051E-3</v>
          </cell>
          <cell r="BJ321">
            <v>6.04345697523756E-3</v>
          </cell>
          <cell r="BK321">
            <v>0</v>
          </cell>
          <cell r="BL321">
            <v>2.3177334112863429E-3</v>
          </cell>
          <cell r="BM321">
            <v>2.6569142612690986E-3</v>
          </cell>
          <cell r="BN321">
            <v>0</v>
          </cell>
          <cell r="BO321">
            <v>2.6361584918269763E-3</v>
          </cell>
          <cell r="BP321">
            <v>5.0412300075786294E-3</v>
          </cell>
          <cell r="BQ321">
            <v>0</v>
          </cell>
          <cell r="BR321">
            <v>0</v>
          </cell>
          <cell r="BS321">
            <v>3.085111921463705E-3</v>
          </cell>
          <cell r="BT321">
            <v>6.0399429868453094E-4</v>
          </cell>
          <cell r="BU321">
            <v>1.9495275381213989E-3</v>
          </cell>
          <cell r="BV321">
            <v>4.0293065580771044E-3</v>
          </cell>
          <cell r="BW321">
            <v>2.2700253756827841E-3</v>
          </cell>
          <cell r="BX321">
            <v>2.6362349520513899E-3</v>
          </cell>
          <cell r="BY321">
            <v>7.3815158407488889E-3</v>
          </cell>
          <cell r="BZ321">
            <v>2.2712551521824743E-3</v>
          </cell>
          <cell r="CA321">
            <v>1.4596192131609266E-2</v>
          </cell>
          <cell r="CB321">
            <v>-1.3223207862638122E-3</v>
          </cell>
          <cell r="CC321">
            <v>6.7449015439599034E-3</v>
          </cell>
          <cell r="CD321">
            <v>6.3595263299291499E-3</v>
          </cell>
          <cell r="CE321">
            <v>1.0697847450528687E-2</v>
          </cell>
          <cell r="CF321">
            <v>9.7165817098028128E-4</v>
          </cell>
          <cell r="CG321">
            <v>6.4255669544763302E-3</v>
          </cell>
          <cell r="CH321">
            <v>1.0494441114713532E-2</v>
          </cell>
          <cell r="CI321">
            <v>1.1868366972749955E-3</v>
          </cell>
          <cell r="CJ321">
            <v>5.890595393513904E-3</v>
          </cell>
          <cell r="CK321">
            <v>5.6435669362484816E-3</v>
          </cell>
          <cell r="CL321">
            <v>7.8181131609335135E-4</v>
          </cell>
          <cell r="CM321">
            <v>6.2808694921681488E-4</v>
          </cell>
          <cell r="CN321">
            <v>0</v>
          </cell>
        </row>
        <row r="322">
          <cell r="A322" t="str">
            <v>E4704</v>
          </cell>
          <cell r="B322" t="str">
            <v>Leeds</v>
          </cell>
          <cell r="C322" t="b">
            <v>0</v>
          </cell>
          <cell r="D322" t="b">
            <v>0</v>
          </cell>
          <cell r="E322" t="str">
            <v>…</v>
          </cell>
          <cell r="F322" t="str">
            <v>…</v>
          </cell>
          <cell r="G322" t="str">
            <v>…</v>
          </cell>
          <cell r="H322" t="str">
            <v>…</v>
          </cell>
          <cell r="I322">
            <v>0</v>
          </cell>
          <cell r="J322" t="str">
            <v>…</v>
          </cell>
          <cell r="K322" t="str">
            <v>…</v>
          </cell>
          <cell r="L322" t="str">
            <v>…</v>
          </cell>
          <cell r="M322" t="str">
            <v>…</v>
          </cell>
          <cell r="N322" t="str">
            <v>…</v>
          </cell>
          <cell r="O322" t="str">
            <v>…</v>
          </cell>
          <cell r="P322" t="str">
            <v>…</v>
          </cell>
          <cell r="Q322" t="str">
            <v>…</v>
          </cell>
          <cell r="R322" t="str">
            <v>…</v>
          </cell>
          <cell r="S322" t="str">
            <v>…</v>
          </cell>
          <cell r="T322" t="str">
            <v>…</v>
          </cell>
          <cell r="U322">
            <v>0</v>
          </cell>
          <cell r="V322" t="str">
            <v>…</v>
          </cell>
          <cell r="W322" t="str">
            <v>…</v>
          </cell>
          <cell r="X322">
            <v>0</v>
          </cell>
          <cell r="Y322" t="str">
            <v>…</v>
          </cell>
          <cell r="Z322" t="str">
            <v>…</v>
          </cell>
          <cell r="AA322" t="str">
            <v>…</v>
          </cell>
          <cell r="AB322" t="str">
            <v>…</v>
          </cell>
          <cell r="AC322" t="str">
            <v>…</v>
          </cell>
          <cell r="AD322" t="str">
            <v>…</v>
          </cell>
          <cell r="AE322" t="str">
            <v>…</v>
          </cell>
          <cell r="AF322" t="str">
            <v>…</v>
          </cell>
          <cell r="AG322">
            <v>0</v>
          </cell>
          <cell r="AH322" t="str">
            <v>…</v>
          </cell>
          <cell r="AI322" t="str">
            <v>…</v>
          </cell>
          <cell r="AJ322">
            <v>0</v>
          </cell>
          <cell r="AK322" t="str">
            <v>…</v>
          </cell>
          <cell r="AL322" t="str">
            <v>…</v>
          </cell>
          <cell r="AM322" t="str">
            <v>…</v>
          </cell>
          <cell r="AN322">
            <v>0</v>
          </cell>
          <cell r="AO322" t="str">
            <v>…</v>
          </cell>
          <cell r="AP322" t="str">
            <v>…</v>
          </cell>
          <cell r="AQ322" t="str">
            <v>…</v>
          </cell>
          <cell r="AR322" t="str">
            <v>…</v>
          </cell>
          <cell r="AS322">
            <v>1</v>
          </cell>
          <cell r="AT322" t="str">
            <v>…</v>
          </cell>
          <cell r="AU322">
            <v>0</v>
          </cell>
          <cell r="AV322" t="str">
            <v>…</v>
          </cell>
          <cell r="AW322">
            <v>0</v>
          </cell>
          <cell r="AX322" t="str">
            <v>…</v>
          </cell>
          <cell r="AY322" t="str">
            <v>…</v>
          </cell>
          <cell r="AZ322" t="str">
            <v>…</v>
          </cell>
          <cell r="BA322" t="str">
            <v>…</v>
          </cell>
          <cell r="BB322">
            <v>8.6744217590409688E-3</v>
          </cell>
          <cell r="BC322">
            <v>0</v>
          </cell>
          <cell r="BD322">
            <v>5.5118325139992645E-3</v>
          </cell>
          <cell r="BE322">
            <v>0</v>
          </cell>
          <cell r="BF322">
            <v>4.8567090072067299E-3</v>
          </cell>
          <cell r="BG322">
            <v>0</v>
          </cell>
          <cell r="BH322">
            <v>0</v>
          </cell>
          <cell r="BI322">
            <v>7.4038446887262258E-2</v>
          </cell>
          <cell r="BJ322">
            <v>0</v>
          </cell>
          <cell r="BK322">
            <v>6.6153821884396706E-6</v>
          </cell>
          <cell r="BL322">
            <v>1.5620191172955175E-2</v>
          </cell>
          <cell r="BM322">
            <v>1.1861471542882869E-2</v>
          </cell>
          <cell r="BN322">
            <v>0</v>
          </cell>
          <cell r="BO322">
            <v>1.22789118249502E-2</v>
          </cell>
          <cell r="BP322">
            <v>1.0090487451475059E-2</v>
          </cell>
          <cell r="BQ322">
            <v>4.1836353612775871E-2</v>
          </cell>
          <cell r="BR322">
            <v>0</v>
          </cell>
          <cell r="BS322">
            <v>8.663868913018383E-3</v>
          </cell>
          <cell r="BT322">
            <v>3.2627095932311377E-3</v>
          </cell>
          <cell r="BU322">
            <v>0</v>
          </cell>
          <cell r="BV322">
            <v>2.2046192642590369E-2</v>
          </cell>
          <cell r="BW322">
            <v>1.6755051812868849E-2</v>
          </cell>
          <cell r="BX322">
            <v>1.2279267967555662E-2</v>
          </cell>
          <cell r="BY322">
            <v>2.6002611784291602E-2</v>
          </cell>
          <cell r="BZ322">
            <v>1.6764128790241559E-2</v>
          </cell>
          <cell r="CA322">
            <v>2.9721568399328688E-2</v>
          </cell>
          <cell r="CB322">
            <v>1.2986134364727514E-2</v>
          </cell>
          <cell r="CC322">
            <v>2.5050563167775975E-2</v>
          </cell>
          <cell r="CD322">
            <v>2.2332581952796735E-2</v>
          </cell>
          <cell r="CE322">
            <v>6.2923002011840187E-2</v>
          </cell>
          <cell r="CF322">
            <v>2.6024244679421869E-4</v>
          </cell>
          <cell r="CG322">
            <v>2.2011731559601622E-2</v>
          </cell>
          <cell r="CH322">
            <v>6.285019964743091E-2</v>
          </cell>
          <cell r="CI322">
            <v>3.1648978593999878E-4</v>
          </cell>
          <cell r="CJ322">
            <v>2.3407982894912624E-2</v>
          </cell>
          <cell r="CK322">
            <v>2.2206934985829825E-2</v>
          </cell>
          <cell r="CL322">
            <v>0</v>
          </cell>
          <cell r="CM322">
            <v>0</v>
          </cell>
          <cell r="CN322">
            <v>0</v>
          </cell>
        </row>
        <row r="323">
          <cell r="A323" t="str">
            <v>E4705</v>
          </cell>
          <cell r="B323" t="str">
            <v>Wakefield</v>
          </cell>
          <cell r="C323" t="b">
            <v>0</v>
          </cell>
          <cell r="D323" t="b">
            <v>0</v>
          </cell>
          <cell r="E323" t="str">
            <v>…</v>
          </cell>
          <cell r="F323" t="str">
            <v>…</v>
          </cell>
          <cell r="G323" t="str">
            <v>…</v>
          </cell>
          <cell r="H323" t="str">
            <v>…</v>
          </cell>
          <cell r="I323">
            <v>0</v>
          </cell>
          <cell r="J323" t="str">
            <v>…</v>
          </cell>
          <cell r="K323" t="str">
            <v>…</v>
          </cell>
          <cell r="L323" t="str">
            <v>…</v>
          </cell>
          <cell r="M323" t="str">
            <v>…</v>
          </cell>
          <cell r="N323" t="str">
            <v>…</v>
          </cell>
          <cell r="O323" t="str">
            <v>…</v>
          </cell>
          <cell r="P323" t="str">
            <v>…</v>
          </cell>
          <cell r="Q323" t="str">
            <v>…</v>
          </cell>
          <cell r="R323" t="str">
            <v>…</v>
          </cell>
          <cell r="S323" t="str">
            <v>…</v>
          </cell>
          <cell r="T323" t="str">
            <v>…</v>
          </cell>
          <cell r="U323">
            <v>0.22239502332814931</v>
          </cell>
          <cell r="V323" t="str">
            <v>…</v>
          </cell>
          <cell r="W323" t="str">
            <v>…</v>
          </cell>
          <cell r="X323">
            <v>0</v>
          </cell>
          <cell r="Y323" t="str">
            <v>…</v>
          </cell>
          <cell r="Z323" t="str">
            <v>…</v>
          </cell>
          <cell r="AA323" t="str">
            <v>…</v>
          </cell>
          <cell r="AB323" t="str">
            <v>…</v>
          </cell>
          <cell r="AC323" t="str">
            <v>…</v>
          </cell>
          <cell r="AD323" t="str">
            <v>…</v>
          </cell>
          <cell r="AE323" t="str">
            <v>…</v>
          </cell>
          <cell r="AF323" t="str">
            <v>…</v>
          </cell>
          <cell r="AG323">
            <v>0</v>
          </cell>
          <cell r="AH323" t="str">
            <v>…</v>
          </cell>
          <cell r="AI323" t="str">
            <v>…</v>
          </cell>
          <cell r="AJ323">
            <v>0</v>
          </cell>
          <cell r="AK323" t="str">
            <v>…</v>
          </cell>
          <cell r="AL323" t="str">
            <v>…</v>
          </cell>
          <cell r="AM323" t="str">
            <v>…</v>
          </cell>
          <cell r="AN323">
            <v>0</v>
          </cell>
          <cell r="AO323" t="str">
            <v>…</v>
          </cell>
          <cell r="AP323" t="str">
            <v>…</v>
          </cell>
          <cell r="AQ323" t="str">
            <v>…</v>
          </cell>
          <cell r="AR323" t="str">
            <v>…</v>
          </cell>
          <cell r="AS323">
            <v>0</v>
          </cell>
          <cell r="AT323" t="str">
            <v>…</v>
          </cell>
          <cell r="AU323">
            <v>0</v>
          </cell>
          <cell r="AV323" t="str">
            <v>…</v>
          </cell>
          <cell r="AW323">
            <v>0</v>
          </cell>
          <cell r="AX323" t="str">
            <v>…</v>
          </cell>
          <cell r="AY323" t="str">
            <v>…</v>
          </cell>
          <cell r="AZ323" t="str">
            <v>…</v>
          </cell>
          <cell r="BA323" t="str">
            <v>…</v>
          </cell>
          <cell r="BB323">
            <v>3.6385636070437426E-3</v>
          </cell>
          <cell r="BC323">
            <v>0</v>
          </cell>
          <cell r="BD323">
            <v>1.6844125387813211E-3</v>
          </cell>
          <cell r="BE323">
            <v>3.783741948799092E-4</v>
          </cell>
          <cell r="BF323">
            <v>5.7003061052327119E-3</v>
          </cell>
          <cell r="BG323">
            <v>0</v>
          </cell>
          <cell r="BH323">
            <v>2.9401681312484361E-3</v>
          </cell>
          <cell r="BI323">
            <v>0</v>
          </cell>
          <cell r="BJ323">
            <v>0</v>
          </cell>
          <cell r="BK323">
            <v>7.7120090050617849E-3</v>
          </cell>
          <cell r="BL323">
            <v>1.1209313654984379E-3</v>
          </cell>
          <cell r="BM323">
            <v>2.4067619840242157E-3</v>
          </cell>
          <cell r="BN323">
            <v>0</v>
          </cell>
          <cell r="BO323">
            <v>2.391646402899975E-3</v>
          </cell>
          <cell r="BP323">
            <v>3.5908182183397E-3</v>
          </cell>
          <cell r="BQ323">
            <v>0</v>
          </cell>
          <cell r="BR323">
            <v>0</v>
          </cell>
          <cell r="BS323">
            <v>3.634137121618532E-3</v>
          </cell>
          <cell r="BT323">
            <v>1.2470873517006296E-3</v>
          </cell>
          <cell r="BU323">
            <v>2.9380245792729994E-3</v>
          </cell>
          <cell r="BV323">
            <v>2.9892373647767046E-3</v>
          </cell>
          <cell r="BW323">
            <v>1.115815027605207E-3</v>
          </cell>
          <cell r="BX323">
            <v>2.3917157711952617E-3</v>
          </cell>
          <cell r="BY323">
            <v>3.4697237690415293E-3</v>
          </cell>
          <cell r="BZ323">
            <v>1.1164195156050545E-3</v>
          </cell>
          <cell r="CA323">
            <v>4.1457821984019422E-3</v>
          </cell>
          <cell r="CB323">
            <v>2.3314969735789624E-4</v>
          </cell>
          <cell r="CC323">
            <v>3.2329949085461874E-3</v>
          </cell>
          <cell r="CD323">
            <v>2.5944913480156298E-3</v>
          </cell>
          <cell r="CE323">
            <v>8.5342992665082915E-3</v>
          </cell>
          <cell r="CF323">
            <v>2.1431540391255071E-3</v>
          </cell>
          <cell r="CG323">
            <v>1.9729385073520957E-3</v>
          </cell>
          <cell r="CH323">
            <v>8.4581015879989733E-3</v>
          </cell>
          <cell r="CI323">
            <v>5.7185748197033533E-4</v>
          </cell>
          <cell r="CJ323">
            <v>2.8629749231783375E-3</v>
          </cell>
          <cell r="CK323">
            <v>2.9281346503740478E-3</v>
          </cell>
          <cell r="CL323">
            <v>0</v>
          </cell>
          <cell r="CM323">
            <v>0</v>
          </cell>
          <cell r="CN323">
            <v>0</v>
          </cell>
        </row>
        <row r="324">
          <cell r="A324" t="str">
            <v>E5010</v>
          </cell>
          <cell r="B324" t="str">
            <v>City of London</v>
          </cell>
          <cell r="C324" t="b">
            <v>0</v>
          </cell>
          <cell r="D324" t="b">
            <v>0</v>
          </cell>
          <cell r="E324" t="str">
            <v>…</v>
          </cell>
          <cell r="F324" t="str">
            <v>…</v>
          </cell>
          <cell r="G324" t="str">
            <v>…</v>
          </cell>
          <cell r="H324" t="str">
            <v>…</v>
          </cell>
          <cell r="I324">
            <v>0</v>
          </cell>
          <cell r="J324" t="str">
            <v>…</v>
          </cell>
          <cell r="K324" t="str">
            <v>…</v>
          </cell>
          <cell r="L324" t="str">
            <v>…</v>
          </cell>
          <cell r="M324" t="str">
            <v>…</v>
          </cell>
          <cell r="N324" t="str">
            <v>…</v>
          </cell>
          <cell r="O324" t="str">
            <v>…</v>
          </cell>
          <cell r="P324" t="str">
            <v>…</v>
          </cell>
          <cell r="Q324" t="str">
            <v>…</v>
          </cell>
          <cell r="R324" t="str">
            <v>…</v>
          </cell>
          <cell r="S324" t="str">
            <v>…</v>
          </cell>
          <cell r="T324" t="str">
            <v>…</v>
          </cell>
          <cell r="U324">
            <v>0</v>
          </cell>
          <cell r="V324" t="str">
            <v>…</v>
          </cell>
          <cell r="W324" t="str">
            <v>…</v>
          </cell>
          <cell r="X324">
            <v>0</v>
          </cell>
          <cell r="Y324" t="str">
            <v>…</v>
          </cell>
          <cell r="Z324" t="str">
            <v>…</v>
          </cell>
          <cell r="AA324" t="str">
            <v>…</v>
          </cell>
          <cell r="AB324" t="str">
            <v>…</v>
          </cell>
          <cell r="AC324" t="str">
            <v>…</v>
          </cell>
          <cell r="AD324" t="str">
            <v>…</v>
          </cell>
          <cell r="AE324" t="str">
            <v>…</v>
          </cell>
          <cell r="AF324" t="str">
            <v>…</v>
          </cell>
          <cell r="AG324">
            <v>0</v>
          </cell>
          <cell r="AH324" t="str">
            <v>…</v>
          </cell>
          <cell r="AI324" t="str">
            <v>…</v>
          </cell>
          <cell r="AJ324">
            <v>0</v>
          </cell>
          <cell r="AK324" t="str">
            <v>…</v>
          </cell>
          <cell r="AL324" t="str">
            <v>…</v>
          </cell>
          <cell r="AM324" t="str">
            <v>…</v>
          </cell>
          <cell r="AN324">
            <v>0</v>
          </cell>
          <cell r="AO324" t="str">
            <v>…</v>
          </cell>
          <cell r="AP324" t="str">
            <v>…</v>
          </cell>
          <cell r="AQ324" t="str">
            <v>…</v>
          </cell>
          <cell r="AR324" t="str">
            <v>…</v>
          </cell>
          <cell r="AS324">
            <v>0</v>
          </cell>
          <cell r="AT324" t="str">
            <v>…</v>
          </cell>
          <cell r="AU324">
            <v>0</v>
          </cell>
          <cell r="AV324" t="str">
            <v>…</v>
          </cell>
          <cell r="AW324">
            <v>0</v>
          </cell>
          <cell r="AX324" t="str">
            <v>…</v>
          </cell>
          <cell r="AY324" t="str">
            <v>…</v>
          </cell>
          <cell r="AZ324" t="str">
            <v>…</v>
          </cell>
          <cell r="BA324" t="str">
            <v>…</v>
          </cell>
          <cell r="BB324">
            <v>9.2918784110117367E-4</v>
          </cell>
          <cell r="BC324">
            <v>0</v>
          </cell>
          <cell r="BD324">
            <v>3.3297756858033677E-2</v>
          </cell>
          <cell r="BE324">
            <v>0</v>
          </cell>
          <cell r="BF324">
            <v>0</v>
          </cell>
          <cell r="BG324">
            <v>0</v>
          </cell>
          <cell r="BH324">
            <v>2.9887178031646918E-2</v>
          </cell>
          <cell r="BI324">
            <v>2.9878254394455231E-4</v>
          </cell>
          <cell r="BJ324">
            <v>7.8456495697617791E-3</v>
          </cell>
          <cell r="BK324">
            <v>1.8452336425770068E-2</v>
          </cell>
          <cell r="BL324">
            <v>1.2982148475294043E-2</v>
          </cell>
          <cell r="BM324">
            <v>1.1216983401873144E-2</v>
          </cell>
          <cell r="BN324">
            <v>0</v>
          </cell>
          <cell r="BO324">
            <v>1.1104946319803966E-2</v>
          </cell>
          <cell r="BP324">
            <v>1.0695829126531005E-2</v>
          </cell>
          <cell r="BQ324">
            <v>1.7783784745069445E-3</v>
          </cell>
          <cell r="BR324">
            <v>0</v>
          </cell>
          <cell r="BS324">
            <v>9.2805743996486958E-4</v>
          </cell>
          <cell r="BT324">
            <v>1.8718935914929014E-2</v>
          </cell>
          <cell r="BU324">
            <v>2.986538855681074E-2</v>
          </cell>
          <cell r="BV324">
            <v>9.7099423948022179E-3</v>
          </cell>
          <cell r="BW324">
            <v>1.2620012924139123E-2</v>
          </cell>
          <cell r="BX324">
            <v>1.1105268412231391E-2</v>
          </cell>
          <cell r="BY324">
            <v>-1.8158980845191351E-5</v>
          </cell>
          <cell r="BZ324">
            <v>1.26268497619499E-2</v>
          </cell>
          <cell r="CA324">
            <v>0</v>
          </cell>
          <cell r="CB324">
            <v>1.6308454264971847E-2</v>
          </cell>
          <cell r="CC324">
            <v>1.175998935466578E-3</v>
          </cell>
          <cell r="CD324">
            <v>0</v>
          </cell>
          <cell r="CE324">
            <v>0</v>
          </cell>
          <cell r="CF324">
            <v>4.9132607964943308E-2</v>
          </cell>
          <cell r="CG324">
            <v>0</v>
          </cell>
          <cell r="CH324">
            <v>2.469216788995044E-3</v>
          </cell>
          <cell r="CI324">
            <v>5.2911514076690605E-2</v>
          </cell>
          <cell r="CJ324">
            <v>2.5814586758807255E-4</v>
          </cell>
          <cell r="CK324">
            <v>2.292490356055966E-4</v>
          </cell>
          <cell r="CL324">
            <v>0</v>
          </cell>
          <cell r="CM324">
            <v>0</v>
          </cell>
          <cell r="CN324">
            <v>0</v>
          </cell>
        </row>
        <row r="325">
          <cell r="A325" t="str">
            <v>E5011</v>
          </cell>
          <cell r="B325" t="str">
            <v>Camden</v>
          </cell>
          <cell r="C325" t="b">
            <v>0</v>
          </cell>
          <cell r="D325" t="b">
            <v>0</v>
          </cell>
          <cell r="E325" t="str">
            <v>…</v>
          </cell>
          <cell r="F325" t="str">
            <v>…</v>
          </cell>
          <cell r="G325" t="str">
            <v>…</v>
          </cell>
          <cell r="H325" t="str">
            <v>…</v>
          </cell>
          <cell r="I325">
            <v>0</v>
          </cell>
          <cell r="J325" t="str">
            <v>…</v>
          </cell>
          <cell r="K325" t="str">
            <v>…</v>
          </cell>
          <cell r="L325" t="str">
            <v>…</v>
          </cell>
          <cell r="M325" t="str">
            <v>…</v>
          </cell>
          <cell r="N325" t="str">
            <v>…</v>
          </cell>
          <cell r="O325" t="str">
            <v>…</v>
          </cell>
          <cell r="P325" t="str">
            <v>…</v>
          </cell>
          <cell r="Q325" t="str">
            <v>…</v>
          </cell>
          <cell r="R325" t="str">
            <v>…</v>
          </cell>
          <cell r="S325" t="str">
            <v>…</v>
          </cell>
          <cell r="T325" t="str">
            <v>…</v>
          </cell>
          <cell r="U325">
            <v>0</v>
          </cell>
          <cell r="V325" t="str">
            <v>…</v>
          </cell>
          <cell r="W325" t="str">
            <v>…</v>
          </cell>
          <cell r="X325">
            <v>0</v>
          </cell>
          <cell r="Y325" t="str">
            <v>…</v>
          </cell>
          <cell r="Z325" t="str">
            <v>…</v>
          </cell>
          <cell r="AA325" t="str">
            <v>…</v>
          </cell>
          <cell r="AB325" t="str">
            <v>…</v>
          </cell>
          <cell r="AC325" t="str">
            <v>…</v>
          </cell>
          <cell r="AD325" t="str">
            <v>…</v>
          </cell>
          <cell r="AE325" t="str">
            <v>…</v>
          </cell>
          <cell r="AF325" t="str">
            <v>…</v>
          </cell>
          <cell r="AG325">
            <v>0</v>
          </cell>
          <cell r="AH325" t="str">
            <v>…</v>
          </cell>
          <cell r="AI325" t="str">
            <v>…</v>
          </cell>
          <cell r="AJ325">
            <v>0</v>
          </cell>
          <cell r="AK325" t="str">
            <v>…</v>
          </cell>
          <cell r="AL325" t="str">
            <v>…</v>
          </cell>
          <cell r="AM325" t="str">
            <v>…</v>
          </cell>
          <cell r="AN325">
            <v>0</v>
          </cell>
          <cell r="AO325" t="str">
            <v>…</v>
          </cell>
          <cell r="AP325" t="str">
            <v>…</v>
          </cell>
          <cell r="AQ325" t="str">
            <v>…</v>
          </cell>
          <cell r="AR325" t="str">
            <v>…</v>
          </cell>
          <cell r="AS325">
            <v>0</v>
          </cell>
          <cell r="AT325" t="str">
            <v>…</v>
          </cell>
          <cell r="AU325">
            <v>0</v>
          </cell>
          <cell r="AV325" t="str">
            <v>…</v>
          </cell>
          <cell r="AW325">
            <v>0</v>
          </cell>
          <cell r="AX325" t="str">
            <v>…</v>
          </cell>
          <cell r="AY325" t="str">
            <v>…</v>
          </cell>
          <cell r="AZ325" t="str">
            <v>…</v>
          </cell>
          <cell r="BA325" t="str">
            <v>…</v>
          </cell>
          <cell r="BB325">
            <v>7.5298209806308523E-4</v>
          </cell>
          <cell r="BC325">
            <v>0</v>
          </cell>
          <cell r="BD325">
            <v>1.6393499753782251E-2</v>
          </cell>
          <cell r="BE325">
            <v>0</v>
          </cell>
          <cell r="BF325">
            <v>5.1941478464171227E-3</v>
          </cell>
          <cell r="BG325">
            <v>1.973879159629004E-2</v>
          </cell>
          <cell r="BH325">
            <v>5.065090171679109E-2</v>
          </cell>
          <cell r="BI325">
            <v>0</v>
          </cell>
          <cell r="BJ325">
            <v>2.4899092885946595E-2</v>
          </cell>
          <cell r="BK325">
            <v>8.0921390431205869E-3</v>
          </cell>
          <cell r="BL325">
            <v>3.9471897746877578E-3</v>
          </cell>
          <cell r="BM325">
            <v>1.010615200069327E-2</v>
          </cell>
          <cell r="BN325">
            <v>0</v>
          </cell>
          <cell r="BO325">
            <v>1.0005210086050141E-2</v>
          </cell>
          <cell r="BP325">
            <v>6.7676031644153964E-2</v>
          </cell>
          <cell r="BQ325">
            <v>3.9880137290818234E-2</v>
          </cell>
          <cell r="BR325">
            <v>0</v>
          </cell>
          <cell r="BS325">
            <v>7.5206605958128762E-4</v>
          </cell>
          <cell r="BT325">
            <v>1.1561827478797346E-2</v>
          </cell>
          <cell r="BU325">
            <v>5.0613974291016099E-2</v>
          </cell>
          <cell r="BV325">
            <v>1.0971319692575034E-2</v>
          </cell>
          <cell r="BW325">
            <v>3.8370833660844438E-3</v>
          </cell>
          <cell r="BX325">
            <v>1.0005500281275828E-2</v>
          </cell>
          <cell r="BY325">
            <v>5.694119015071001E-3</v>
          </cell>
          <cell r="BZ325">
            <v>3.8391620895214199E-3</v>
          </cell>
          <cell r="CA325">
            <v>5.6178604638240344E-3</v>
          </cell>
          <cell r="CB325">
            <v>3.3205478612850434E-3</v>
          </cell>
          <cell r="CC325">
            <v>5.5205117432781834E-3</v>
          </cell>
          <cell r="CD325">
            <v>4.7039109500925068E-3</v>
          </cell>
          <cell r="CE325">
            <v>6.6903200730784726E-3</v>
          </cell>
          <cell r="CF325">
            <v>7.6064640484906354E-3</v>
          </cell>
          <cell r="CG325">
            <v>4.362580003444444E-3</v>
          </cell>
          <cell r="CH325">
            <v>6.7961910019026005E-3</v>
          </cell>
          <cell r="CI325">
            <v>8.899297168400341E-3</v>
          </cell>
          <cell r="CJ325">
            <v>5.1511663563322783E-3</v>
          </cell>
          <cell r="CK325">
            <v>5.4093923022813665E-3</v>
          </cell>
          <cell r="CL325">
            <v>0</v>
          </cell>
          <cell r="CM325">
            <v>0</v>
          </cell>
          <cell r="CN325">
            <v>0</v>
          </cell>
        </row>
        <row r="326">
          <cell r="A326" t="str">
            <v>E5012</v>
          </cell>
          <cell r="B326" t="str">
            <v>Greenwich</v>
          </cell>
          <cell r="C326" t="b">
            <v>0</v>
          </cell>
          <cell r="D326" t="b">
            <v>0</v>
          </cell>
          <cell r="E326" t="str">
            <v>…</v>
          </cell>
          <cell r="F326" t="str">
            <v>…</v>
          </cell>
          <cell r="G326" t="str">
            <v>…</v>
          </cell>
          <cell r="H326" t="str">
            <v>…</v>
          </cell>
          <cell r="I326">
            <v>0</v>
          </cell>
          <cell r="J326" t="str">
            <v>…</v>
          </cell>
          <cell r="K326" t="str">
            <v>…</v>
          </cell>
          <cell r="L326" t="str">
            <v>…</v>
          </cell>
          <cell r="M326" t="str">
            <v>…</v>
          </cell>
          <cell r="N326" t="str">
            <v>…</v>
          </cell>
          <cell r="O326" t="str">
            <v>…</v>
          </cell>
          <cell r="P326" t="str">
            <v>…</v>
          </cell>
          <cell r="Q326" t="str">
            <v>…</v>
          </cell>
          <cell r="R326" t="str">
            <v>…</v>
          </cell>
          <cell r="S326" t="str">
            <v>…</v>
          </cell>
          <cell r="T326" t="str">
            <v>…</v>
          </cell>
          <cell r="U326">
            <v>0</v>
          </cell>
          <cell r="V326" t="str">
            <v>…</v>
          </cell>
          <cell r="W326" t="str">
            <v>…</v>
          </cell>
          <cell r="X326">
            <v>0</v>
          </cell>
          <cell r="Y326" t="str">
            <v>…</v>
          </cell>
          <cell r="Z326" t="str">
            <v>…</v>
          </cell>
          <cell r="AA326" t="str">
            <v>…</v>
          </cell>
          <cell r="AB326" t="str">
            <v>…</v>
          </cell>
          <cell r="AC326" t="str">
            <v>…</v>
          </cell>
          <cell r="AD326" t="str">
            <v>…</v>
          </cell>
          <cell r="AE326" t="str">
            <v>…</v>
          </cell>
          <cell r="AF326" t="str">
            <v>…</v>
          </cell>
          <cell r="AG326">
            <v>0</v>
          </cell>
          <cell r="AH326" t="str">
            <v>…</v>
          </cell>
          <cell r="AI326" t="str">
            <v>…</v>
          </cell>
          <cell r="AJ326">
            <v>0</v>
          </cell>
          <cell r="AK326" t="str">
            <v>…</v>
          </cell>
          <cell r="AL326" t="str">
            <v>…</v>
          </cell>
          <cell r="AM326" t="str">
            <v>…</v>
          </cell>
          <cell r="AN326">
            <v>0</v>
          </cell>
          <cell r="AO326" t="str">
            <v>…</v>
          </cell>
          <cell r="AP326" t="str">
            <v>…</v>
          </cell>
          <cell r="AQ326" t="str">
            <v>…</v>
          </cell>
          <cell r="AR326" t="str">
            <v>…</v>
          </cell>
          <cell r="AS326">
            <v>0</v>
          </cell>
          <cell r="AT326" t="str">
            <v>…</v>
          </cell>
          <cell r="AU326">
            <v>0</v>
          </cell>
          <cell r="AV326" t="str">
            <v>…</v>
          </cell>
          <cell r="AW326">
            <v>0</v>
          </cell>
          <cell r="AX326" t="str">
            <v>…</v>
          </cell>
          <cell r="AY326" t="str">
            <v>…</v>
          </cell>
          <cell r="AZ326" t="str">
            <v>…</v>
          </cell>
          <cell r="BA326" t="str">
            <v>…</v>
          </cell>
          <cell r="BB326">
            <v>5.141354966639324E-3</v>
          </cell>
          <cell r="BC326">
            <v>0</v>
          </cell>
          <cell r="BD326">
            <v>4.6946207532485851E-3</v>
          </cell>
          <cell r="BE326">
            <v>9.316031313331097E-5</v>
          </cell>
          <cell r="BF326">
            <v>0</v>
          </cell>
          <cell r="BG326">
            <v>3.0569383945239576E-2</v>
          </cell>
          <cell r="BH326">
            <v>3.6667699903274115E-3</v>
          </cell>
          <cell r="BI326">
            <v>7.4516763953177923E-3</v>
          </cell>
          <cell r="BJ326">
            <v>1.2568961291410469E-2</v>
          </cell>
          <cell r="BK326">
            <v>2.0846595902432274E-2</v>
          </cell>
          <cell r="BL326">
            <v>8.3387217805528735E-4</v>
          </cell>
          <cell r="BM326">
            <v>5.1645473659961087E-3</v>
          </cell>
          <cell r="BN326">
            <v>0</v>
          </cell>
          <cell r="BO326">
            <v>5.1129630142712377E-3</v>
          </cell>
          <cell r="BP326">
            <v>9.6664928605076032E-3</v>
          </cell>
          <cell r="BQ326">
            <v>2.1082676815279828E-2</v>
          </cell>
          <cell r="BR326">
            <v>0</v>
          </cell>
          <cell r="BS326">
            <v>5.1351002641568371E-3</v>
          </cell>
          <cell r="BT326">
            <v>6.0269100687347869E-3</v>
          </cell>
          <cell r="BU326">
            <v>3.6640967037310764E-3</v>
          </cell>
          <cell r="BV326">
            <v>1.425385933128265E-2</v>
          </cell>
          <cell r="BW326">
            <v>8.106114087483052E-4</v>
          </cell>
          <cell r="BX326">
            <v>5.1131113127520387E-3</v>
          </cell>
          <cell r="BY326">
            <v>6.0542521582906787E-3</v>
          </cell>
          <cell r="BZ326">
            <v>8.1105055399819455E-4</v>
          </cell>
          <cell r="CA326">
            <v>2.9254896581183965E-3</v>
          </cell>
          <cell r="CB326">
            <v>1.9454456288766912E-4</v>
          </cell>
          <cell r="CC326">
            <v>5.6256625845090193E-3</v>
          </cell>
          <cell r="CD326">
            <v>6.8120140248557615E-3</v>
          </cell>
          <cell r="CE326">
            <v>9.6443717436163028E-3</v>
          </cell>
          <cell r="CF326">
            <v>1.0526296852286381E-2</v>
          </cell>
          <cell r="CG326">
            <v>6.3704059233690912E-3</v>
          </cell>
          <cell r="CH326">
            <v>9.6030592491160131E-3</v>
          </cell>
          <cell r="CI326">
            <v>1.1868366972749953E-2</v>
          </cell>
          <cell r="CJ326">
            <v>5.7868764074578511E-3</v>
          </cell>
          <cell r="CK326">
            <v>1.0179717436806986E-2</v>
          </cell>
          <cell r="CL326">
            <v>0</v>
          </cell>
          <cell r="CM326">
            <v>0</v>
          </cell>
          <cell r="CN326">
            <v>0</v>
          </cell>
        </row>
        <row r="327">
          <cell r="A327" t="str">
            <v>E5013</v>
          </cell>
          <cell r="B327" t="str">
            <v>Hackney</v>
          </cell>
          <cell r="C327" t="b">
            <v>0</v>
          </cell>
          <cell r="D327" t="b">
            <v>0</v>
          </cell>
          <cell r="E327" t="str">
            <v>…</v>
          </cell>
          <cell r="F327" t="str">
            <v>…</v>
          </cell>
          <cell r="G327" t="str">
            <v>…</v>
          </cell>
          <cell r="H327" t="str">
            <v>…</v>
          </cell>
          <cell r="I327">
            <v>0</v>
          </cell>
          <cell r="J327" t="str">
            <v>…</v>
          </cell>
          <cell r="K327" t="str">
            <v>…</v>
          </cell>
          <cell r="L327" t="str">
            <v>…</v>
          </cell>
          <cell r="M327" t="str">
            <v>…</v>
          </cell>
          <cell r="N327" t="str">
            <v>…</v>
          </cell>
          <cell r="O327" t="str">
            <v>…</v>
          </cell>
          <cell r="P327" t="str">
            <v>…</v>
          </cell>
          <cell r="Q327" t="str">
            <v>…</v>
          </cell>
          <cell r="R327" t="str">
            <v>…</v>
          </cell>
          <cell r="S327" t="str">
            <v>…</v>
          </cell>
          <cell r="T327" t="str">
            <v>…</v>
          </cell>
          <cell r="U327">
            <v>0</v>
          </cell>
          <cell r="V327" t="str">
            <v>…</v>
          </cell>
          <cell r="W327" t="str">
            <v>…</v>
          </cell>
          <cell r="X327">
            <v>0</v>
          </cell>
          <cell r="Y327" t="str">
            <v>…</v>
          </cell>
          <cell r="Z327" t="str">
            <v>…</v>
          </cell>
          <cell r="AA327" t="str">
            <v>…</v>
          </cell>
          <cell r="AB327" t="str">
            <v>…</v>
          </cell>
          <cell r="AC327" t="str">
            <v>…</v>
          </cell>
          <cell r="AD327" t="str">
            <v>…</v>
          </cell>
          <cell r="AE327" t="str">
            <v>…</v>
          </cell>
          <cell r="AF327" t="str">
            <v>…</v>
          </cell>
          <cell r="AG327">
            <v>0</v>
          </cell>
          <cell r="AH327" t="str">
            <v>…</v>
          </cell>
          <cell r="AI327" t="str">
            <v>…</v>
          </cell>
          <cell r="AJ327">
            <v>0</v>
          </cell>
          <cell r="AK327" t="str">
            <v>…</v>
          </cell>
          <cell r="AL327" t="str">
            <v>…</v>
          </cell>
          <cell r="AM327" t="str">
            <v>…</v>
          </cell>
          <cell r="AN327">
            <v>0</v>
          </cell>
          <cell r="AO327" t="str">
            <v>…</v>
          </cell>
          <cell r="AP327" t="str">
            <v>…</v>
          </cell>
          <cell r="AQ327" t="str">
            <v>…</v>
          </cell>
          <cell r="AR327" t="str">
            <v>…</v>
          </cell>
          <cell r="AS327">
            <v>0</v>
          </cell>
          <cell r="AT327" t="str">
            <v>…</v>
          </cell>
          <cell r="AU327">
            <v>0</v>
          </cell>
          <cell r="AV327" t="str">
            <v>…</v>
          </cell>
          <cell r="AW327">
            <v>0</v>
          </cell>
          <cell r="AX327" t="str">
            <v>…</v>
          </cell>
          <cell r="AY327" t="str">
            <v>…</v>
          </cell>
          <cell r="AZ327" t="str">
            <v>…</v>
          </cell>
          <cell r="BA327" t="str">
            <v>…</v>
          </cell>
          <cell r="BB327">
            <v>3.5634353706230013E-3</v>
          </cell>
          <cell r="BC327">
            <v>0</v>
          </cell>
          <cell r="BD327">
            <v>3.8846537776109436E-3</v>
          </cell>
          <cell r="BE327">
            <v>3.7106469338791096E-3</v>
          </cell>
          <cell r="BF327">
            <v>0</v>
          </cell>
          <cell r="BG327">
            <v>0</v>
          </cell>
          <cell r="BH327">
            <v>2.6114644448345017E-2</v>
          </cell>
          <cell r="BI327">
            <v>1.9311554669586919E-2</v>
          </cell>
          <cell r="BJ327">
            <v>2.5463884373830535E-2</v>
          </cell>
          <cell r="BK327">
            <v>6.0552119797447172E-2</v>
          </cell>
          <cell r="BL327">
            <v>1.097051748992988E-3</v>
          </cell>
          <cell r="BM327">
            <v>1.1020811352875842E-2</v>
          </cell>
          <cell r="BN327">
            <v>0</v>
          </cell>
          <cell r="BO327">
            <v>1.0910733669618781E-2</v>
          </cell>
          <cell r="BP327">
            <v>8.0274363178003665E-3</v>
          </cell>
          <cell r="BQ327">
            <v>0</v>
          </cell>
          <cell r="BR327">
            <v>0</v>
          </cell>
          <cell r="BS327">
            <v>3.5591002822652749E-3</v>
          </cell>
          <cell r="BT327">
            <v>3.2382728717739082E-3</v>
          </cell>
          <cell r="BU327">
            <v>2.609560536785838E-2</v>
          </cell>
          <cell r="BV327">
            <v>3.7232623023735395E-2</v>
          </cell>
          <cell r="BW327">
            <v>1.0664496155693025E-3</v>
          </cell>
          <cell r="BX327">
            <v>1.0911050129022676E-2</v>
          </cell>
          <cell r="BY327">
            <v>2.2391916202963782E-3</v>
          </cell>
          <cell r="BZ327">
            <v>1.0670273600691569E-3</v>
          </cell>
          <cell r="CA327">
            <v>1.8167642408703799E-3</v>
          </cell>
          <cell r="CB327">
            <v>8.4842693886535211E-4</v>
          </cell>
          <cell r="CC327">
            <v>2.1374685850867842E-3</v>
          </cell>
          <cell r="CD327">
            <v>5.485530473424593E-5</v>
          </cell>
          <cell r="CE327">
            <v>1.3648460999512578E-3</v>
          </cell>
          <cell r="CF327">
            <v>6.3805553227705139E-3</v>
          </cell>
          <cell r="CG327">
            <v>1.8426862316847596E-4</v>
          </cell>
          <cell r="CH327">
            <v>1.3328015748901873E-3</v>
          </cell>
          <cell r="CI327">
            <v>0</v>
          </cell>
          <cell r="CJ327">
            <v>2.4740827800471144E-3</v>
          </cell>
          <cell r="CK327">
            <v>2.4392397933420251E-3</v>
          </cell>
          <cell r="CL327">
            <v>0</v>
          </cell>
          <cell r="CM327">
            <v>0</v>
          </cell>
          <cell r="CN327">
            <v>0</v>
          </cell>
        </row>
        <row r="328">
          <cell r="A328" t="str">
            <v>E5014</v>
          </cell>
          <cell r="B328" t="str">
            <v>Hammersmith &amp; Fulham</v>
          </cell>
          <cell r="C328" t="b">
            <v>0</v>
          </cell>
          <cell r="D328" t="b">
            <v>0</v>
          </cell>
          <cell r="E328" t="str">
            <v>…</v>
          </cell>
          <cell r="F328" t="str">
            <v>…</v>
          </cell>
          <cell r="G328" t="str">
            <v>…</v>
          </cell>
          <cell r="H328" t="str">
            <v>…</v>
          </cell>
          <cell r="I328">
            <v>0</v>
          </cell>
          <cell r="J328" t="str">
            <v>…</v>
          </cell>
          <cell r="K328" t="str">
            <v>…</v>
          </cell>
          <cell r="L328" t="str">
            <v>…</v>
          </cell>
          <cell r="M328" t="str">
            <v>…</v>
          </cell>
          <cell r="N328" t="str">
            <v>…</v>
          </cell>
          <cell r="O328" t="str">
            <v>…</v>
          </cell>
          <cell r="P328" t="str">
            <v>…</v>
          </cell>
          <cell r="Q328" t="str">
            <v>…</v>
          </cell>
          <cell r="R328" t="str">
            <v>…</v>
          </cell>
          <cell r="S328" t="str">
            <v>…</v>
          </cell>
          <cell r="T328" t="str">
            <v>…</v>
          </cell>
          <cell r="U328">
            <v>0</v>
          </cell>
          <cell r="V328" t="str">
            <v>…</v>
          </cell>
          <cell r="W328" t="str">
            <v>…</v>
          </cell>
          <cell r="X328">
            <v>0</v>
          </cell>
          <cell r="Y328" t="str">
            <v>…</v>
          </cell>
          <cell r="Z328" t="str">
            <v>…</v>
          </cell>
          <cell r="AA328" t="str">
            <v>…</v>
          </cell>
          <cell r="AB328" t="str">
            <v>…</v>
          </cell>
          <cell r="AC328" t="str">
            <v>…</v>
          </cell>
          <cell r="AD328" t="str">
            <v>…</v>
          </cell>
          <cell r="AE328" t="str">
            <v>…</v>
          </cell>
          <cell r="AF328" t="str">
            <v>…</v>
          </cell>
          <cell r="AG328">
            <v>0</v>
          </cell>
          <cell r="AH328" t="str">
            <v>…</v>
          </cell>
          <cell r="AI328" t="str">
            <v>…</v>
          </cell>
          <cell r="AJ328">
            <v>0</v>
          </cell>
          <cell r="AK328" t="str">
            <v>…</v>
          </cell>
          <cell r="AL328" t="str">
            <v>…</v>
          </cell>
          <cell r="AM328" t="str">
            <v>…</v>
          </cell>
          <cell r="AN328">
            <v>0</v>
          </cell>
          <cell r="AO328" t="str">
            <v>…</v>
          </cell>
          <cell r="AP328" t="str">
            <v>…</v>
          </cell>
          <cell r="AQ328" t="str">
            <v>…</v>
          </cell>
          <cell r="AR328" t="str">
            <v>…</v>
          </cell>
          <cell r="AS328">
            <v>0</v>
          </cell>
          <cell r="AT328" t="str">
            <v>…</v>
          </cell>
          <cell r="AU328">
            <v>0</v>
          </cell>
          <cell r="AV328" t="str">
            <v>…</v>
          </cell>
          <cell r="AW328">
            <v>0</v>
          </cell>
          <cell r="AX328" t="str">
            <v>…</v>
          </cell>
          <cell r="AY328" t="str">
            <v>…</v>
          </cell>
          <cell r="AZ328" t="str">
            <v>…</v>
          </cell>
          <cell r="BA328" t="str">
            <v>…</v>
          </cell>
          <cell r="BB328">
            <v>2.4371917178541516E-3</v>
          </cell>
          <cell r="BC328">
            <v>0</v>
          </cell>
          <cell r="BD328">
            <v>5.0322277395161534E-3</v>
          </cell>
          <cell r="BE328">
            <v>0</v>
          </cell>
          <cell r="BF328">
            <v>0</v>
          </cell>
          <cell r="BG328">
            <v>7.9895990754733758E-3</v>
          </cell>
          <cell r="BH328">
            <v>1.1867929954027195E-2</v>
          </cell>
          <cell r="BI328">
            <v>2.3279863845258467E-3</v>
          </cell>
          <cell r="BJ328">
            <v>1.0892765466103422E-2</v>
          </cell>
          <cell r="BK328">
            <v>2.7682830080855234E-4</v>
          </cell>
          <cell r="BL328">
            <v>2.1007009473507352E-3</v>
          </cell>
          <cell r="BM328">
            <v>3.8018419917360624E-3</v>
          </cell>
          <cell r="BN328">
            <v>0</v>
          </cell>
          <cell r="BO328">
            <v>3.7638685662631272E-3</v>
          </cell>
          <cell r="BP328">
            <v>8.5663692014999633E-3</v>
          </cell>
          <cell r="BQ328">
            <v>0</v>
          </cell>
          <cell r="BR328">
            <v>0</v>
          </cell>
          <cell r="BS328">
            <v>2.4342267583859043E-3</v>
          </cell>
          <cell r="BT328">
            <v>3.707457923752721E-3</v>
          </cell>
          <cell r="BU328">
            <v>1.1859277549279682E-2</v>
          </cell>
          <cell r="BV328">
            <v>4.2279315680625977E-3</v>
          </cell>
          <cell r="BW328">
            <v>2.0421021340011375E-3</v>
          </cell>
          <cell r="BX328">
            <v>3.7639777350540523E-3</v>
          </cell>
          <cell r="BY328">
            <v>2.5497386586199951E-3</v>
          </cell>
          <cell r="BZ328">
            <v>2.043208434063359E-3</v>
          </cell>
          <cell r="CA328">
            <v>9.2379314326694584E-4</v>
          </cell>
          <cell r="CB328">
            <v>2.3695958112036784E-3</v>
          </cell>
          <cell r="CC328">
            <v>2.5365626861099432E-3</v>
          </cell>
          <cell r="CD328">
            <v>3.1801951504893573E-3</v>
          </cell>
          <cell r="CE328">
            <v>1.0755149476427688E-3</v>
          </cell>
          <cell r="CF328">
            <v>1.1336011994769949E-2</v>
          </cell>
          <cell r="CG328">
            <v>2.8594450854488615E-3</v>
          </cell>
          <cell r="CH328">
            <v>8.0928445378570266E-4</v>
          </cell>
          <cell r="CI328">
            <v>1.305520367002495E-2</v>
          </cell>
          <cell r="CJ328">
            <v>2.7262309395681369E-3</v>
          </cell>
          <cell r="CK328">
            <v>2.8802227707185298E-3</v>
          </cell>
          <cell r="CL328">
            <v>0</v>
          </cell>
          <cell r="CM328">
            <v>0</v>
          </cell>
          <cell r="CN328">
            <v>0</v>
          </cell>
        </row>
        <row r="329">
          <cell r="A329" t="str">
            <v>E5015</v>
          </cell>
          <cell r="B329" t="str">
            <v>Islington</v>
          </cell>
          <cell r="C329" t="b">
            <v>0</v>
          </cell>
          <cell r="D329" t="b">
            <v>0</v>
          </cell>
          <cell r="E329" t="str">
            <v>…</v>
          </cell>
          <cell r="F329" t="str">
            <v>…</v>
          </cell>
          <cell r="G329" t="str">
            <v>…</v>
          </cell>
          <cell r="H329" t="str">
            <v>…</v>
          </cell>
          <cell r="I329">
            <v>0</v>
          </cell>
          <cell r="J329" t="str">
            <v>…</v>
          </cell>
          <cell r="K329" t="str">
            <v>…</v>
          </cell>
          <cell r="L329" t="str">
            <v>…</v>
          </cell>
          <cell r="M329" t="str">
            <v>…</v>
          </cell>
          <cell r="N329" t="str">
            <v>…</v>
          </cell>
          <cell r="O329" t="str">
            <v>…</v>
          </cell>
          <cell r="P329" t="str">
            <v>…</v>
          </cell>
          <cell r="Q329" t="str">
            <v>…</v>
          </cell>
          <cell r="R329" t="str">
            <v>…</v>
          </cell>
          <cell r="S329" t="str">
            <v>…</v>
          </cell>
          <cell r="T329" t="str">
            <v>…</v>
          </cell>
          <cell r="U329">
            <v>0</v>
          </cell>
          <cell r="V329" t="str">
            <v>…</v>
          </cell>
          <cell r="W329" t="str">
            <v>…</v>
          </cell>
          <cell r="X329">
            <v>0</v>
          </cell>
          <cell r="Y329" t="str">
            <v>…</v>
          </cell>
          <cell r="Z329" t="str">
            <v>…</v>
          </cell>
          <cell r="AA329" t="str">
            <v>…</v>
          </cell>
          <cell r="AB329" t="str">
            <v>…</v>
          </cell>
          <cell r="AC329" t="str">
            <v>…</v>
          </cell>
          <cell r="AD329" t="str">
            <v>…</v>
          </cell>
          <cell r="AE329" t="str">
            <v>…</v>
          </cell>
          <cell r="AF329" t="str">
            <v>…</v>
          </cell>
          <cell r="AG329">
            <v>0</v>
          </cell>
          <cell r="AH329" t="str">
            <v>…</v>
          </cell>
          <cell r="AI329" t="str">
            <v>…</v>
          </cell>
          <cell r="AJ329">
            <v>0</v>
          </cell>
          <cell r="AK329" t="str">
            <v>…</v>
          </cell>
          <cell r="AL329" t="str">
            <v>…</v>
          </cell>
          <cell r="AM329" t="str">
            <v>…</v>
          </cell>
          <cell r="AN329">
            <v>0</v>
          </cell>
          <cell r="AO329" t="str">
            <v>…</v>
          </cell>
          <cell r="AP329" t="str">
            <v>…</v>
          </cell>
          <cell r="AQ329" t="str">
            <v>…</v>
          </cell>
          <cell r="AR329" t="str">
            <v>…</v>
          </cell>
          <cell r="AS329">
            <v>0</v>
          </cell>
          <cell r="AT329" t="str">
            <v>…</v>
          </cell>
          <cell r="AU329">
            <v>0</v>
          </cell>
          <cell r="AV329" t="str">
            <v>…</v>
          </cell>
          <cell r="AW329">
            <v>0</v>
          </cell>
          <cell r="AX329" t="str">
            <v>…</v>
          </cell>
          <cell r="AY329" t="str">
            <v>…</v>
          </cell>
          <cell r="AZ329" t="str">
            <v>…</v>
          </cell>
          <cell r="BA329" t="str">
            <v>…</v>
          </cell>
          <cell r="BB329">
            <v>1.5792793831008608E-3</v>
          </cell>
          <cell r="BC329">
            <v>0</v>
          </cell>
          <cell r="BD329">
            <v>2.5356747895632788E-3</v>
          </cell>
          <cell r="BE329">
            <v>0</v>
          </cell>
          <cell r="BF329">
            <v>0</v>
          </cell>
          <cell r="BG329">
            <v>6.2968560168311259E-3</v>
          </cell>
          <cell r="BH329">
            <v>8.3209656156285131E-3</v>
          </cell>
          <cell r="BI329">
            <v>0</v>
          </cell>
          <cell r="BJ329">
            <v>2.0405834966798909E-2</v>
          </cell>
          <cell r="BK329">
            <v>1.686566245165046E-2</v>
          </cell>
          <cell r="BL329">
            <v>6.0847681044899475E-4</v>
          </cell>
          <cell r="BM329">
            <v>4.0079391108426765E-3</v>
          </cell>
          <cell r="BN329">
            <v>0</v>
          </cell>
          <cell r="BO329">
            <v>3.9679071533188053E-3</v>
          </cell>
          <cell r="BP329">
            <v>1.0946504069727771E-2</v>
          </cell>
          <cell r="BQ329">
            <v>3.5567569490138888E-2</v>
          </cell>
          <cell r="BR329">
            <v>0</v>
          </cell>
          <cell r="BS329">
            <v>1.577358114730535E-3</v>
          </cell>
          <cell r="BT329">
            <v>2.11784919295992E-3</v>
          </cell>
          <cell r="BU329">
            <v>8.3148991522540711E-3</v>
          </cell>
          <cell r="BV329">
            <v>1.2958161525329619E-2</v>
          </cell>
          <cell r="BW329">
            <v>5.9150341921592744E-4</v>
          </cell>
          <cell r="BX329">
            <v>3.9680222401287735E-3</v>
          </cell>
          <cell r="BY329">
            <v>7.184873455765785E-3</v>
          </cell>
          <cell r="BZ329">
            <v>5.9182386365334665E-4</v>
          </cell>
          <cell r="CA329">
            <v>5.8305759902341865E-3</v>
          </cell>
          <cell r="CB329">
            <v>-9.3563657050465198E-4</v>
          </cell>
          <cell r="CC329">
            <v>6.5909247178152245E-3</v>
          </cell>
          <cell r="CD329">
            <v>3.6874832948454801E-3</v>
          </cell>
          <cell r="CE329">
            <v>1.362959540944737E-2</v>
          </cell>
          <cell r="CF329">
            <v>2.6072827587970884E-3</v>
          </cell>
          <cell r="CG329">
            <v>3.4057644145197284E-3</v>
          </cell>
          <cell r="CH329">
            <v>1.3061761163606377E-2</v>
          </cell>
          <cell r="CI329">
            <v>3.3824845872337367E-3</v>
          </cell>
          <cell r="CJ329">
            <v>5.3490531193595512E-3</v>
          </cell>
          <cell r="CK329">
            <v>5.1677040436949855E-3</v>
          </cell>
          <cell r="CL329">
            <v>0</v>
          </cell>
          <cell r="CM329">
            <v>0</v>
          </cell>
          <cell r="CN329">
            <v>0</v>
          </cell>
        </row>
        <row r="330">
          <cell r="A330" t="str">
            <v>E5016</v>
          </cell>
          <cell r="B330" t="str">
            <v>Kensington &amp; Chelsea</v>
          </cell>
          <cell r="C330" t="b">
            <v>0</v>
          </cell>
          <cell r="D330" t="b">
            <v>0</v>
          </cell>
          <cell r="E330" t="str">
            <v>…</v>
          </cell>
          <cell r="F330" t="str">
            <v>…</v>
          </cell>
          <cell r="G330" t="str">
            <v>…</v>
          </cell>
          <cell r="H330" t="str">
            <v>…</v>
          </cell>
          <cell r="I330">
            <v>0</v>
          </cell>
          <cell r="J330" t="str">
            <v>…</v>
          </cell>
          <cell r="K330" t="str">
            <v>…</v>
          </cell>
          <cell r="L330" t="str">
            <v>…</v>
          </cell>
          <cell r="M330" t="str">
            <v>…</v>
          </cell>
          <cell r="N330" t="str">
            <v>…</v>
          </cell>
          <cell r="O330" t="str">
            <v>…</v>
          </cell>
          <cell r="P330" t="str">
            <v>…</v>
          </cell>
          <cell r="Q330" t="str">
            <v>…</v>
          </cell>
          <cell r="R330" t="str">
            <v>…</v>
          </cell>
          <cell r="S330" t="str">
            <v>…</v>
          </cell>
          <cell r="T330" t="str">
            <v>…</v>
          </cell>
          <cell r="U330">
            <v>0</v>
          </cell>
          <cell r="V330" t="str">
            <v>…</v>
          </cell>
          <cell r="W330" t="str">
            <v>…</v>
          </cell>
          <cell r="X330">
            <v>0</v>
          </cell>
          <cell r="Y330" t="str">
            <v>…</v>
          </cell>
          <cell r="Z330" t="str">
            <v>…</v>
          </cell>
          <cell r="AA330" t="str">
            <v>…</v>
          </cell>
          <cell r="AB330" t="str">
            <v>…</v>
          </cell>
          <cell r="AC330" t="str">
            <v>…</v>
          </cell>
          <cell r="AD330" t="str">
            <v>…</v>
          </cell>
          <cell r="AE330" t="str">
            <v>…</v>
          </cell>
          <cell r="AF330" t="str">
            <v>…</v>
          </cell>
          <cell r="AG330">
            <v>0</v>
          </cell>
          <cell r="AH330" t="str">
            <v>…</v>
          </cell>
          <cell r="AI330" t="str">
            <v>…</v>
          </cell>
          <cell r="AJ330">
            <v>0</v>
          </cell>
          <cell r="AK330" t="str">
            <v>…</v>
          </cell>
          <cell r="AL330" t="str">
            <v>…</v>
          </cell>
          <cell r="AM330" t="str">
            <v>…</v>
          </cell>
          <cell r="AN330">
            <v>0</v>
          </cell>
          <cell r="AO330" t="str">
            <v>…</v>
          </cell>
          <cell r="AP330" t="str">
            <v>…</v>
          </cell>
          <cell r="AQ330" t="str">
            <v>…</v>
          </cell>
          <cell r="AR330" t="str">
            <v>…</v>
          </cell>
          <cell r="AS330">
            <v>0</v>
          </cell>
          <cell r="AT330" t="str">
            <v>…</v>
          </cell>
          <cell r="AU330">
            <v>0</v>
          </cell>
          <cell r="AV330" t="str">
            <v>…</v>
          </cell>
          <cell r="AW330">
            <v>0</v>
          </cell>
          <cell r="AX330" t="str">
            <v>…</v>
          </cell>
          <cell r="AY330" t="str">
            <v>…</v>
          </cell>
          <cell r="AZ330" t="str">
            <v>…</v>
          </cell>
          <cell r="BA330" t="str">
            <v>…</v>
          </cell>
          <cell r="BB330">
            <v>1.8379788759342728E-4</v>
          </cell>
          <cell r="BC330">
            <v>0</v>
          </cell>
          <cell r="BD330">
            <v>8.3742471121605547E-3</v>
          </cell>
          <cell r="BE330">
            <v>6.1629130226651871E-4</v>
          </cell>
          <cell r="BF330">
            <v>0</v>
          </cell>
          <cell r="BG330">
            <v>1.4630930156754674E-3</v>
          </cell>
          <cell r="BH330">
            <v>3.8839737533004439E-3</v>
          </cell>
          <cell r="BI330">
            <v>1.2071212268766491E-2</v>
          </cell>
          <cell r="BJ330">
            <v>0</v>
          </cell>
          <cell r="BK330">
            <v>3.4798945813404494E-2</v>
          </cell>
          <cell r="BL330">
            <v>0</v>
          </cell>
          <cell r="BM330">
            <v>3.8353644224113888E-3</v>
          </cell>
          <cell r="BN330">
            <v>0</v>
          </cell>
          <cell r="BO330">
            <v>3.7970561693665321E-3</v>
          </cell>
          <cell r="BP330">
            <v>1.5326200348025853E-2</v>
          </cell>
          <cell r="BQ330">
            <v>4.4459461862673612E-2</v>
          </cell>
          <cell r="BR330">
            <v>0</v>
          </cell>
          <cell r="BS330">
            <v>1.8357428873451445E-4</v>
          </cell>
          <cell r="BT330">
            <v>5.0437393087722398E-3</v>
          </cell>
          <cell r="BU330">
            <v>3.88114211264597E-3</v>
          </cell>
          <cell r="BV330">
            <v>1.708234259165203E-2</v>
          </cell>
          <cell r="BW330">
            <v>0</v>
          </cell>
          <cell r="BX330">
            <v>3.7971663007443385E-3</v>
          </cell>
          <cell r="BY330">
            <v>2.5570402070236448E-3</v>
          </cell>
          <cell r="BZ330">
            <v>0</v>
          </cell>
          <cell r="CA330">
            <v>1.8232759406584458E-2</v>
          </cell>
          <cell r="CB330">
            <v>-5.3161168778673414E-3</v>
          </cell>
          <cell r="CC330">
            <v>1.9811833089803561E-3</v>
          </cell>
          <cell r="CD330">
            <v>1.938723607570087E-3</v>
          </cell>
          <cell r="CE330">
            <v>1.0049893773055379E-5</v>
          </cell>
          <cell r="CF330">
            <v>8.0971514248356774E-3</v>
          </cell>
          <cell r="CG330">
            <v>1.7025260834713E-3</v>
          </cell>
          <cell r="CH330">
            <v>6.7440371148808557E-6</v>
          </cell>
          <cell r="CI330">
            <v>7.9122446484999696E-3</v>
          </cell>
          <cell r="CJ330">
            <v>3.149266775018365E-3</v>
          </cell>
          <cell r="CK330">
            <v>2.8184440794045669E-3</v>
          </cell>
          <cell r="CL330">
            <v>0</v>
          </cell>
          <cell r="CM330">
            <v>0</v>
          </cell>
          <cell r="CN330">
            <v>0</v>
          </cell>
        </row>
        <row r="331">
          <cell r="A331" t="str">
            <v>E5017</v>
          </cell>
          <cell r="B331" t="str">
            <v>Lambeth</v>
          </cell>
          <cell r="C331" t="b">
            <v>0</v>
          </cell>
          <cell r="D331" t="b">
            <v>0</v>
          </cell>
          <cell r="E331" t="str">
            <v>…</v>
          </cell>
          <cell r="F331" t="str">
            <v>…</v>
          </cell>
          <cell r="G331" t="str">
            <v>…</v>
          </cell>
          <cell r="H331" t="str">
            <v>…</v>
          </cell>
          <cell r="I331">
            <v>0</v>
          </cell>
          <cell r="J331" t="str">
            <v>…</v>
          </cell>
          <cell r="K331" t="str">
            <v>…</v>
          </cell>
          <cell r="L331" t="str">
            <v>…</v>
          </cell>
          <cell r="M331" t="str">
            <v>…</v>
          </cell>
          <cell r="N331" t="str">
            <v>…</v>
          </cell>
          <cell r="O331" t="str">
            <v>…</v>
          </cell>
          <cell r="P331" t="str">
            <v>…</v>
          </cell>
          <cell r="Q331" t="str">
            <v>…</v>
          </cell>
          <cell r="R331" t="str">
            <v>…</v>
          </cell>
          <cell r="S331" t="str">
            <v>…</v>
          </cell>
          <cell r="T331" t="str">
            <v>…</v>
          </cell>
          <cell r="U331">
            <v>0</v>
          </cell>
          <cell r="V331" t="str">
            <v>…</v>
          </cell>
          <cell r="W331" t="str">
            <v>…</v>
          </cell>
          <cell r="X331">
            <v>0</v>
          </cell>
          <cell r="Y331" t="str">
            <v>…</v>
          </cell>
          <cell r="Z331" t="str">
            <v>…</v>
          </cell>
          <cell r="AA331" t="str">
            <v>…</v>
          </cell>
          <cell r="AB331" t="str">
            <v>…</v>
          </cell>
          <cell r="AC331" t="str">
            <v>…</v>
          </cell>
          <cell r="AD331" t="str">
            <v>…</v>
          </cell>
          <cell r="AE331" t="str">
            <v>…</v>
          </cell>
          <cell r="AF331" t="str">
            <v>…</v>
          </cell>
          <cell r="AG331">
            <v>0</v>
          </cell>
          <cell r="AH331" t="str">
            <v>…</v>
          </cell>
          <cell r="AI331" t="str">
            <v>…</v>
          </cell>
          <cell r="AJ331">
            <v>0</v>
          </cell>
          <cell r="AK331" t="str">
            <v>…</v>
          </cell>
          <cell r="AL331" t="str">
            <v>…</v>
          </cell>
          <cell r="AM331" t="str">
            <v>…</v>
          </cell>
          <cell r="AN331">
            <v>0</v>
          </cell>
          <cell r="AO331" t="str">
            <v>…</v>
          </cell>
          <cell r="AP331" t="str">
            <v>…</v>
          </cell>
          <cell r="AQ331" t="str">
            <v>…</v>
          </cell>
          <cell r="AR331" t="str">
            <v>…</v>
          </cell>
          <cell r="AS331">
            <v>0</v>
          </cell>
          <cell r="AT331" t="str">
            <v>…</v>
          </cell>
          <cell r="AU331">
            <v>0</v>
          </cell>
          <cell r="AV331" t="str">
            <v>…</v>
          </cell>
          <cell r="AW331">
            <v>0</v>
          </cell>
          <cell r="AX331" t="str">
            <v>…</v>
          </cell>
          <cell r="AY331" t="str">
            <v>…</v>
          </cell>
          <cell r="AZ331" t="str">
            <v>…</v>
          </cell>
          <cell r="BA331" t="str">
            <v>…</v>
          </cell>
          <cell r="BB331">
            <v>4.8760831695639764E-3</v>
          </cell>
          <cell r="BC331">
            <v>0</v>
          </cell>
          <cell r="BD331">
            <v>2.0867154561083179E-2</v>
          </cell>
          <cell r="BE331">
            <v>3.5830889666658068E-3</v>
          </cell>
          <cell r="BF331">
            <v>0</v>
          </cell>
          <cell r="BG331">
            <v>0</v>
          </cell>
          <cell r="BH331">
            <v>1.2664144573453787E-2</v>
          </cell>
          <cell r="BI331">
            <v>0</v>
          </cell>
          <cell r="BJ331">
            <v>1.9066884225267179E-2</v>
          </cell>
          <cell r="BK331">
            <v>8.5083992454393299E-4</v>
          </cell>
          <cell r="BL331">
            <v>6.7849345816898251E-3</v>
          </cell>
          <cell r="BM331">
            <v>7.296952054855795E-3</v>
          </cell>
          <cell r="BN331">
            <v>0</v>
          </cell>
          <cell r="BO331">
            <v>7.2240688930523978E-3</v>
          </cell>
          <cell r="BP331">
            <v>0</v>
          </cell>
          <cell r="BQ331">
            <v>0</v>
          </cell>
          <cell r="BR331">
            <v>0</v>
          </cell>
          <cell r="BS331">
            <v>4.8701511828205249E-3</v>
          </cell>
          <cell r="BT331">
            <v>1.2749044862927763E-2</v>
          </cell>
          <cell r="BU331">
            <v>1.2654911682372106E-2</v>
          </cell>
          <cell r="BV331">
            <v>6.3293723390511168E-3</v>
          </cell>
          <cell r="BW331">
            <v>6.5956696053289183E-3</v>
          </cell>
          <cell r="BX331">
            <v>7.2242784229158159E-3</v>
          </cell>
          <cell r="BY331">
            <v>0</v>
          </cell>
          <cell r="BZ331">
            <v>6.5992427810155178E-3</v>
          </cell>
          <cell r="CA331">
            <v>0</v>
          </cell>
          <cell r="CB331">
            <v>8.5233808199692597E-3</v>
          </cell>
          <cell r="CC331">
            <v>6.2341543384779536E-4</v>
          </cell>
          <cell r="CD331">
            <v>5.6599292010009444E-3</v>
          </cell>
          <cell r="CE331">
            <v>0</v>
          </cell>
          <cell r="CF331">
            <v>7.6292980155086721E-3</v>
          </cell>
          <cell r="CG331">
            <v>5.249226487315288E-3</v>
          </cell>
          <cell r="CH331">
            <v>0</v>
          </cell>
          <cell r="CI331">
            <v>7.9122446484999696E-3</v>
          </cell>
          <cell r="CJ331">
            <v>5.405457897419582E-3</v>
          </cell>
          <cell r="CK331">
            <v>5.4265066694696934E-3</v>
          </cell>
          <cell r="CL331">
            <v>0</v>
          </cell>
          <cell r="CM331">
            <v>0</v>
          </cell>
          <cell r="CN331">
            <v>0</v>
          </cell>
        </row>
        <row r="332">
          <cell r="A332" t="str">
            <v>E5018</v>
          </cell>
          <cell r="B332" t="str">
            <v>Lewisham</v>
          </cell>
          <cell r="C332" t="b">
            <v>0</v>
          </cell>
          <cell r="D332" t="b">
            <v>0</v>
          </cell>
          <cell r="E332" t="str">
            <v>…</v>
          </cell>
          <cell r="F332" t="str">
            <v>…</v>
          </cell>
          <cell r="G332" t="str">
            <v>…</v>
          </cell>
          <cell r="H332" t="str">
            <v>…</v>
          </cell>
          <cell r="I332">
            <v>0</v>
          </cell>
          <cell r="J332" t="str">
            <v>…</v>
          </cell>
          <cell r="K332" t="str">
            <v>…</v>
          </cell>
          <cell r="L332" t="str">
            <v>…</v>
          </cell>
          <cell r="M332" t="str">
            <v>…</v>
          </cell>
          <cell r="N332" t="str">
            <v>…</v>
          </cell>
          <cell r="O332" t="str">
            <v>…</v>
          </cell>
          <cell r="P332" t="str">
            <v>…</v>
          </cell>
          <cell r="Q332" t="str">
            <v>…</v>
          </cell>
          <cell r="R332" t="str">
            <v>…</v>
          </cell>
          <cell r="S332" t="str">
            <v>…</v>
          </cell>
          <cell r="T332" t="str">
            <v>…</v>
          </cell>
          <cell r="U332">
            <v>0</v>
          </cell>
          <cell r="V332" t="str">
            <v>…</v>
          </cell>
          <cell r="W332" t="str">
            <v>…</v>
          </cell>
          <cell r="X332">
            <v>0</v>
          </cell>
          <cell r="Y332" t="str">
            <v>…</v>
          </cell>
          <cell r="Z332" t="str">
            <v>…</v>
          </cell>
          <cell r="AA332" t="str">
            <v>…</v>
          </cell>
          <cell r="AB332" t="str">
            <v>…</v>
          </cell>
          <cell r="AC332" t="str">
            <v>…</v>
          </cell>
          <cell r="AD332" t="str">
            <v>…</v>
          </cell>
          <cell r="AE332" t="str">
            <v>…</v>
          </cell>
          <cell r="AF332" t="str">
            <v>…</v>
          </cell>
          <cell r="AG332">
            <v>0</v>
          </cell>
          <cell r="AH332" t="str">
            <v>…</v>
          </cell>
          <cell r="AI332" t="str">
            <v>…</v>
          </cell>
          <cell r="AJ332">
            <v>0</v>
          </cell>
          <cell r="AK332" t="str">
            <v>…</v>
          </cell>
          <cell r="AL332" t="str">
            <v>…</v>
          </cell>
          <cell r="AM332" t="str">
            <v>…</v>
          </cell>
          <cell r="AN332">
            <v>0</v>
          </cell>
          <cell r="AO332" t="str">
            <v>…</v>
          </cell>
          <cell r="AP332" t="str">
            <v>…</v>
          </cell>
          <cell r="AQ332" t="str">
            <v>…</v>
          </cell>
          <cell r="AR332" t="str">
            <v>…</v>
          </cell>
          <cell r="AS332">
            <v>0</v>
          </cell>
          <cell r="AT332" t="str">
            <v>…</v>
          </cell>
          <cell r="AU332">
            <v>0</v>
          </cell>
          <cell r="AV332" t="str">
            <v>…</v>
          </cell>
          <cell r="AW332">
            <v>0</v>
          </cell>
          <cell r="AX332" t="str">
            <v>…</v>
          </cell>
          <cell r="AY332" t="str">
            <v>…</v>
          </cell>
          <cell r="AZ332" t="str">
            <v>…</v>
          </cell>
          <cell r="BA332" t="str">
            <v>…</v>
          </cell>
          <cell r="BB332">
            <v>6.8589926855919562E-4</v>
          </cell>
          <cell r="BC332">
            <v>0</v>
          </cell>
          <cell r="BD332">
            <v>1.6720964040891565E-3</v>
          </cell>
          <cell r="BE332">
            <v>1.4332355866663227E-6</v>
          </cell>
          <cell r="BF332">
            <v>0</v>
          </cell>
          <cell r="BG332">
            <v>2.0912970041781491E-2</v>
          </cell>
          <cell r="BH332">
            <v>1.9279448176959819E-3</v>
          </cell>
          <cell r="BI332">
            <v>5.5639139585772122E-2</v>
          </cell>
          <cell r="BJ332">
            <v>0</v>
          </cell>
          <cell r="BK332">
            <v>8.6300205025960294E-3</v>
          </cell>
          <cell r="BL332">
            <v>1.1872300476106152E-3</v>
          </cell>
          <cell r="BM332">
            <v>4.4962593119691587E-3</v>
          </cell>
          <cell r="BN332">
            <v>0</v>
          </cell>
          <cell r="BO332">
            <v>4.4513499316579351E-3</v>
          </cell>
          <cell r="BP332">
            <v>2.3545930253984436E-3</v>
          </cell>
          <cell r="BQ332">
            <v>0</v>
          </cell>
          <cell r="BR332">
            <v>0</v>
          </cell>
          <cell r="BS332">
            <v>6.8506483952528727E-4</v>
          </cell>
          <cell r="BT332">
            <v>3.2399019865377234E-3</v>
          </cell>
          <cell r="BU332">
            <v>1.9265392348388035E-3</v>
          </cell>
          <cell r="BV332">
            <v>1.9910628607721522E-2</v>
          </cell>
          <cell r="BW332">
            <v>1.1541124008314742E-3</v>
          </cell>
          <cell r="BX332">
            <v>4.4514790404409513E-3</v>
          </cell>
          <cell r="BY332">
            <v>4.8241759805759832E-3</v>
          </cell>
          <cell r="BZ332">
            <v>1.1547376362688166E-3</v>
          </cell>
          <cell r="CA332">
            <v>5.9213056739479044E-3</v>
          </cell>
          <cell r="CB332">
            <v>-2.3504831052856314E-4</v>
          </cell>
          <cell r="CC332">
            <v>4.4541351982865423E-3</v>
          </cell>
          <cell r="CD332">
            <v>2.6228378267370515E-3</v>
          </cell>
          <cell r="CE332">
            <v>2.1598455915776912E-2</v>
          </cell>
          <cell r="CF332">
            <v>1.0703786411518779E-2</v>
          </cell>
          <cell r="CG332">
            <v>2.4281410213774792E-3</v>
          </cell>
          <cell r="CH332">
            <v>2.1751767707862385E-2</v>
          </cell>
          <cell r="CI332">
            <v>1.1077142507899956E-2</v>
          </cell>
          <cell r="CJ332">
            <v>4.2463397082859568E-3</v>
          </cell>
          <cell r="CK332">
            <v>4.2385191324457901E-3</v>
          </cell>
          <cell r="CL332">
            <v>8.9368851542630991E-3</v>
          </cell>
          <cell r="CM332">
            <v>8.8521004405244848E-3</v>
          </cell>
          <cell r="CN332">
            <v>0</v>
          </cell>
        </row>
        <row r="333">
          <cell r="A333" t="str">
            <v>E5019</v>
          </cell>
          <cell r="B333" t="str">
            <v>Southwark</v>
          </cell>
          <cell r="C333" t="b">
            <v>0</v>
          </cell>
          <cell r="D333" t="b">
            <v>0</v>
          </cell>
          <cell r="E333" t="str">
            <v>…</v>
          </cell>
          <cell r="F333" t="str">
            <v>…</v>
          </cell>
          <cell r="G333" t="str">
            <v>…</v>
          </cell>
          <cell r="H333" t="str">
            <v>…</v>
          </cell>
          <cell r="I333">
            <v>0</v>
          </cell>
          <cell r="J333" t="str">
            <v>…</v>
          </cell>
          <cell r="K333" t="str">
            <v>…</v>
          </cell>
          <cell r="L333" t="str">
            <v>…</v>
          </cell>
          <cell r="M333" t="str">
            <v>…</v>
          </cell>
          <cell r="N333" t="str">
            <v>…</v>
          </cell>
          <cell r="O333" t="str">
            <v>…</v>
          </cell>
          <cell r="P333" t="str">
            <v>…</v>
          </cell>
          <cell r="Q333" t="str">
            <v>…</v>
          </cell>
          <cell r="R333" t="str">
            <v>…</v>
          </cell>
          <cell r="S333" t="str">
            <v>…</v>
          </cell>
          <cell r="T333" t="str">
            <v>…</v>
          </cell>
          <cell r="U333">
            <v>0</v>
          </cell>
          <cell r="V333" t="str">
            <v>…</v>
          </cell>
          <cell r="W333" t="str">
            <v>…</v>
          </cell>
          <cell r="X333">
            <v>0</v>
          </cell>
          <cell r="Y333" t="str">
            <v>…</v>
          </cell>
          <cell r="Z333" t="str">
            <v>…</v>
          </cell>
          <cell r="AA333" t="str">
            <v>…</v>
          </cell>
          <cell r="AB333" t="str">
            <v>…</v>
          </cell>
          <cell r="AC333" t="str">
            <v>…</v>
          </cell>
          <cell r="AD333" t="str">
            <v>…</v>
          </cell>
          <cell r="AE333" t="str">
            <v>…</v>
          </cell>
          <cell r="AF333" t="str">
            <v>…</v>
          </cell>
          <cell r="AG333">
            <v>0</v>
          </cell>
          <cell r="AH333" t="str">
            <v>…</v>
          </cell>
          <cell r="AI333" t="str">
            <v>…</v>
          </cell>
          <cell r="AJ333">
            <v>0</v>
          </cell>
          <cell r="AK333" t="str">
            <v>…</v>
          </cell>
          <cell r="AL333" t="str">
            <v>…</v>
          </cell>
          <cell r="AM333" t="str">
            <v>…</v>
          </cell>
          <cell r="AN333">
            <v>0</v>
          </cell>
          <cell r="AO333" t="str">
            <v>…</v>
          </cell>
          <cell r="AP333" t="str">
            <v>…</v>
          </cell>
          <cell r="AQ333" t="str">
            <v>…</v>
          </cell>
          <cell r="AR333" t="str">
            <v>…</v>
          </cell>
          <cell r="AS333">
            <v>0</v>
          </cell>
          <cell r="AT333" t="str">
            <v>…</v>
          </cell>
          <cell r="AU333">
            <v>0</v>
          </cell>
          <cell r="AV333" t="str">
            <v>…</v>
          </cell>
          <cell r="AW333">
            <v>0</v>
          </cell>
          <cell r="AX333" t="str">
            <v>…</v>
          </cell>
          <cell r="AY333" t="str">
            <v>…</v>
          </cell>
          <cell r="AZ333" t="str">
            <v>…</v>
          </cell>
          <cell r="BA333" t="str">
            <v>…</v>
          </cell>
          <cell r="BB333">
            <v>3.7033801247400681E-3</v>
          </cell>
          <cell r="BC333">
            <v>0</v>
          </cell>
          <cell r="BD333">
            <v>2.5850117761830674E-2</v>
          </cell>
          <cell r="BE333">
            <v>0</v>
          </cell>
          <cell r="BF333">
            <v>0</v>
          </cell>
          <cell r="BG333">
            <v>0</v>
          </cell>
          <cell r="BH333">
            <v>5.2309059742238588E-2</v>
          </cell>
          <cell r="BI333">
            <v>3.2329463735020297E-2</v>
          </cell>
          <cell r="BJ333">
            <v>0</v>
          </cell>
          <cell r="BK333">
            <v>1.7172005534530514E-2</v>
          </cell>
          <cell r="BL333">
            <v>9.8742718039412959E-3</v>
          </cell>
          <cell r="BM333">
            <v>1.431340272352701E-2</v>
          </cell>
          <cell r="BN333">
            <v>0</v>
          </cell>
          <cell r="BO333">
            <v>1.4170438094074389E-2</v>
          </cell>
          <cell r="BP333">
            <v>3.2500170583021751E-2</v>
          </cell>
          <cell r="BQ333">
            <v>3.825292098664438E-2</v>
          </cell>
          <cell r="BR333">
            <v>0</v>
          </cell>
          <cell r="BS333">
            <v>3.698874786942911E-3</v>
          </cell>
          <cell r="BT333">
            <v>1.4532110971923634E-2</v>
          </cell>
          <cell r="BU333">
            <v>5.2270923423722644E-2</v>
          </cell>
          <cell r="BV333">
            <v>1.6281530734113696E-2</v>
          </cell>
          <cell r="BW333">
            <v>9.5988301180925453E-3</v>
          </cell>
          <cell r="BX333">
            <v>1.4170849099285218E-2</v>
          </cell>
          <cell r="BY333">
            <v>7.8309356340099112E-3</v>
          </cell>
          <cell r="BZ333">
            <v>9.6040302430912359E-3</v>
          </cell>
          <cell r="CA333">
            <v>0</v>
          </cell>
          <cell r="CB333">
            <v>1.2404272715023796E-2</v>
          </cell>
          <cell r="CC333">
            <v>8.1654377500966092E-3</v>
          </cell>
          <cell r="CD333">
            <v>6.347458162887616E-3</v>
          </cell>
          <cell r="CE333">
            <v>9.7371128686097614E-3</v>
          </cell>
          <cell r="CF333">
            <v>4.5344047979079798E-3</v>
          </cell>
          <cell r="CG333">
            <v>5.8124489776362172E-3</v>
          </cell>
          <cell r="CH333">
            <v>9.7114134454284323E-3</v>
          </cell>
          <cell r="CI333">
            <v>5.5385712539499782E-3</v>
          </cell>
          <cell r="CJ333">
            <v>8.4607167090045635E-3</v>
          </cell>
          <cell r="CK333">
            <v>7.847563491233096E-3</v>
          </cell>
          <cell r="CL333">
            <v>0</v>
          </cell>
          <cell r="CM333">
            <v>0</v>
          </cell>
          <cell r="CN333">
            <v>0</v>
          </cell>
        </row>
        <row r="334">
          <cell r="A334" t="str">
            <v>E5020</v>
          </cell>
          <cell r="B334" t="str">
            <v>Tower Hamlets</v>
          </cell>
          <cell r="C334" t="b">
            <v>0</v>
          </cell>
          <cell r="D334" t="b">
            <v>0</v>
          </cell>
          <cell r="E334" t="str">
            <v>…</v>
          </cell>
          <cell r="F334" t="str">
            <v>…</v>
          </cell>
          <cell r="G334" t="str">
            <v>…</v>
          </cell>
          <cell r="H334" t="str">
            <v>…</v>
          </cell>
          <cell r="I334">
            <v>0</v>
          </cell>
          <cell r="J334" t="str">
            <v>…</v>
          </cell>
          <cell r="K334" t="str">
            <v>…</v>
          </cell>
          <cell r="L334" t="str">
            <v>…</v>
          </cell>
          <cell r="M334" t="str">
            <v>…</v>
          </cell>
          <cell r="N334" t="str">
            <v>…</v>
          </cell>
          <cell r="O334" t="str">
            <v>…</v>
          </cell>
          <cell r="P334" t="str">
            <v>…</v>
          </cell>
          <cell r="Q334" t="str">
            <v>…</v>
          </cell>
          <cell r="R334" t="str">
            <v>…</v>
          </cell>
          <cell r="S334" t="str">
            <v>…</v>
          </cell>
          <cell r="T334" t="str">
            <v>…</v>
          </cell>
          <cell r="U334">
            <v>0</v>
          </cell>
          <cell r="V334" t="str">
            <v>…</v>
          </cell>
          <cell r="W334" t="str">
            <v>…</v>
          </cell>
          <cell r="X334">
            <v>0</v>
          </cell>
          <cell r="Y334" t="str">
            <v>…</v>
          </cell>
          <cell r="Z334" t="str">
            <v>…</v>
          </cell>
          <cell r="AA334" t="str">
            <v>…</v>
          </cell>
          <cell r="AB334" t="str">
            <v>…</v>
          </cell>
          <cell r="AC334" t="str">
            <v>…</v>
          </cell>
          <cell r="AD334" t="str">
            <v>…</v>
          </cell>
          <cell r="AE334" t="str">
            <v>…</v>
          </cell>
          <cell r="AF334" t="str">
            <v>…</v>
          </cell>
          <cell r="AG334">
            <v>0</v>
          </cell>
          <cell r="AH334" t="str">
            <v>…</v>
          </cell>
          <cell r="AI334" t="str">
            <v>…</v>
          </cell>
          <cell r="AJ334">
            <v>0</v>
          </cell>
          <cell r="AK334" t="str">
            <v>…</v>
          </cell>
          <cell r="AL334" t="str">
            <v>…</v>
          </cell>
          <cell r="AM334" t="str">
            <v>…</v>
          </cell>
          <cell r="AN334">
            <v>0</v>
          </cell>
          <cell r="AO334" t="str">
            <v>…</v>
          </cell>
          <cell r="AP334" t="str">
            <v>…</v>
          </cell>
          <cell r="AQ334" t="str">
            <v>…</v>
          </cell>
          <cell r="AR334" t="str">
            <v>…</v>
          </cell>
          <cell r="AS334">
            <v>0</v>
          </cell>
          <cell r="AT334" t="str">
            <v>…</v>
          </cell>
          <cell r="AU334">
            <v>0</v>
          </cell>
          <cell r="AV334" t="str">
            <v>…</v>
          </cell>
          <cell r="AW334">
            <v>0</v>
          </cell>
          <cell r="AX334" t="str">
            <v>…</v>
          </cell>
          <cell r="AY334" t="str">
            <v>…</v>
          </cell>
          <cell r="AZ334" t="str">
            <v>…</v>
          </cell>
          <cell r="BA334" t="str">
            <v>…</v>
          </cell>
          <cell r="BB334">
            <v>3.161278340370798E-3</v>
          </cell>
          <cell r="BC334">
            <v>0</v>
          </cell>
          <cell r="BD334">
            <v>3.5383530492077299E-2</v>
          </cell>
          <cell r="BE334">
            <v>6.4925572075984423E-4</v>
          </cell>
          <cell r="BF334">
            <v>0</v>
          </cell>
          <cell r="BG334">
            <v>1.9698047233828193E-2</v>
          </cell>
          <cell r="BH334">
            <v>1.3578969775961937E-2</v>
          </cell>
          <cell r="BI334">
            <v>3.2303626663592717E-2</v>
          </cell>
          <cell r="BJ334">
            <v>2.0598277793414194E-2</v>
          </cell>
          <cell r="BK334">
            <v>2.7479279859672478E-3</v>
          </cell>
          <cell r="BL334">
            <v>1.3108599609109822E-3</v>
          </cell>
          <cell r="BM334">
            <v>7.6966555585777129E-3</v>
          </cell>
          <cell r="BN334">
            <v>0</v>
          </cell>
          <cell r="BO334">
            <v>7.6197800921906826E-3</v>
          </cell>
          <cell r="BP334">
            <v>0</v>
          </cell>
          <cell r="BQ334">
            <v>0</v>
          </cell>
          <cell r="BR334">
            <v>0</v>
          </cell>
          <cell r="BS334">
            <v>3.1574324951390161E-3</v>
          </cell>
          <cell r="BT334">
            <v>2.224189659167965E-2</v>
          </cell>
          <cell r="BU334">
            <v>1.3569069924596873E-2</v>
          </cell>
          <cell r="BV334">
            <v>1.7164396220404724E-2</v>
          </cell>
          <cell r="BW334">
            <v>1.274293671799837E-3</v>
          </cell>
          <cell r="BX334">
            <v>7.6200010994243667E-3</v>
          </cell>
          <cell r="BY334">
            <v>2.2029400805424135E-3</v>
          </cell>
          <cell r="BZ334">
            <v>1.2749840149246629E-3</v>
          </cell>
          <cell r="CA334">
            <v>3.1837870830450097E-3</v>
          </cell>
          <cell r="CB334">
            <v>7.1843522378035776E-4</v>
          </cell>
          <cell r="CC334">
            <v>2.0943607199723417E-3</v>
          </cell>
          <cell r="CD334">
            <v>1.2195431348517556E-3</v>
          </cell>
          <cell r="CE334">
            <v>3.3065913652610629E-3</v>
          </cell>
          <cell r="CF334">
            <v>9.7165817098028139E-3</v>
          </cell>
          <cell r="CG334">
            <v>1.2724811713666264E-3</v>
          </cell>
          <cell r="CH334">
            <v>3.2643837250869293E-3</v>
          </cell>
          <cell r="CI334">
            <v>9.8903058106249615E-3</v>
          </cell>
          <cell r="CJ334">
            <v>2.0091099921092535E-3</v>
          </cell>
          <cell r="CK334">
            <v>2.0973448277500366E-3</v>
          </cell>
          <cell r="CL334">
            <v>0</v>
          </cell>
          <cell r="CM334">
            <v>0</v>
          </cell>
          <cell r="CN334">
            <v>0</v>
          </cell>
        </row>
        <row r="335">
          <cell r="A335" t="str">
            <v>E5021</v>
          </cell>
          <cell r="B335" t="str">
            <v>Wandsworth</v>
          </cell>
          <cell r="C335" t="b">
            <v>0</v>
          </cell>
          <cell r="D335" t="b">
            <v>0</v>
          </cell>
          <cell r="E335" t="str">
            <v>…</v>
          </cell>
          <cell r="F335" t="str">
            <v>…</v>
          </cell>
          <cell r="G335" t="str">
            <v>…</v>
          </cell>
          <cell r="H335" t="str">
            <v>…</v>
          </cell>
          <cell r="I335">
            <v>0</v>
          </cell>
          <cell r="J335" t="str">
            <v>…</v>
          </cell>
          <cell r="K335" t="str">
            <v>…</v>
          </cell>
          <cell r="L335" t="str">
            <v>…</v>
          </cell>
          <cell r="M335" t="str">
            <v>…</v>
          </cell>
          <cell r="N335" t="str">
            <v>…</v>
          </cell>
          <cell r="O335" t="str">
            <v>…</v>
          </cell>
          <cell r="P335" t="str">
            <v>…</v>
          </cell>
          <cell r="Q335" t="str">
            <v>…</v>
          </cell>
          <cell r="R335" t="str">
            <v>…</v>
          </cell>
          <cell r="S335" t="str">
            <v>…</v>
          </cell>
          <cell r="T335" t="str">
            <v>…</v>
          </cell>
          <cell r="U335">
            <v>0</v>
          </cell>
          <cell r="V335" t="str">
            <v>…</v>
          </cell>
          <cell r="W335" t="str">
            <v>…</v>
          </cell>
          <cell r="X335">
            <v>0</v>
          </cell>
          <cell r="Y335" t="str">
            <v>…</v>
          </cell>
          <cell r="Z335" t="str">
            <v>…</v>
          </cell>
          <cell r="AA335" t="str">
            <v>…</v>
          </cell>
          <cell r="AB335" t="str">
            <v>…</v>
          </cell>
          <cell r="AC335" t="str">
            <v>…</v>
          </cell>
          <cell r="AD335" t="str">
            <v>…</v>
          </cell>
          <cell r="AE335" t="str">
            <v>…</v>
          </cell>
          <cell r="AF335" t="str">
            <v>…</v>
          </cell>
          <cell r="AG335">
            <v>0</v>
          </cell>
          <cell r="AH335" t="str">
            <v>…</v>
          </cell>
          <cell r="AI335" t="str">
            <v>…</v>
          </cell>
          <cell r="AJ335">
            <v>0</v>
          </cell>
          <cell r="AK335" t="str">
            <v>…</v>
          </cell>
          <cell r="AL335" t="str">
            <v>…</v>
          </cell>
          <cell r="AM335" t="str">
            <v>…</v>
          </cell>
          <cell r="AN335">
            <v>0</v>
          </cell>
          <cell r="AO335" t="str">
            <v>…</v>
          </cell>
          <cell r="AP335" t="str">
            <v>…</v>
          </cell>
          <cell r="AQ335" t="str">
            <v>…</v>
          </cell>
          <cell r="AR335" t="str">
            <v>…</v>
          </cell>
          <cell r="AS335">
            <v>0</v>
          </cell>
          <cell r="AT335" t="str">
            <v>…</v>
          </cell>
          <cell r="AU335">
            <v>0</v>
          </cell>
          <cell r="AV335" t="str">
            <v>…</v>
          </cell>
          <cell r="AW335">
            <v>0</v>
          </cell>
          <cell r="AX335" t="str">
            <v>…</v>
          </cell>
          <cell r="AY335" t="str">
            <v>…</v>
          </cell>
          <cell r="AZ335" t="str">
            <v>…</v>
          </cell>
          <cell r="BA335" t="str">
            <v>…</v>
          </cell>
          <cell r="BB335">
            <v>1.5176357019351244E-3</v>
          </cell>
          <cell r="BC335">
            <v>0</v>
          </cell>
          <cell r="BD335">
            <v>2.504522213577216E-2</v>
          </cell>
          <cell r="BE335">
            <v>0</v>
          </cell>
          <cell r="BF335">
            <v>4.7241437489455038E-3</v>
          </cell>
          <cell r="BG335">
            <v>9.2230420481820598E-3</v>
          </cell>
          <cell r="BH335">
            <v>1.6042753588007483E-2</v>
          </cell>
          <cell r="BI335">
            <v>0</v>
          </cell>
          <cell r="BJ335">
            <v>1.6468592641161829E-2</v>
          </cell>
          <cell r="BK335">
            <v>0</v>
          </cell>
          <cell r="BL335">
            <v>3.538666968268574E-3</v>
          </cell>
          <cell r="BM335">
            <v>5.6017230731919571E-3</v>
          </cell>
          <cell r="BN335">
            <v>0</v>
          </cell>
          <cell r="BO335">
            <v>5.5457721383287374E-3</v>
          </cell>
          <cell r="BP335">
            <v>1.1820035094492047E-2</v>
          </cell>
          <cell r="BQ335">
            <v>2.3118920168590278E-2</v>
          </cell>
          <cell r="BR335">
            <v>0</v>
          </cell>
          <cell r="BS335">
            <v>1.5157894260304267E-3</v>
          </cell>
          <cell r="BT335">
            <v>1.5253401533602868E-2</v>
          </cell>
          <cell r="BU335">
            <v>1.6031057496284178E-2</v>
          </cell>
          <cell r="BV335">
            <v>5.1820022466125756E-3</v>
          </cell>
          <cell r="BW335">
            <v>3.4399562567598903E-3</v>
          </cell>
          <cell r="BX335">
            <v>5.5459329901832661E-3</v>
          </cell>
          <cell r="BY335">
            <v>3.7916111819772482E-3</v>
          </cell>
          <cell r="BZ335">
            <v>3.4418198382906709E-3</v>
          </cell>
          <cell r="CA335">
            <v>2.2139779279423982E-2</v>
          </cell>
          <cell r="CB335">
            <v>-2.0099351895736771E-3</v>
          </cell>
          <cell r="CC335">
            <v>3.3672756249251853E-3</v>
          </cell>
          <cell r="CD335">
            <v>2.1229002932153175E-3</v>
          </cell>
          <cell r="CE335">
            <v>7.0525570337230737E-5</v>
          </cell>
          <cell r="CF335">
            <v>1.6919807617336632E-2</v>
          </cell>
          <cell r="CG335">
            <v>1.7500940466580821E-3</v>
          </cell>
          <cell r="CH335">
            <v>2.6976148459523423E-5</v>
          </cell>
          <cell r="CI335">
            <v>1.8973562667102928E-2</v>
          </cell>
          <cell r="CJ335">
            <v>1.5981353783675286E-3</v>
          </cell>
          <cell r="CK335">
            <v>1.4192402058613046E-3</v>
          </cell>
          <cell r="CL335">
            <v>0</v>
          </cell>
          <cell r="CM335">
            <v>0</v>
          </cell>
          <cell r="CN335">
            <v>0</v>
          </cell>
        </row>
        <row r="336">
          <cell r="A336" t="str">
            <v>E5022</v>
          </cell>
          <cell r="B336" t="str">
            <v>Westminster</v>
          </cell>
          <cell r="C336" t="b">
            <v>0</v>
          </cell>
          <cell r="D336" t="b">
            <v>0</v>
          </cell>
          <cell r="E336" t="str">
            <v>…</v>
          </cell>
          <cell r="F336" t="str">
            <v>…</v>
          </cell>
          <cell r="G336" t="str">
            <v>…</v>
          </cell>
          <cell r="H336" t="str">
            <v>…</v>
          </cell>
          <cell r="I336">
            <v>0</v>
          </cell>
          <cell r="J336" t="str">
            <v>…</v>
          </cell>
          <cell r="K336" t="str">
            <v>…</v>
          </cell>
          <cell r="L336" t="str">
            <v>…</v>
          </cell>
          <cell r="M336" t="str">
            <v>…</v>
          </cell>
          <cell r="N336" t="str">
            <v>…</v>
          </cell>
          <cell r="O336" t="str">
            <v>…</v>
          </cell>
          <cell r="P336" t="str">
            <v>…</v>
          </cell>
          <cell r="Q336" t="str">
            <v>…</v>
          </cell>
          <cell r="R336" t="str">
            <v>…</v>
          </cell>
          <cell r="S336" t="str">
            <v>…</v>
          </cell>
          <cell r="T336" t="str">
            <v>…</v>
          </cell>
          <cell r="U336">
            <v>0</v>
          </cell>
          <cell r="V336" t="str">
            <v>…</v>
          </cell>
          <cell r="W336" t="str">
            <v>…</v>
          </cell>
          <cell r="X336">
            <v>0</v>
          </cell>
          <cell r="Y336" t="str">
            <v>…</v>
          </cell>
          <cell r="Z336" t="str">
            <v>…</v>
          </cell>
          <cell r="AA336" t="str">
            <v>…</v>
          </cell>
          <cell r="AB336" t="str">
            <v>…</v>
          </cell>
          <cell r="AC336" t="str">
            <v>…</v>
          </cell>
          <cell r="AD336" t="str">
            <v>…</v>
          </cell>
          <cell r="AE336" t="str">
            <v>…</v>
          </cell>
          <cell r="AF336" t="str">
            <v>…</v>
          </cell>
          <cell r="AG336">
            <v>0</v>
          </cell>
          <cell r="AH336" t="str">
            <v>…</v>
          </cell>
          <cell r="AI336" t="str">
            <v>…</v>
          </cell>
          <cell r="AJ336">
            <v>0</v>
          </cell>
          <cell r="AK336" t="str">
            <v>…</v>
          </cell>
          <cell r="AL336" t="str">
            <v>…</v>
          </cell>
          <cell r="AM336" t="str">
            <v>…</v>
          </cell>
          <cell r="AN336">
            <v>0</v>
          </cell>
          <cell r="AO336" t="str">
            <v>…</v>
          </cell>
          <cell r="AP336" t="str">
            <v>…</v>
          </cell>
          <cell r="AQ336" t="str">
            <v>…</v>
          </cell>
          <cell r="AR336" t="str">
            <v>…</v>
          </cell>
          <cell r="AS336">
            <v>0</v>
          </cell>
          <cell r="AT336" t="str">
            <v>…</v>
          </cell>
          <cell r="AU336">
            <v>0</v>
          </cell>
          <cell r="AV336" t="str">
            <v>…</v>
          </cell>
          <cell r="AW336">
            <v>0</v>
          </cell>
          <cell r="AX336" t="str">
            <v>…</v>
          </cell>
          <cell r="AY336" t="str">
            <v>…</v>
          </cell>
          <cell r="AZ336" t="str">
            <v>…</v>
          </cell>
          <cell r="BA336" t="str">
            <v>…</v>
          </cell>
          <cell r="BB336">
            <v>3.3356710339628353E-3</v>
          </cell>
          <cell r="BC336">
            <v>0</v>
          </cell>
          <cell r="BD336">
            <v>4.8287217256909175E-2</v>
          </cell>
          <cell r="BE336">
            <v>1.3386420379463453E-2</v>
          </cell>
          <cell r="BF336">
            <v>0</v>
          </cell>
          <cell r="BG336">
            <v>0</v>
          </cell>
          <cell r="BH336">
            <v>4.4804624916438544E-2</v>
          </cell>
          <cell r="BI336">
            <v>5.9279516701016719E-3</v>
          </cell>
          <cell r="BJ336">
            <v>1.427148479983752E-2</v>
          </cell>
          <cell r="BK336">
            <v>7.6331332943534657E-4</v>
          </cell>
          <cell r="BL336">
            <v>1.4523441697588839E-2</v>
          </cell>
          <cell r="BM336">
            <v>1.4609095543552372E-2</v>
          </cell>
          <cell r="BN336">
            <v>0</v>
          </cell>
          <cell r="BO336">
            <v>1.4463177485396368E-2</v>
          </cell>
          <cell r="BP336">
            <v>5.4719749427224178E-2</v>
          </cell>
          <cell r="BQ336">
            <v>0</v>
          </cell>
          <cell r="BR336">
            <v>0</v>
          </cell>
          <cell r="BS336">
            <v>3.3316130317373009E-3</v>
          </cell>
          <cell r="BT336">
            <v>3.0949515004272551E-2</v>
          </cell>
          <cell r="BU336">
            <v>4.4771959763304073E-2</v>
          </cell>
          <cell r="BV336">
            <v>6.5514694207230778E-3</v>
          </cell>
          <cell r="BW336">
            <v>1.4118311947776487E-2</v>
          </cell>
          <cell r="BX336">
            <v>1.4463596981340825E-2</v>
          </cell>
          <cell r="BY336">
            <v>4.7072113679812689E-3</v>
          </cell>
          <cell r="BZ336">
            <v>1.4125960482649559E-2</v>
          </cell>
          <cell r="CA336">
            <v>0</v>
          </cell>
          <cell r="CB336">
            <v>1.824465997641796E-2</v>
          </cell>
          <cell r="CC336">
            <v>5.6973647561354345E-3</v>
          </cell>
          <cell r="CD336">
            <v>3.4493015616893843E-3</v>
          </cell>
          <cell r="CE336">
            <v>1.038224552326958E-3</v>
          </cell>
          <cell r="CF336">
            <v>1.958623197014072E-2</v>
          </cell>
          <cell r="CG336">
            <v>3.1990091178447735E-3</v>
          </cell>
          <cell r="CH336">
            <v>5.8448321662300752E-4</v>
          </cell>
          <cell r="CI336">
            <v>2.3923700286543961E-2</v>
          </cell>
          <cell r="CJ336">
            <v>2.538215012701369E-3</v>
          </cell>
          <cell r="CK336">
            <v>4.87550753072354E-3</v>
          </cell>
          <cell r="CL336">
            <v>0</v>
          </cell>
          <cell r="CM336">
            <v>0</v>
          </cell>
          <cell r="CN336">
            <v>0</v>
          </cell>
        </row>
        <row r="337">
          <cell r="A337" t="str">
            <v>E5030</v>
          </cell>
          <cell r="B337" t="str">
            <v>Barking &amp; Dagenham</v>
          </cell>
          <cell r="C337" t="b">
            <v>0</v>
          </cell>
          <cell r="D337" t="b">
            <v>0</v>
          </cell>
          <cell r="E337" t="str">
            <v>…</v>
          </cell>
          <cell r="F337" t="str">
            <v>…</v>
          </cell>
          <cell r="G337" t="str">
            <v>…</v>
          </cell>
          <cell r="H337" t="str">
            <v>…</v>
          </cell>
          <cell r="I337">
            <v>0</v>
          </cell>
          <cell r="J337" t="str">
            <v>…</v>
          </cell>
          <cell r="K337" t="str">
            <v>…</v>
          </cell>
          <cell r="L337" t="str">
            <v>…</v>
          </cell>
          <cell r="M337" t="str">
            <v>…</v>
          </cell>
          <cell r="N337" t="str">
            <v>…</v>
          </cell>
          <cell r="O337" t="str">
            <v>…</v>
          </cell>
          <cell r="P337" t="str">
            <v>…</v>
          </cell>
          <cell r="Q337" t="str">
            <v>…</v>
          </cell>
          <cell r="R337" t="str">
            <v>…</v>
          </cell>
          <cell r="S337" t="str">
            <v>…</v>
          </cell>
          <cell r="T337" t="str">
            <v>…</v>
          </cell>
          <cell r="U337">
            <v>0</v>
          </cell>
          <cell r="V337" t="str">
            <v>…</v>
          </cell>
          <cell r="W337" t="str">
            <v>…</v>
          </cell>
          <cell r="X337">
            <v>0</v>
          </cell>
          <cell r="Y337" t="str">
            <v>…</v>
          </cell>
          <cell r="Z337" t="str">
            <v>…</v>
          </cell>
          <cell r="AA337" t="str">
            <v>…</v>
          </cell>
          <cell r="AB337" t="str">
            <v>…</v>
          </cell>
          <cell r="AC337" t="str">
            <v>…</v>
          </cell>
          <cell r="AD337" t="str">
            <v>…</v>
          </cell>
          <cell r="AE337" t="str">
            <v>…</v>
          </cell>
          <cell r="AF337" t="str">
            <v>…</v>
          </cell>
          <cell r="AG337">
            <v>0</v>
          </cell>
          <cell r="AH337" t="str">
            <v>…</v>
          </cell>
          <cell r="AI337" t="str">
            <v>…</v>
          </cell>
          <cell r="AJ337">
            <v>0</v>
          </cell>
          <cell r="AK337" t="str">
            <v>…</v>
          </cell>
          <cell r="AL337" t="str">
            <v>…</v>
          </cell>
          <cell r="AM337" t="str">
            <v>…</v>
          </cell>
          <cell r="AN337">
            <v>0</v>
          </cell>
          <cell r="AO337" t="str">
            <v>…</v>
          </cell>
          <cell r="AP337" t="str">
            <v>…</v>
          </cell>
          <cell r="AQ337" t="str">
            <v>…</v>
          </cell>
          <cell r="AR337" t="str">
            <v>…</v>
          </cell>
          <cell r="AS337">
            <v>0</v>
          </cell>
          <cell r="AT337" t="str">
            <v>…</v>
          </cell>
          <cell r="AU337">
            <v>0</v>
          </cell>
          <cell r="AV337" t="str">
            <v>…</v>
          </cell>
          <cell r="AW337">
            <v>0</v>
          </cell>
          <cell r="AX337" t="str">
            <v>…</v>
          </cell>
          <cell r="AY337" t="str">
            <v>…</v>
          </cell>
          <cell r="AZ337" t="str">
            <v>…</v>
          </cell>
          <cell r="BA337" t="str">
            <v>…</v>
          </cell>
          <cell r="BB337">
            <v>6.807320776379501E-3</v>
          </cell>
          <cell r="BC337">
            <v>0</v>
          </cell>
          <cell r="BD337">
            <v>7.2447851130379398E-4</v>
          </cell>
          <cell r="BE337">
            <v>4.299706759998968E-4</v>
          </cell>
          <cell r="BF337">
            <v>0</v>
          </cell>
          <cell r="BG337">
            <v>1.0489821317450441E-2</v>
          </cell>
          <cell r="BH337">
            <v>3.5078258336538855E-3</v>
          </cell>
          <cell r="BI337">
            <v>3.7475678372185003E-2</v>
          </cell>
          <cell r="BJ337">
            <v>0</v>
          </cell>
          <cell r="BK337">
            <v>3.8165666471767329E-4</v>
          </cell>
          <cell r="BL337">
            <v>5.1827836025625752E-3</v>
          </cell>
          <cell r="BM337">
            <v>6.2353408993200549E-3</v>
          </cell>
          <cell r="BN337">
            <v>0</v>
          </cell>
          <cell r="BO337">
            <v>6.1730612850032706E-3</v>
          </cell>
          <cell r="BP337">
            <v>8.8170441446967281E-3</v>
          </cell>
          <cell r="BQ337">
            <v>0</v>
          </cell>
          <cell r="BR337">
            <v>0</v>
          </cell>
          <cell r="BS337">
            <v>6.7990393473719001E-3</v>
          </cell>
          <cell r="BT337">
            <v>1.6828755510212286E-3</v>
          </cell>
          <cell r="BU337">
            <v>3.505268426505872E-3</v>
          </cell>
          <cell r="BV337">
            <v>1.1305648780882294E-2</v>
          </cell>
          <cell r="BW337">
            <v>5.0382104450453508E-3</v>
          </cell>
          <cell r="BX337">
            <v>6.1732403310100388E-3</v>
          </cell>
          <cell r="BY337">
            <v>5.8843088689066927E-3</v>
          </cell>
          <cell r="BZ337">
            <v>5.0409398739196627E-3</v>
          </cell>
          <cell r="CA337">
            <v>3.7498708512875368E-3</v>
          </cell>
          <cell r="CB337">
            <v>5.4173762469695757E-3</v>
          </cell>
          <cell r="CC337">
            <v>5.8501565754410971E-3</v>
          </cell>
          <cell r="CD337">
            <v>6.1974426182656367E-3</v>
          </cell>
          <cell r="CE337">
            <v>4.8702314166003896E-3</v>
          </cell>
          <cell r="CF337">
            <v>7.3517600532710045E-3</v>
          </cell>
          <cell r="CG337">
            <v>6.9952887039385547E-3</v>
          </cell>
          <cell r="CH337">
            <v>4.7035612454025041E-3</v>
          </cell>
          <cell r="CI337">
            <v>1.0681530275474959E-2</v>
          </cell>
          <cell r="CJ337">
            <v>7.0035932757871108E-3</v>
          </cell>
          <cell r="CK337">
            <v>7.137943388302443E-3</v>
          </cell>
          <cell r="CL337">
            <v>0</v>
          </cell>
          <cell r="CM337">
            <v>0</v>
          </cell>
          <cell r="CN337">
            <v>0</v>
          </cell>
        </row>
        <row r="338">
          <cell r="A338" t="str">
            <v>E5031</v>
          </cell>
          <cell r="B338" t="str">
            <v>Barnet</v>
          </cell>
          <cell r="C338" t="b">
            <v>0</v>
          </cell>
          <cell r="D338" t="b">
            <v>0</v>
          </cell>
          <cell r="E338" t="str">
            <v>…</v>
          </cell>
          <cell r="F338" t="str">
            <v>…</v>
          </cell>
          <cell r="G338" t="str">
            <v>…</v>
          </cell>
          <cell r="H338" t="str">
            <v>…</v>
          </cell>
          <cell r="I338">
            <v>0</v>
          </cell>
          <cell r="J338" t="str">
            <v>…</v>
          </cell>
          <cell r="K338" t="str">
            <v>…</v>
          </cell>
          <cell r="L338" t="str">
            <v>…</v>
          </cell>
          <cell r="M338" t="str">
            <v>…</v>
          </cell>
          <cell r="N338" t="str">
            <v>…</v>
          </cell>
          <cell r="O338" t="str">
            <v>…</v>
          </cell>
          <cell r="P338" t="str">
            <v>…</v>
          </cell>
          <cell r="Q338" t="str">
            <v>…</v>
          </cell>
          <cell r="R338" t="str">
            <v>…</v>
          </cell>
          <cell r="S338" t="str">
            <v>…</v>
          </cell>
          <cell r="T338" t="str">
            <v>…</v>
          </cell>
          <cell r="U338">
            <v>0</v>
          </cell>
          <cell r="V338" t="str">
            <v>…</v>
          </cell>
          <cell r="W338" t="str">
            <v>…</v>
          </cell>
          <cell r="X338">
            <v>0</v>
          </cell>
          <cell r="Y338" t="str">
            <v>…</v>
          </cell>
          <cell r="Z338" t="str">
            <v>…</v>
          </cell>
          <cell r="AA338" t="str">
            <v>…</v>
          </cell>
          <cell r="AB338" t="str">
            <v>…</v>
          </cell>
          <cell r="AC338" t="str">
            <v>…</v>
          </cell>
          <cell r="AD338" t="str">
            <v>…</v>
          </cell>
          <cell r="AE338" t="str">
            <v>…</v>
          </cell>
          <cell r="AF338" t="str">
            <v>…</v>
          </cell>
          <cell r="AG338">
            <v>0</v>
          </cell>
          <cell r="AH338" t="str">
            <v>…</v>
          </cell>
          <cell r="AI338" t="str">
            <v>…</v>
          </cell>
          <cell r="AJ338">
            <v>0</v>
          </cell>
          <cell r="AK338" t="str">
            <v>…</v>
          </cell>
          <cell r="AL338" t="str">
            <v>…</v>
          </cell>
          <cell r="AM338" t="str">
            <v>…</v>
          </cell>
          <cell r="AN338">
            <v>0</v>
          </cell>
          <cell r="AO338" t="str">
            <v>…</v>
          </cell>
          <cell r="AP338" t="str">
            <v>…</v>
          </cell>
          <cell r="AQ338" t="str">
            <v>…</v>
          </cell>
          <cell r="AR338" t="str">
            <v>…</v>
          </cell>
          <cell r="AS338">
            <v>0</v>
          </cell>
          <cell r="AT338" t="str">
            <v>…</v>
          </cell>
          <cell r="AU338">
            <v>0</v>
          </cell>
          <cell r="AV338" t="str">
            <v>…</v>
          </cell>
          <cell r="AW338">
            <v>0</v>
          </cell>
          <cell r="AX338" t="str">
            <v>…</v>
          </cell>
          <cell r="AY338" t="str">
            <v>…</v>
          </cell>
          <cell r="AZ338" t="str">
            <v>…</v>
          </cell>
          <cell r="BA338" t="str">
            <v>…</v>
          </cell>
          <cell r="BB338">
            <v>3.8908041112255976E-3</v>
          </cell>
          <cell r="BC338">
            <v>0</v>
          </cell>
          <cell r="BD338">
            <v>7.874356939360937E-3</v>
          </cell>
          <cell r="BE338">
            <v>0</v>
          </cell>
          <cell r="BF338">
            <v>0</v>
          </cell>
          <cell r="BG338">
            <v>0</v>
          </cell>
          <cell r="BH338">
            <v>7.1701143158044121E-3</v>
          </cell>
          <cell r="BI338">
            <v>0</v>
          </cell>
          <cell r="BJ338">
            <v>1.3258495849315386E-2</v>
          </cell>
          <cell r="BK338">
            <v>1.8300182635435955E-2</v>
          </cell>
          <cell r="BL338">
            <v>1.1343825418844192E-2</v>
          </cell>
          <cell r="BM338">
            <v>8.0650309498457515E-3</v>
          </cell>
          <cell r="BN338">
            <v>0</v>
          </cell>
          <cell r="BO338">
            <v>7.9844760892343464E-3</v>
          </cell>
          <cell r="BP338">
            <v>3.1562420067715076E-4</v>
          </cell>
          <cell r="BQ338">
            <v>0</v>
          </cell>
          <cell r="BR338">
            <v>0</v>
          </cell>
          <cell r="BS338">
            <v>3.8860707632480201E-3</v>
          </cell>
          <cell r="BT338">
            <v>4.4267120919771865E-3</v>
          </cell>
          <cell r="BU338">
            <v>7.1648868893377411E-3</v>
          </cell>
          <cell r="BV338">
            <v>1.1265213699405604E-2</v>
          </cell>
          <cell r="BW338">
            <v>1.1027390702504584E-2</v>
          </cell>
          <cell r="BX338">
            <v>7.9847076742606254E-3</v>
          </cell>
          <cell r="BY338">
            <v>4.3462591728202788E-3</v>
          </cell>
          <cell r="BZ338">
            <v>1.1033364744065579E-2</v>
          </cell>
          <cell r="CA338">
            <v>4.5616627581997497E-3</v>
          </cell>
          <cell r="CB338">
            <v>1.2920315774811061E-2</v>
          </cell>
          <cell r="CC338">
            <v>4.973381124692062E-3</v>
          </cell>
          <cell r="CD338">
            <v>4.1701002658973757E-3</v>
          </cell>
          <cell r="CE338">
            <v>1.4792738378234147E-3</v>
          </cell>
          <cell r="CF338">
            <v>5.3959417095104959E-3</v>
          </cell>
          <cell r="CG338">
            <v>6.5600306483175721E-3</v>
          </cell>
          <cell r="CH338">
            <v>1.475325559251336E-3</v>
          </cell>
          <cell r="CI338">
            <v>3.9561223242499848E-3</v>
          </cell>
          <cell r="CJ338">
            <v>6.3340027546401464E-3</v>
          </cell>
          <cell r="CK338">
            <v>5.7502051794727557E-3</v>
          </cell>
          <cell r="CL338">
            <v>0</v>
          </cell>
          <cell r="CM338">
            <v>0</v>
          </cell>
          <cell r="CN338">
            <v>0</v>
          </cell>
        </row>
        <row r="339">
          <cell r="A339" t="str">
            <v>E5032</v>
          </cell>
          <cell r="B339" t="str">
            <v>Bexley</v>
          </cell>
          <cell r="C339" t="b">
            <v>0</v>
          </cell>
          <cell r="D339" t="b">
            <v>0</v>
          </cell>
          <cell r="E339" t="str">
            <v>…</v>
          </cell>
          <cell r="F339" t="str">
            <v>…</v>
          </cell>
          <cell r="G339" t="str">
            <v>…</v>
          </cell>
          <cell r="H339" t="str">
            <v>…</v>
          </cell>
          <cell r="I339">
            <v>0</v>
          </cell>
          <cell r="J339" t="str">
            <v>…</v>
          </cell>
          <cell r="K339" t="str">
            <v>…</v>
          </cell>
          <cell r="L339" t="str">
            <v>…</v>
          </cell>
          <cell r="M339" t="str">
            <v>…</v>
          </cell>
          <cell r="N339" t="str">
            <v>…</v>
          </cell>
          <cell r="O339" t="str">
            <v>…</v>
          </cell>
          <cell r="P339" t="str">
            <v>…</v>
          </cell>
          <cell r="Q339" t="str">
            <v>…</v>
          </cell>
          <cell r="R339" t="str">
            <v>…</v>
          </cell>
          <cell r="S339" t="str">
            <v>…</v>
          </cell>
          <cell r="T339" t="str">
            <v>…</v>
          </cell>
          <cell r="U339">
            <v>0</v>
          </cell>
          <cell r="V339" t="str">
            <v>…</v>
          </cell>
          <cell r="W339" t="str">
            <v>…</v>
          </cell>
          <cell r="X339">
            <v>0</v>
          </cell>
          <cell r="Y339" t="str">
            <v>…</v>
          </cell>
          <cell r="Z339" t="str">
            <v>…</v>
          </cell>
          <cell r="AA339" t="str">
            <v>…</v>
          </cell>
          <cell r="AB339" t="str">
            <v>…</v>
          </cell>
          <cell r="AC339" t="str">
            <v>…</v>
          </cell>
          <cell r="AD339" t="str">
            <v>…</v>
          </cell>
          <cell r="AE339" t="str">
            <v>…</v>
          </cell>
          <cell r="AF339" t="str">
            <v>…</v>
          </cell>
          <cell r="AG339">
            <v>0</v>
          </cell>
          <cell r="AH339" t="str">
            <v>…</v>
          </cell>
          <cell r="AI339" t="str">
            <v>…</v>
          </cell>
          <cell r="AJ339">
            <v>0</v>
          </cell>
          <cell r="AK339" t="str">
            <v>…</v>
          </cell>
          <cell r="AL339" t="str">
            <v>…</v>
          </cell>
          <cell r="AM339" t="str">
            <v>…</v>
          </cell>
          <cell r="AN339">
            <v>0</v>
          </cell>
          <cell r="AO339" t="str">
            <v>…</v>
          </cell>
          <cell r="AP339" t="str">
            <v>…</v>
          </cell>
          <cell r="AQ339" t="str">
            <v>…</v>
          </cell>
          <cell r="AR339" t="str">
            <v>…</v>
          </cell>
          <cell r="AS339">
            <v>0</v>
          </cell>
          <cell r="AT339" t="str">
            <v>…</v>
          </cell>
          <cell r="AU339">
            <v>0</v>
          </cell>
          <cell r="AV339" t="str">
            <v>…</v>
          </cell>
          <cell r="AW339">
            <v>0</v>
          </cell>
          <cell r="AX339" t="str">
            <v>…</v>
          </cell>
          <cell r="AY339" t="str">
            <v>…</v>
          </cell>
          <cell r="AZ339" t="str">
            <v>…</v>
          </cell>
          <cell r="BA339" t="str">
            <v>…</v>
          </cell>
          <cell r="BB339">
            <v>1.3108347494949241E-3</v>
          </cell>
          <cell r="BC339">
            <v>0</v>
          </cell>
          <cell r="BD339">
            <v>2.6081226406936584E-4</v>
          </cell>
          <cell r="BE339">
            <v>0</v>
          </cell>
          <cell r="BF339">
            <v>0</v>
          </cell>
          <cell r="BG339">
            <v>3.6366195513675287E-2</v>
          </cell>
          <cell r="BH339">
            <v>4.81224348033925E-3</v>
          </cell>
          <cell r="BI339">
            <v>0</v>
          </cell>
          <cell r="BJ339">
            <v>0</v>
          </cell>
          <cell r="BK339">
            <v>5.3431933060474259E-4</v>
          </cell>
          <cell r="BL339">
            <v>1.2154422527647331E-3</v>
          </cell>
          <cell r="BM339">
            <v>1.7205480380651421E-3</v>
          </cell>
          <cell r="BN339">
            <v>0</v>
          </cell>
          <cell r="BO339">
            <v>1.7033629202096159E-3</v>
          </cell>
          <cell r="BP339">
            <v>2.4625985322197577E-3</v>
          </cell>
          <cell r="BQ339">
            <v>0</v>
          </cell>
          <cell r="BR339">
            <v>0</v>
          </cell>
          <cell r="BS339">
            <v>1.3092400567699526E-3</v>
          </cell>
          <cell r="BT339">
            <v>4.1452825165280887E-3</v>
          </cell>
          <cell r="BU339">
            <v>4.8087350775683569E-3</v>
          </cell>
          <cell r="BV339">
            <v>2.0710651488060308E-4</v>
          </cell>
          <cell r="BW339">
            <v>1.1815376297403101E-3</v>
          </cell>
          <cell r="BX339">
            <v>1.7034123252478717E-3</v>
          </cell>
          <cell r="BY339">
            <v>1.5333751069579484E-3</v>
          </cell>
          <cell r="BZ339">
            <v>1.1821777226776488E-3</v>
          </cell>
          <cell r="CA339">
            <v>2.4944151321484357E-3</v>
          </cell>
          <cell r="CB339">
            <v>7.995692932735236E-4</v>
          </cell>
          <cell r="CC339">
            <v>1.4797032272941509E-3</v>
          </cell>
          <cell r="CD339">
            <v>1.4138406242204546E-3</v>
          </cell>
          <cell r="CE339">
            <v>2.9603108149052603E-3</v>
          </cell>
          <cell r="CF339">
            <v>2.2736801200938582E-3</v>
          </cell>
          <cell r="CG339">
            <v>1.3108535095844131E-3</v>
          </cell>
          <cell r="CH339">
            <v>2.8661258533294984E-3</v>
          </cell>
          <cell r="CI339">
            <v>1.3767305688389946E-3</v>
          </cell>
          <cell r="CJ339">
            <v>1.701544138144251E-3</v>
          </cell>
          <cell r="CK339">
            <v>1.9952847600050107E-3</v>
          </cell>
          <cell r="CL339">
            <v>0</v>
          </cell>
          <cell r="CM339">
            <v>0</v>
          </cell>
          <cell r="CN339">
            <v>0</v>
          </cell>
        </row>
        <row r="340">
          <cell r="A340" t="str">
            <v>E5033</v>
          </cell>
          <cell r="B340" t="str">
            <v>Brent</v>
          </cell>
          <cell r="C340" t="b">
            <v>0</v>
          </cell>
          <cell r="D340" t="b">
            <v>0</v>
          </cell>
          <cell r="E340" t="str">
            <v>…</v>
          </cell>
          <cell r="F340" t="str">
            <v>…</v>
          </cell>
          <cell r="G340" t="str">
            <v>…</v>
          </cell>
          <cell r="H340" t="str">
            <v>…</v>
          </cell>
          <cell r="I340">
            <v>0</v>
          </cell>
          <cell r="J340" t="str">
            <v>…</v>
          </cell>
          <cell r="K340" t="str">
            <v>…</v>
          </cell>
          <cell r="L340" t="str">
            <v>…</v>
          </cell>
          <cell r="M340" t="str">
            <v>…</v>
          </cell>
          <cell r="N340" t="str">
            <v>…</v>
          </cell>
          <cell r="O340" t="str">
            <v>…</v>
          </cell>
          <cell r="P340" t="str">
            <v>…</v>
          </cell>
          <cell r="Q340" t="str">
            <v>…</v>
          </cell>
          <cell r="R340" t="str">
            <v>…</v>
          </cell>
          <cell r="S340" t="str">
            <v>…</v>
          </cell>
          <cell r="T340" t="str">
            <v>…</v>
          </cell>
          <cell r="U340">
            <v>0</v>
          </cell>
          <cell r="V340" t="str">
            <v>…</v>
          </cell>
          <cell r="W340" t="str">
            <v>…</v>
          </cell>
          <cell r="X340">
            <v>0</v>
          </cell>
          <cell r="Y340" t="str">
            <v>…</v>
          </cell>
          <cell r="Z340" t="str">
            <v>…</v>
          </cell>
          <cell r="AA340" t="str">
            <v>…</v>
          </cell>
          <cell r="AB340" t="str">
            <v>…</v>
          </cell>
          <cell r="AC340" t="str">
            <v>…</v>
          </cell>
          <cell r="AD340" t="str">
            <v>…</v>
          </cell>
          <cell r="AE340" t="str">
            <v>…</v>
          </cell>
          <cell r="AF340" t="str">
            <v>…</v>
          </cell>
          <cell r="AG340">
            <v>0</v>
          </cell>
          <cell r="AH340" t="str">
            <v>…</v>
          </cell>
          <cell r="AI340" t="str">
            <v>…</v>
          </cell>
          <cell r="AJ340">
            <v>0</v>
          </cell>
          <cell r="AK340" t="str">
            <v>…</v>
          </cell>
          <cell r="AL340" t="str">
            <v>…</v>
          </cell>
          <cell r="AM340" t="str">
            <v>…</v>
          </cell>
          <cell r="AN340">
            <v>0</v>
          </cell>
          <cell r="AO340" t="str">
            <v>…</v>
          </cell>
          <cell r="AP340" t="str">
            <v>…</v>
          </cell>
          <cell r="AQ340" t="str">
            <v>…</v>
          </cell>
          <cell r="AR340" t="str">
            <v>…</v>
          </cell>
          <cell r="AS340">
            <v>0</v>
          </cell>
          <cell r="AT340" t="str">
            <v>…</v>
          </cell>
          <cell r="AU340">
            <v>0</v>
          </cell>
          <cell r="AV340" t="str">
            <v>…</v>
          </cell>
          <cell r="AW340">
            <v>0</v>
          </cell>
          <cell r="AX340" t="str">
            <v>…</v>
          </cell>
          <cell r="AY340" t="str">
            <v>…</v>
          </cell>
          <cell r="AZ340" t="str">
            <v>…</v>
          </cell>
          <cell r="BA340" t="str">
            <v>…</v>
          </cell>
          <cell r="BB340">
            <v>5.393822102001935E-3</v>
          </cell>
          <cell r="BC340">
            <v>0</v>
          </cell>
          <cell r="BD340">
            <v>4.998901727996179E-3</v>
          </cell>
          <cell r="BE340">
            <v>0</v>
          </cell>
          <cell r="BF340">
            <v>0</v>
          </cell>
          <cell r="BG340">
            <v>1.8520164755385664E-3</v>
          </cell>
          <cell r="BH340">
            <v>8.8136327478740839E-3</v>
          </cell>
          <cell r="BI340">
            <v>1.5237247252161204E-3</v>
          </cell>
          <cell r="BJ340">
            <v>1.9745762340004476E-2</v>
          </cell>
          <cell r="BK340">
            <v>0</v>
          </cell>
          <cell r="BL340">
            <v>4.4825163674871464E-3</v>
          </cell>
          <cell r="BM340">
            <v>5.4955180712739542E-3</v>
          </cell>
          <cell r="BN340">
            <v>0</v>
          </cell>
          <cell r="BO340">
            <v>5.4406279295036485E-3</v>
          </cell>
          <cell r="BP340">
            <v>5.1995894331206913E-3</v>
          </cell>
          <cell r="BQ340">
            <v>1.2004054702921875E-2</v>
          </cell>
          <cell r="BR340">
            <v>0</v>
          </cell>
          <cell r="BS340">
            <v>5.3872602612594868E-3</v>
          </cell>
          <cell r="BT340">
            <v>3.0138623130583474E-3</v>
          </cell>
          <cell r="BU340">
            <v>8.8072071017735471E-3</v>
          </cell>
          <cell r="BV340">
            <v>6.6668573361565566E-3</v>
          </cell>
          <cell r="BW340">
            <v>4.3574770846296039E-3</v>
          </cell>
          <cell r="BX340">
            <v>5.4407857317123288E-3</v>
          </cell>
          <cell r="BY340">
            <v>5.4503511781475158E-3</v>
          </cell>
          <cell r="BZ340">
            <v>4.359837729129009E-3</v>
          </cell>
          <cell r="CA340">
            <v>4.405816076605373E-3</v>
          </cell>
          <cell r="CB340">
            <v>4.3464318445020625E-3</v>
          </cell>
          <cell r="CC340">
            <v>5.369608528622203E-3</v>
          </cell>
          <cell r="CD340">
            <v>5.7367129138027051E-3</v>
          </cell>
          <cell r="CE340">
            <v>0</v>
          </cell>
          <cell r="CF340">
            <v>5.3117313346922046E-3</v>
          </cell>
          <cell r="CG340">
            <v>5.8862683515228708E-3</v>
          </cell>
          <cell r="CH340">
            <v>0</v>
          </cell>
          <cell r="CI340">
            <v>6.527601835012475E-3</v>
          </cell>
          <cell r="CJ340">
            <v>7.0505972575038026E-3</v>
          </cell>
          <cell r="CK340">
            <v>7.0962010293065224E-3</v>
          </cell>
          <cell r="CL340">
            <v>0</v>
          </cell>
          <cell r="CM340">
            <v>0</v>
          </cell>
          <cell r="CN340">
            <v>0</v>
          </cell>
        </row>
        <row r="341">
          <cell r="A341" t="str">
            <v>E5034</v>
          </cell>
          <cell r="B341" t="str">
            <v>Bromley</v>
          </cell>
          <cell r="C341" t="b">
            <v>0</v>
          </cell>
          <cell r="D341" t="b">
            <v>0</v>
          </cell>
          <cell r="E341" t="str">
            <v>…</v>
          </cell>
          <cell r="F341" t="str">
            <v>…</v>
          </cell>
          <cell r="G341" t="str">
            <v>…</v>
          </cell>
          <cell r="H341" t="str">
            <v>…</v>
          </cell>
          <cell r="I341">
            <v>0</v>
          </cell>
          <cell r="J341" t="str">
            <v>…</v>
          </cell>
          <cell r="K341" t="str">
            <v>…</v>
          </cell>
          <cell r="L341" t="str">
            <v>…</v>
          </cell>
          <cell r="M341" t="str">
            <v>…</v>
          </cell>
          <cell r="N341" t="str">
            <v>…</v>
          </cell>
          <cell r="O341" t="str">
            <v>…</v>
          </cell>
          <cell r="P341" t="str">
            <v>…</v>
          </cell>
          <cell r="Q341" t="str">
            <v>…</v>
          </cell>
          <cell r="R341" t="str">
            <v>…</v>
          </cell>
          <cell r="S341" t="str">
            <v>…</v>
          </cell>
          <cell r="T341" t="str">
            <v>…</v>
          </cell>
          <cell r="U341">
            <v>0</v>
          </cell>
          <cell r="V341" t="str">
            <v>…</v>
          </cell>
          <cell r="W341" t="str">
            <v>…</v>
          </cell>
          <cell r="X341">
            <v>0</v>
          </cell>
          <cell r="Y341" t="str">
            <v>…</v>
          </cell>
          <cell r="Z341" t="str">
            <v>…</v>
          </cell>
          <cell r="AA341" t="str">
            <v>…</v>
          </cell>
          <cell r="AB341" t="str">
            <v>…</v>
          </cell>
          <cell r="AC341" t="str">
            <v>…</v>
          </cell>
          <cell r="AD341" t="str">
            <v>…</v>
          </cell>
          <cell r="AE341" t="str">
            <v>…</v>
          </cell>
          <cell r="AF341" t="str">
            <v>…</v>
          </cell>
          <cell r="AG341">
            <v>0</v>
          </cell>
          <cell r="AH341" t="str">
            <v>…</v>
          </cell>
          <cell r="AI341" t="str">
            <v>…</v>
          </cell>
          <cell r="AJ341">
            <v>0</v>
          </cell>
          <cell r="AK341" t="str">
            <v>…</v>
          </cell>
          <cell r="AL341" t="str">
            <v>…</v>
          </cell>
          <cell r="AM341" t="str">
            <v>…</v>
          </cell>
          <cell r="AN341">
            <v>0</v>
          </cell>
          <cell r="AO341" t="str">
            <v>…</v>
          </cell>
          <cell r="AP341" t="str">
            <v>…</v>
          </cell>
          <cell r="AQ341" t="str">
            <v>…</v>
          </cell>
          <cell r="AR341" t="str">
            <v>…</v>
          </cell>
          <cell r="AS341">
            <v>0</v>
          </cell>
          <cell r="AT341" t="str">
            <v>…</v>
          </cell>
          <cell r="AU341">
            <v>0</v>
          </cell>
          <cell r="AV341" t="str">
            <v>…</v>
          </cell>
          <cell r="AW341">
            <v>0</v>
          </cell>
          <cell r="AX341" t="str">
            <v>…</v>
          </cell>
          <cell r="AY341" t="str">
            <v>…</v>
          </cell>
          <cell r="AZ341" t="str">
            <v>…</v>
          </cell>
          <cell r="BA341" t="str">
            <v>…</v>
          </cell>
          <cell r="BB341">
            <v>3.7397544292514678E-3</v>
          </cell>
          <cell r="BC341">
            <v>0</v>
          </cell>
          <cell r="BD341">
            <v>5.2966623961420382E-3</v>
          </cell>
          <cell r="BE341">
            <v>1.2828891736250254E-2</v>
          </cell>
          <cell r="BF341">
            <v>0</v>
          </cell>
          <cell r="BG341">
            <v>6.3857528076569766E-3</v>
          </cell>
          <cell r="BH341">
            <v>5.6314631750738519E-3</v>
          </cell>
          <cell r="BI341">
            <v>0</v>
          </cell>
          <cell r="BJ341">
            <v>0</v>
          </cell>
          <cell r="BK341">
            <v>4.0109571084062682E-3</v>
          </cell>
          <cell r="BL341">
            <v>0</v>
          </cell>
          <cell r="BM341">
            <v>2.6237294180124562E-3</v>
          </cell>
          <cell r="BN341">
            <v>0</v>
          </cell>
          <cell r="BO341">
            <v>2.5975231754246232E-3</v>
          </cell>
          <cell r="BP341">
            <v>4.9095070752729056E-3</v>
          </cell>
          <cell r="BQ341">
            <v>0</v>
          </cell>
          <cell r="BR341">
            <v>0</v>
          </cell>
          <cell r="BS341">
            <v>3.7352048403854381E-3</v>
          </cell>
          <cell r="BT341">
            <v>7.3253145354955996E-3</v>
          </cell>
          <cell r="BU341">
            <v>5.6273575139433761E-3</v>
          </cell>
          <cell r="BV341">
            <v>1.5546795717037273E-3</v>
          </cell>
          <cell r="BW341">
            <v>0</v>
          </cell>
          <cell r="BX341">
            <v>2.5975985150544401E-3</v>
          </cell>
          <cell r="BY341">
            <v>3.1963002587795557E-5</v>
          </cell>
          <cell r="BZ341">
            <v>0</v>
          </cell>
          <cell r="CA341">
            <v>2.6046799152263511E-4</v>
          </cell>
          <cell r="CB341">
            <v>-7.5944526826676295E-5</v>
          </cell>
          <cell r="CC341">
            <v>2.4070451417518347E-5</v>
          </cell>
          <cell r="CD341">
            <v>3.3461735887890017E-4</v>
          </cell>
          <cell r="CE341">
            <v>2.2920810359599989E-4</v>
          </cell>
          <cell r="CF341">
            <v>9.2469469271623441E-3</v>
          </cell>
          <cell r="CG341">
            <v>0</v>
          </cell>
          <cell r="CH341">
            <v>0</v>
          </cell>
          <cell r="CI341">
            <v>1.0879336391687458E-2</v>
          </cell>
          <cell r="CJ341">
            <v>9.4007963433384039E-5</v>
          </cell>
          <cell r="CK341">
            <v>2.5045415397552433E-4</v>
          </cell>
          <cell r="CL341">
            <v>0</v>
          </cell>
          <cell r="CM341">
            <v>0</v>
          </cell>
          <cell r="CN341">
            <v>0</v>
          </cell>
        </row>
        <row r="342">
          <cell r="A342" t="str">
            <v>E5035</v>
          </cell>
          <cell r="B342" t="str">
            <v>Croydon</v>
          </cell>
          <cell r="C342" t="b">
            <v>0</v>
          </cell>
          <cell r="D342" t="b">
            <v>0</v>
          </cell>
          <cell r="E342" t="str">
            <v>…</v>
          </cell>
          <cell r="F342" t="str">
            <v>…</v>
          </cell>
          <cell r="G342" t="str">
            <v>…</v>
          </cell>
          <cell r="H342" t="str">
            <v>…</v>
          </cell>
          <cell r="I342">
            <v>0</v>
          </cell>
          <cell r="J342" t="str">
            <v>…</v>
          </cell>
          <cell r="K342" t="str">
            <v>…</v>
          </cell>
          <cell r="L342" t="str">
            <v>…</v>
          </cell>
          <cell r="M342" t="str">
            <v>…</v>
          </cell>
          <cell r="N342" t="str">
            <v>…</v>
          </cell>
          <cell r="O342" t="str">
            <v>…</v>
          </cell>
          <cell r="P342" t="str">
            <v>…</v>
          </cell>
          <cell r="Q342" t="str">
            <v>…</v>
          </cell>
          <cell r="R342" t="str">
            <v>…</v>
          </cell>
          <cell r="S342" t="str">
            <v>…</v>
          </cell>
          <cell r="T342" t="str">
            <v>…</v>
          </cell>
          <cell r="U342">
            <v>0</v>
          </cell>
          <cell r="V342" t="str">
            <v>…</v>
          </cell>
          <cell r="W342" t="str">
            <v>…</v>
          </cell>
          <cell r="X342">
            <v>0</v>
          </cell>
          <cell r="Y342" t="str">
            <v>…</v>
          </cell>
          <cell r="Z342" t="str">
            <v>…</v>
          </cell>
          <cell r="AA342" t="str">
            <v>…</v>
          </cell>
          <cell r="AB342" t="str">
            <v>…</v>
          </cell>
          <cell r="AC342" t="str">
            <v>…</v>
          </cell>
          <cell r="AD342" t="str">
            <v>…</v>
          </cell>
          <cell r="AE342" t="str">
            <v>…</v>
          </cell>
          <cell r="AF342" t="str">
            <v>…</v>
          </cell>
          <cell r="AG342">
            <v>0</v>
          </cell>
          <cell r="AH342" t="str">
            <v>…</v>
          </cell>
          <cell r="AI342" t="str">
            <v>…</v>
          </cell>
          <cell r="AJ342">
            <v>0</v>
          </cell>
          <cell r="AK342" t="str">
            <v>…</v>
          </cell>
          <cell r="AL342" t="str">
            <v>…</v>
          </cell>
          <cell r="AM342" t="str">
            <v>…</v>
          </cell>
          <cell r="AN342">
            <v>0</v>
          </cell>
          <cell r="AO342" t="str">
            <v>…</v>
          </cell>
          <cell r="AP342" t="str">
            <v>…</v>
          </cell>
          <cell r="AQ342" t="str">
            <v>…</v>
          </cell>
          <cell r="AR342" t="str">
            <v>…</v>
          </cell>
          <cell r="AS342">
            <v>0</v>
          </cell>
          <cell r="AT342" t="str">
            <v>…</v>
          </cell>
          <cell r="AU342">
            <v>0</v>
          </cell>
          <cell r="AV342" t="str">
            <v>…</v>
          </cell>
          <cell r="AW342">
            <v>0</v>
          </cell>
          <cell r="AX342" t="str">
            <v>…</v>
          </cell>
          <cell r="AY342" t="str">
            <v>…</v>
          </cell>
          <cell r="AZ342" t="str">
            <v>…</v>
          </cell>
          <cell r="BA342" t="str">
            <v>…</v>
          </cell>
          <cell r="BB342">
            <v>4.833023245220263E-3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1.2356653924793315E-2</v>
          </cell>
          <cell r="BH342">
            <v>4.0333573591966147E-3</v>
          </cell>
          <cell r="BI342">
            <v>6.7103511920496017E-3</v>
          </cell>
          <cell r="BJ342">
            <v>1.0845124896648172E-2</v>
          </cell>
          <cell r="BK342">
            <v>2.0355022118275908E-4</v>
          </cell>
          <cell r="BL342">
            <v>8.9540501265392963E-3</v>
          </cell>
          <cell r="BM342">
            <v>5.9477501773431106E-3</v>
          </cell>
          <cell r="BN342">
            <v>0</v>
          </cell>
          <cell r="BO342">
            <v>5.8883430666367967E-3</v>
          </cell>
          <cell r="BP342">
            <v>8.5747615212867535E-3</v>
          </cell>
          <cell r="BQ342">
            <v>1.8059433408618021E-2</v>
          </cell>
          <cell r="BR342">
            <v>0</v>
          </cell>
          <cell r="BS342">
            <v>4.8271436429197139E-3</v>
          </cell>
          <cell r="BT342">
            <v>1.3586817130219792E-3</v>
          </cell>
          <cell r="BU342">
            <v>4.0304168092861999E-3</v>
          </cell>
          <cell r="BV342">
            <v>5.4893088658354138E-3</v>
          </cell>
          <cell r="BW342">
            <v>8.7042779194339819E-3</v>
          </cell>
          <cell r="BX342">
            <v>5.8885138545593345E-3</v>
          </cell>
          <cell r="BY342">
            <v>8.9403614653939863E-3</v>
          </cell>
          <cell r="BZ342">
            <v>8.7089934246202937E-3</v>
          </cell>
          <cell r="CA342">
            <v>2.6915025790672292E-3</v>
          </cell>
          <cell r="CB342">
            <v>1.0463510331968082E-2</v>
          </cell>
          <cell r="CC342">
            <v>9.0517673184852127E-3</v>
          </cell>
          <cell r="CD342">
            <v>1.0992783647523948E-2</v>
          </cell>
          <cell r="CE342">
            <v>0</v>
          </cell>
          <cell r="CF342">
            <v>3.8866326839211251E-3</v>
          </cell>
          <cell r="CG342">
            <v>1.3897298412686773E-2</v>
          </cell>
          <cell r="CH342">
            <v>0</v>
          </cell>
          <cell r="CI342">
            <v>4.7473467890999819E-3</v>
          </cell>
          <cell r="CJ342">
            <v>1.02719305372902E-2</v>
          </cell>
          <cell r="CK342">
            <v>9.4560301588947088E-3</v>
          </cell>
          <cell r="CL342">
            <v>0</v>
          </cell>
          <cell r="CM342">
            <v>0</v>
          </cell>
          <cell r="CN342">
            <v>0</v>
          </cell>
        </row>
        <row r="343">
          <cell r="A343" t="str">
            <v>E5036</v>
          </cell>
          <cell r="B343" t="str">
            <v>Ealing</v>
          </cell>
          <cell r="C343" t="b">
            <v>0</v>
          </cell>
          <cell r="D343" t="b">
            <v>0</v>
          </cell>
          <cell r="E343" t="str">
            <v>…</v>
          </cell>
          <cell r="F343" t="str">
            <v>…</v>
          </cell>
          <cell r="G343" t="str">
            <v>…</v>
          </cell>
          <cell r="H343" t="str">
            <v>…</v>
          </cell>
          <cell r="I343">
            <v>0</v>
          </cell>
          <cell r="J343" t="str">
            <v>…</v>
          </cell>
          <cell r="K343" t="str">
            <v>…</v>
          </cell>
          <cell r="L343" t="str">
            <v>…</v>
          </cell>
          <cell r="M343" t="str">
            <v>…</v>
          </cell>
          <cell r="N343" t="str">
            <v>…</v>
          </cell>
          <cell r="O343" t="str">
            <v>…</v>
          </cell>
          <cell r="P343" t="str">
            <v>…</v>
          </cell>
          <cell r="Q343" t="str">
            <v>…</v>
          </cell>
          <cell r="R343" t="str">
            <v>…</v>
          </cell>
          <cell r="S343" t="str">
            <v>…</v>
          </cell>
          <cell r="T343" t="str">
            <v>…</v>
          </cell>
          <cell r="U343">
            <v>0</v>
          </cell>
          <cell r="V343" t="str">
            <v>…</v>
          </cell>
          <cell r="W343" t="str">
            <v>…</v>
          </cell>
          <cell r="X343">
            <v>0</v>
          </cell>
          <cell r="Y343" t="str">
            <v>…</v>
          </cell>
          <cell r="Z343" t="str">
            <v>…</v>
          </cell>
          <cell r="AA343" t="str">
            <v>…</v>
          </cell>
          <cell r="AB343" t="str">
            <v>…</v>
          </cell>
          <cell r="AC343" t="str">
            <v>…</v>
          </cell>
          <cell r="AD343" t="str">
            <v>…</v>
          </cell>
          <cell r="AE343" t="str">
            <v>…</v>
          </cell>
          <cell r="AF343" t="str">
            <v>…</v>
          </cell>
          <cell r="AG343">
            <v>0</v>
          </cell>
          <cell r="AH343" t="str">
            <v>…</v>
          </cell>
          <cell r="AI343" t="str">
            <v>…</v>
          </cell>
          <cell r="AJ343">
            <v>0</v>
          </cell>
          <cell r="AK343" t="str">
            <v>…</v>
          </cell>
          <cell r="AL343" t="str">
            <v>…</v>
          </cell>
          <cell r="AM343" t="str">
            <v>…</v>
          </cell>
          <cell r="AN343">
            <v>0</v>
          </cell>
          <cell r="AO343" t="str">
            <v>…</v>
          </cell>
          <cell r="AP343" t="str">
            <v>…</v>
          </cell>
          <cell r="AQ343" t="str">
            <v>…</v>
          </cell>
          <cell r="AR343" t="str">
            <v>…</v>
          </cell>
          <cell r="AS343">
            <v>0</v>
          </cell>
          <cell r="AT343" t="str">
            <v>…</v>
          </cell>
          <cell r="AU343">
            <v>0</v>
          </cell>
          <cell r="AV343" t="str">
            <v>…</v>
          </cell>
          <cell r="AW343">
            <v>0</v>
          </cell>
          <cell r="AX343" t="str">
            <v>…</v>
          </cell>
          <cell r="AY343" t="str">
            <v>…</v>
          </cell>
          <cell r="AZ343" t="str">
            <v>…</v>
          </cell>
          <cell r="BA343" t="str">
            <v>…</v>
          </cell>
          <cell r="BB343">
            <v>5.4253238361270722E-3</v>
          </cell>
          <cell r="BC343">
            <v>0</v>
          </cell>
          <cell r="BD343">
            <v>1.471488304309136E-2</v>
          </cell>
          <cell r="BE343">
            <v>3.2161806564792281E-3</v>
          </cell>
          <cell r="BF343">
            <v>0</v>
          </cell>
          <cell r="BG343">
            <v>0</v>
          </cell>
          <cell r="BH343">
            <v>4.6380621958643144E-3</v>
          </cell>
          <cell r="BI343">
            <v>2.6711556922049554E-3</v>
          </cell>
          <cell r="BJ343">
            <v>8.5590044123943203E-3</v>
          </cell>
          <cell r="BK343">
            <v>1.601940240708314E-3</v>
          </cell>
          <cell r="BL343">
            <v>1.0885578600840875E-2</v>
          </cell>
          <cell r="BM343">
            <v>7.2523229981057633E-3</v>
          </cell>
          <cell r="BN343">
            <v>0</v>
          </cell>
          <cell r="BO343">
            <v>7.1798855986891534E-3</v>
          </cell>
          <cell r="BP343">
            <v>3.7101351126997326E-3</v>
          </cell>
          <cell r="BQ343">
            <v>0</v>
          </cell>
          <cell r="BR343">
            <v>0</v>
          </cell>
          <cell r="BS343">
            <v>5.4187236720290282E-3</v>
          </cell>
          <cell r="BT343">
            <v>9.1861708744636512E-3</v>
          </cell>
          <cell r="BU343">
            <v>4.6346807812858489E-3</v>
          </cell>
          <cell r="BV343">
            <v>4.1093877438309378E-3</v>
          </cell>
          <cell r="BW343">
            <v>1.0581926627228209E-2</v>
          </cell>
          <cell r="BX343">
            <v>7.1800938470421415E-3</v>
          </cell>
          <cell r="BY343">
            <v>6.9987988385132715E-3</v>
          </cell>
          <cell r="BZ343">
            <v>1.0587659340539263E-2</v>
          </cell>
          <cell r="CA343">
            <v>7.2835532696112863E-3</v>
          </cell>
          <cell r="CB343">
            <v>1.1551035956126087E-2</v>
          </cell>
          <cell r="CC343">
            <v>7.3317576652508609E-3</v>
          </cell>
          <cell r="CD343">
            <v>6.4644645278857625E-3</v>
          </cell>
          <cell r="CE343">
            <v>1.1703542083537598E-2</v>
          </cell>
          <cell r="CF343">
            <v>6.4777211398685417E-3</v>
          </cell>
          <cell r="CG343">
            <v>5.7925823577170323E-3</v>
          </cell>
          <cell r="CH343">
            <v>1.1579511726250429E-2</v>
          </cell>
          <cell r="CI343">
            <v>7.9122446484999696E-3</v>
          </cell>
          <cell r="CJ343">
            <v>7.1046424356816552E-3</v>
          </cell>
          <cell r="CK343">
            <v>6.5598033677371423E-3</v>
          </cell>
          <cell r="CL343">
            <v>0</v>
          </cell>
          <cell r="CM343">
            <v>0</v>
          </cell>
          <cell r="CN343">
            <v>0</v>
          </cell>
        </row>
        <row r="344">
          <cell r="A344" t="str">
            <v>E5037</v>
          </cell>
          <cell r="B344" t="str">
            <v>Enfield</v>
          </cell>
          <cell r="C344" t="b">
            <v>0</v>
          </cell>
          <cell r="D344" t="b">
            <v>0</v>
          </cell>
          <cell r="E344" t="str">
            <v>…</v>
          </cell>
          <cell r="F344" t="str">
            <v>…</v>
          </cell>
          <cell r="G344" t="str">
            <v>…</v>
          </cell>
          <cell r="H344" t="str">
            <v>…</v>
          </cell>
          <cell r="I344">
            <v>0</v>
          </cell>
          <cell r="J344" t="str">
            <v>…</v>
          </cell>
          <cell r="K344" t="str">
            <v>…</v>
          </cell>
          <cell r="L344" t="str">
            <v>…</v>
          </cell>
          <cell r="M344" t="str">
            <v>…</v>
          </cell>
          <cell r="N344" t="str">
            <v>…</v>
          </cell>
          <cell r="O344" t="str">
            <v>…</v>
          </cell>
          <cell r="P344" t="str">
            <v>…</v>
          </cell>
          <cell r="Q344" t="str">
            <v>…</v>
          </cell>
          <cell r="R344" t="str">
            <v>…</v>
          </cell>
          <cell r="S344" t="str">
            <v>…</v>
          </cell>
          <cell r="T344" t="str">
            <v>…</v>
          </cell>
          <cell r="U344">
            <v>0</v>
          </cell>
          <cell r="V344" t="str">
            <v>…</v>
          </cell>
          <cell r="W344" t="str">
            <v>…</v>
          </cell>
          <cell r="X344">
            <v>0</v>
          </cell>
          <cell r="Y344" t="str">
            <v>…</v>
          </cell>
          <cell r="Z344" t="str">
            <v>…</v>
          </cell>
          <cell r="AA344" t="str">
            <v>…</v>
          </cell>
          <cell r="AB344" t="str">
            <v>…</v>
          </cell>
          <cell r="AC344" t="str">
            <v>…</v>
          </cell>
          <cell r="AD344" t="str">
            <v>…</v>
          </cell>
          <cell r="AE344" t="str">
            <v>…</v>
          </cell>
          <cell r="AF344" t="str">
            <v>…</v>
          </cell>
          <cell r="AG344">
            <v>0</v>
          </cell>
          <cell r="AH344" t="str">
            <v>…</v>
          </cell>
          <cell r="AI344" t="str">
            <v>…</v>
          </cell>
          <cell r="AJ344">
            <v>0</v>
          </cell>
          <cell r="AK344" t="str">
            <v>…</v>
          </cell>
          <cell r="AL344" t="str">
            <v>…</v>
          </cell>
          <cell r="AM344" t="str">
            <v>…</v>
          </cell>
          <cell r="AN344">
            <v>0</v>
          </cell>
          <cell r="AO344" t="str">
            <v>…</v>
          </cell>
          <cell r="AP344" t="str">
            <v>…</v>
          </cell>
          <cell r="AQ344" t="str">
            <v>…</v>
          </cell>
          <cell r="AR344" t="str">
            <v>…</v>
          </cell>
          <cell r="AS344">
            <v>0</v>
          </cell>
          <cell r="AT344" t="str">
            <v>…</v>
          </cell>
          <cell r="AU344">
            <v>0</v>
          </cell>
          <cell r="AV344" t="str">
            <v>…</v>
          </cell>
          <cell r="AW344">
            <v>0</v>
          </cell>
          <cell r="AX344" t="str">
            <v>…</v>
          </cell>
          <cell r="AY344" t="str">
            <v>…</v>
          </cell>
          <cell r="AZ344" t="str">
            <v>…</v>
          </cell>
          <cell r="BA344" t="str">
            <v>…</v>
          </cell>
          <cell r="BB344">
            <v>4.4689402533351326E-3</v>
          </cell>
          <cell r="BC344">
            <v>0</v>
          </cell>
          <cell r="BD344">
            <v>7.9692636243417338E-4</v>
          </cell>
          <cell r="BE344">
            <v>0</v>
          </cell>
          <cell r="BF344">
            <v>0</v>
          </cell>
          <cell r="BG344">
            <v>9.4938068569057996E-2</v>
          </cell>
          <cell r="BH344">
            <v>7.1704130830162046E-3</v>
          </cell>
          <cell r="BI344">
            <v>1.6429727471895559E-2</v>
          </cell>
          <cell r="BJ344">
            <v>8.2744146948590183E-3</v>
          </cell>
          <cell r="BK344">
            <v>0</v>
          </cell>
          <cell r="BL344">
            <v>1.3249660634880412E-2</v>
          </cell>
          <cell r="BM344">
            <v>8.7660987422269222E-3</v>
          </cell>
          <cell r="BN344">
            <v>0</v>
          </cell>
          <cell r="BO344">
            <v>8.6785415007634651E-3</v>
          </cell>
          <cell r="BP344">
            <v>0</v>
          </cell>
          <cell r="BQ344">
            <v>0</v>
          </cell>
          <cell r="BR344">
            <v>0</v>
          </cell>
          <cell r="BS344">
            <v>4.463503575284699E-3</v>
          </cell>
          <cell r="BT344">
            <v>1.088696668788685E-2</v>
          </cell>
          <cell r="BU344">
            <v>7.1651854387310221E-3</v>
          </cell>
          <cell r="BV344">
            <v>7.4952833956789689E-3</v>
          </cell>
          <cell r="BW344">
            <v>1.2880062862542549E-2</v>
          </cell>
          <cell r="BX344">
            <v>8.6787932167482172E-3</v>
          </cell>
          <cell r="BY344">
            <v>5.8136706331876646E-3</v>
          </cell>
          <cell r="BZ344">
            <v>1.288704058129079E-2</v>
          </cell>
          <cell r="CA344">
            <v>5.7906375648673824E-3</v>
          </cell>
          <cell r="CB344">
            <v>1.4956135390611497E-2</v>
          </cell>
          <cell r="CC344">
            <v>6.482366981922217E-3</v>
          </cell>
          <cell r="CD344">
            <v>6.0154464309835924E-3</v>
          </cell>
          <cell r="CE344">
            <v>4.3196911831553829E-3</v>
          </cell>
          <cell r="CF344">
            <v>9.2275137637427384E-4</v>
          </cell>
          <cell r="CG344">
            <v>1.6725099355780362E-3</v>
          </cell>
          <cell r="CH344">
            <v>4.3161837535237472E-3</v>
          </cell>
          <cell r="CI344">
            <v>1.1868366972749955E-3</v>
          </cell>
          <cell r="CJ344">
            <v>6.5805574403368823E-3</v>
          </cell>
          <cell r="CK344">
            <v>6.6787774393473158E-3</v>
          </cell>
          <cell r="CL344">
            <v>2.5017962114987243E-2</v>
          </cell>
          <cell r="CM344">
            <v>4.710652119126111E-2</v>
          </cell>
          <cell r="CN344">
            <v>0</v>
          </cell>
        </row>
        <row r="345">
          <cell r="A345" t="str">
            <v>E5038</v>
          </cell>
          <cell r="B345" t="str">
            <v>Haringey</v>
          </cell>
          <cell r="C345" t="b">
            <v>0</v>
          </cell>
          <cell r="D345" t="b">
            <v>0</v>
          </cell>
          <cell r="E345" t="str">
            <v>…</v>
          </cell>
          <cell r="F345" t="str">
            <v>…</v>
          </cell>
          <cell r="G345" t="str">
            <v>…</v>
          </cell>
          <cell r="H345" t="str">
            <v>…</v>
          </cell>
          <cell r="I345">
            <v>0</v>
          </cell>
          <cell r="J345" t="str">
            <v>…</v>
          </cell>
          <cell r="K345" t="str">
            <v>…</v>
          </cell>
          <cell r="L345" t="str">
            <v>…</v>
          </cell>
          <cell r="M345" t="str">
            <v>…</v>
          </cell>
          <cell r="N345" t="str">
            <v>…</v>
          </cell>
          <cell r="O345" t="str">
            <v>…</v>
          </cell>
          <cell r="P345" t="str">
            <v>…</v>
          </cell>
          <cell r="Q345" t="str">
            <v>…</v>
          </cell>
          <cell r="R345" t="str">
            <v>…</v>
          </cell>
          <cell r="S345" t="str">
            <v>…</v>
          </cell>
          <cell r="T345" t="str">
            <v>…</v>
          </cell>
          <cell r="U345">
            <v>0</v>
          </cell>
          <cell r="V345" t="str">
            <v>…</v>
          </cell>
          <cell r="W345" t="str">
            <v>…</v>
          </cell>
          <cell r="X345">
            <v>0</v>
          </cell>
          <cell r="Y345" t="str">
            <v>…</v>
          </cell>
          <cell r="Z345" t="str">
            <v>…</v>
          </cell>
          <cell r="AA345" t="str">
            <v>…</v>
          </cell>
          <cell r="AB345" t="str">
            <v>…</v>
          </cell>
          <cell r="AC345" t="str">
            <v>…</v>
          </cell>
          <cell r="AD345" t="str">
            <v>…</v>
          </cell>
          <cell r="AE345" t="str">
            <v>…</v>
          </cell>
          <cell r="AF345" t="str">
            <v>…</v>
          </cell>
          <cell r="AG345">
            <v>0</v>
          </cell>
          <cell r="AH345" t="str">
            <v>…</v>
          </cell>
          <cell r="AI345" t="str">
            <v>…</v>
          </cell>
          <cell r="AJ345">
            <v>0</v>
          </cell>
          <cell r="AK345" t="str">
            <v>…</v>
          </cell>
          <cell r="AL345" t="str">
            <v>…</v>
          </cell>
          <cell r="AM345" t="str">
            <v>…</v>
          </cell>
          <cell r="AN345">
            <v>0</v>
          </cell>
          <cell r="AO345" t="str">
            <v>…</v>
          </cell>
          <cell r="AP345" t="str">
            <v>…</v>
          </cell>
          <cell r="AQ345" t="str">
            <v>…</v>
          </cell>
          <cell r="AR345" t="str">
            <v>…</v>
          </cell>
          <cell r="AS345">
            <v>0</v>
          </cell>
          <cell r="AT345" t="str">
            <v>…</v>
          </cell>
          <cell r="AU345">
            <v>0</v>
          </cell>
          <cell r="AV345" t="str">
            <v>…</v>
          </cell>
          <cell r="AW345">
            <v>0</v>
          </cell>
          <cell r="AX345" t="str">
            <v>…</v>
          </cell>
          <cell r="AY345" t="str">
            <v>…</v>
          </cell>
          <cell r="AZ345" t="str">
            <v>…</v>
          </cell>
          <cell r="BA345" t="str">
            <v>…</v>
          </cell>
          <cell r="BB345">
            <v>1.5330466222265584E-3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3.724034729012949E-2</v>
          </cell>
          <cell r="BH345">
            <v>2.9876721179234182E-4</v>
          </cell>
          <cell r="BI345">
            <v>3.3001890081148282E-2</v>
          </cell>
          <cell r="BJ345">
            <v>0</v>
          </cell>
          <cell r="BK345">
            <v>0</v>
          </cell>
          <cell r="BL345">
            <v>3.0103430478199398E-3</v>
          </cell>
          <cell r="BM345">
            <v>3.5201928083279576E-3</v>
          </cell>
          <cell r="BN345">
            <v>0</v>
          </cell>
          <cell r="BO345">
            <v>3.4850325413973574E-3</v>
          </cell>
          <cell r="BP345">
            <v>3.6488346899092572E-4</v>
          </cell>
          <cell r="BQ345">
            <v>0</v>
          </cell>
          <cell r="BR345">
            <v>0</v>
          </cell>
          <cell r="BS345">
            <v>1.5311815982054539E-3</v>
          </cell>
          <cell r="BT345">
            <v>4.0947799588498144E-3</v>
          </cell>
          <cell r="BU345">
            <v>2.9854939328045926E-4</v>
          </cell>
          <cell r="BV345">
            <v>9.8257247988354692E-3</v>
          </cell>
          <cell r="BW345">
            <v>2.9263698718188878E-3</v>
          </cell>
          <cell r="BX345">
            <v>3.4851336227136095E-3</v>
          </cell>
          <cell r="BY345">
            <v>5.8264258689078568E-3</v>
          </cell>
          <cell r="BZ345">
            <v>2.9279552201309884E-3</v>
          </cell>
          <cell r="CA345">
            <v>6.4379005238011308E-3</v>
          </cell>
          <cell r="CB345">
            <v>1.9045621586016638E-3</v>
          </cell>
          <cell r="CC345">
            <v>5.5395736892276722E-3</v>
          </cell>
          <cell r="CD345">
            <v>4.0327562966690073E-3</v>
          </cell>
          <cell r="CE345">
            <v>4.3487829809194904E-3</v>
          </cell>
          <cell r="CF345">
            <v>1.2115281847896134E-3</v>
          </cell>
          <cell r="CG345">
            <v>3.971199959812449E-3</v>
          </cell>
          <cell r="CH345">
            <v>4.091292595866187E-3</v>
          </cell>
          <cell r="CI345">
            <v>7.5099070081237459E-4</v>
          </cell>
          <cell r="CJ345">
            <v>4.4444332888327834E-3</v>
          </cell>
          <cell r="CK345">
            <v>4.4099216069548395E-3</v>
          </cell>
          <cell r="CL345">
            <v>0</v>
          </cell>
          <cell r="CM345">
            <v>0</v>
          </cell>
          <cell r="CN345">
            <v>0</v>
          </cell>
        </row>
        <row r="346">
          <cell r="A346" t="str">
            <v>E5039</v>
          </cell>
          <cell r="B346" t="str">
            <v>Harrow</v>
          </cell>
          <cell r="C346" t="b">
            <v>0</v>
          </cell>
          <cell r="D346" t="b">
            <v>0</v>
          </cell>
          <cell r="E346" t="str">
            <v>…</v>
          </cell>
          <cell r="F346" t="str">
            <v>…</v>
          </cell>
          <cell r="G346" t="str">
            <v>…</v>
          </cell>
          <cell r="H346" t="str">
            <v>…</v>
          </cell>
          <cell r="I346">
            <v>0</v>
          </cell>
          <cell r="J346" t="str">
            <v>…</v>
          </cell>
          <cell r="K346" t="str">
            <v>…</v>
          </cell>
          <cell r="L346" t="str">
            <v>…</v>
          </cell>
          <cell r="M346" t="str">
            <v>…</v>
          </cell>
          <cell r="N346" t="str">
            <v>…</v>
          </cell>
          <cell r="O346" t="str">
            <v>…</v>
          </cell>
          <cell r="P346" t="str">
            <v>…</v>
          </cell>
          <cell r="Q346" t="str">
            <v>…</v>
          </cell>
          <cell r="R346" t="str">
            <v>…</v>
          </cell>
          <cell r="S346" t="str">
            <v>…</v>
          </cell>
          <cell r="T346" t="str">
            <v>…</v>
          </cell>
          <cell r="U346">
            <v>0</v>
          </cell>
          <cell r="V346" t="str">
            <v>…</v>
          </cell>
          <cell r="W346" t="str">
            <v>…</v>
          </cell>
          <cell r="X346">
            <v>0</v>
          </cell>
          <cell r="Y346" t="str">
            <v>…</v>
          </cell>
          <cell r="Z346" t="str">
            <v>…</v>
          </cell>
          <cell r="AA346" t="str">
            <v>…</v>
          </cell>
          <cell r="AB346" t="str">
            <v>…</v>
          </cell>
          <cell r="AC346" t="str">
            <v>…</v>
          </cell>
          <cell r="AD346" t="str">
            <v>…</v>
          </cell>
          <cell r="AE346" t="str">
            <v>…</v>
          </cell>
          <cell r="AF346" t="str">
            <v>…</v>
          </cell>
          <cell r="AG346">
            <v>0</v>
          </cell>
          <cell r="AH346" t="str">
            <v>…</v>
          </cell>
          <cell r="AI346" t="str">
            <v>…</v>
          </cell>
          <cell r="AJ346">
            <v>0</v>
          </cell>
          <cell r="AK346" t="str">
            <v>…</v>
          </cell>
          <cell r="AL346" t="str">
            <v>…</v>
          </cell>
          <cell r="AM346" t="str">
            <v>…</v>
          </cell>
          <cell r="AN346">
            <v>0</v>
          </cell>
          <cell r="AO346" t="str">
            <v>…</v>
          </cell>
          <cell r="AP346" t="str">
            <v>…</v>
          </cell>
          <cell r="AQ346" t="str">
            <v>…</v>
          </cell>
          <cell r="AR346" t="str">
            <v>…</v>
          </cell>
          <cell r="AS346">
            <v>0</v>
          </cell>
          <cell r="AT346" t="str">
            <v>…</v>
          </cell>
          <cell r="AU346">
            <v>0</v>
          </cell>
          <cell r="AV346" t="str">
            <v>…</v>
          </cell>
          <cell r="AW346">
            <v>0</v>
          </cell>
          <cell r="AX346" t="str">
            <v>…</v>
          </cell>
          <cell r="AY346" t="str">
            <v>…</v>
          </cell>
          <cell r="AZ346" t="str">
            <v>…</v>
          </cell>
          <cell r="BA346" t="str">
            <v>…</v>
          </cell>
          <cell r="BB346">
            <v>1.9246653025735898E-3</v>
          </cell>
          <cell r="BC346">
            <v>0</v>
          </cell>
          <cell r="BD346">
            <v>1.0360042711644254E-4</v>
          </cell>
          <cell r="BE346">
            <v>5.7487079381186206E-3</v>
          </cell>
          <cell r="BF346">
            <v>0</v>
          </cell>
          <cell r="BG346">
            <v>0</v>
          </cell>
          <cell r="BH346">
            <v>1.2808150369537695E-3</v>
          </cell>
          <cell r="BI346">
            <v>0</v>
          </cell>
          <cell r="BJ346">
            <v>1.2263058687539923E-2</v>
          </cell>
          <cell r="BK346">
            <v>0</v>
          </cell>
          <cell r="BL346">
            <v>8.2665791416587711E-3</v>
          </cell>
          <cell r="BM346">
            <v>4.2884742557691242E-3</v>
          </cell>
          <cell r="BN346">
            <v>2.5441285148346923E-2</v>
          </cell>
          <cell r="BO346">
            <v>4.2456402669031933E-3</v>
          </cell>
          <cell r="BP346">
            <v>2.4330429712314926E-3</v>
          </cell>
          <cell r="BQ346">
            <v>6.953459835322153E-3</v>
          </cell>
          <cell r="BR346">
            <v>3.6371823960372029E-2</v>
          </cell>
          <cell r="BS346">
            <v>1.922323855829672E-3</v>
          </cell>
          <cell r="BT346">
            <v>1.6918356822222128E-3</v>
          </cell>
          <cell r="BU346">
            <v>1.2798812489933289E-3</v>
          </cell>
          <cell r="BV346">
            <v>3.8586902386754649E-3</v>
          </cell>
          <cell r="BW346">
            <v>8.035983859273314E-3</v>
          </cell>
          <cell r="BX346">
            <v>4.2457634091985419E-3</v>
          </cell>
          <cell r="BY346">
            <v>4.2896047507334119E-3</v>
          </cell>
          <cell r="BZ346">
            <v>8.0403373190222182E-3</v>
          </cell>
          <cell r="CA346">
            <v>2.5103036796313163E-2</v>
          </cell>
          <cell r="CB346">
            <v>3.0653742511474111E-3</v>
          </cell>
          <cell r="CC346">
            <v>4.2000623257087057E-3</v>
          </cell>
          <cell r="CD346">
            <v>4.5839972539434446E-3</v>
          </cell>
          <cell r="CE346">
            <v>1.5815359148123992E-3</v>
          </cell>
          <cell r="CF346">
            <v>2.469080578277993E-3</v>
          </cell>
          <cell r="CG346">
            <v>5.0144900358245793E-3</v>
          </cell>
          <cell r="CH346">
            <v>1.5286484127063273E-3</v>
          </cell>
          <cell r="CI346">
            <v>1.9780611621249924E-3</v>
          </cell>
          <cell r="CJ346">
            <v>4.18335437278559E-3</v>
          </cell>
          <cell r="CK346">
            <v>4.2660690893830981E-3</v>
          </cell>
          <cell r="CL346">
            <v>0</v>
          </cell>
          <cell r="CM346">
            <v>0</v>
          </cell>
          <cell r="CN346">
            <v>0</v>
          </cell>
        </row>
        <row r="347">
          <cell r="A347" t="str">
            <v>E5040</v>
          </cell>
          <cell r="B347" t="str">
            <v>Havering</v>
          </cell>
          <cell r="C347" t="b">
            <v>0</v>
          </cell>
          <cell r="D347" t="b">
            <v>0</v>
          </cell>
          <cell r="E347" t="str">
            <v>…</v>
          </cell>
          <cell r="F347" t="str">
            <v>…</v>
          </cell>
          <cell r="G347" t="str">
            <v>…</v>
          </cell>
          <cell r="H347" t="str">
            <v>…</v>
          </cell>
          <cell r="I347">
            <v>0</v>
          </cell>
          <cell r="J347" t="str">
            <v>…</v>
          </cell>
          <cell r="K347" t="str">
            <v>…</v>
          </cell>
          <cell r="L347" t="str">
            <v>…</v>
          </cell>
          <cell r="M347" t="str">
            <v>…</v>
          </cell>
          <cell r="N347" t="str">
            <v>…</v>
          </cell>
          <cell r="O347" t="str">
            <v>…</v>
          </cell>
          <cell r="P347" t="str">
            <v>…</v>
          </cell>
          <cell r="Q347" t="str">
            <v>…</v>
          </cell>
          <cell r="R347" t="str">
            <v>…</v>
          </cell>
          <cell r="S347" t="str">
            <v>…</v>
          </cell>
          <cell r="T347" t="str">
            <v>…</v>
          </cell>
          <cell r="U347">
            <v>0</v>
          </cell>
          <cell r="V347" t="str">
            <v>…</v>
          </cell>
          <cell r="W347" t="str">
            <v>…</v>
          </cell>
          <cell r="X347">
            <v>0</v>
          </cell>
          <cell r="Y347" t="str">
            <v>…</v>
          </cell>
          <cell r="Z347" t="str">
            <v>…</v>
          </cell>
          <cell r="AA347" t="str">
            <v>…</v>
          </cell>
          <cell r="AB347" t="str">
            <v>…</v>
          </cell>
          <cell r="AC347" t="str">
            <v>…</v>
          </cell>
          <cell r="AD347" t="str">
            <v>…</v>
          </cell>
          <cell r="AE347" t="str">
            <v>…</v>
          </cell>
          <cell r="AF347" t="str">
            <v>…</v>
          </cell>
          <cell r="AG347">
            <v>0</v>
          </cell>
          <cell r="AH347" t="str">
            <v>…</v>
          </cell>
          <cell r="AI347" t="str">
            <v>…</v>
          </cell>
          <cell r="AJ347">
            <v>0</v>
          </cell>
          <cell r="AK347" t="str">
            <v>…</v>
          </cell>
          <cell r="AL347" t="str">
            <v>…</v>
          </cell>
          <cell r="AM347" t="str">
            <v>…</v>
          </cell>
          <cell r="AN347">
            <v>0</v>
          </cell>
          <cell r="AO347" t="str">
            <v>…</v>
          </cell>
          <cell r="AP347" t="str">
            <v>…</v>
          </cell>
          <cell r="AQ347" t="str">
            <v>…</v>
          </cell>
          <cell r="AR347" t="str">
            <v>…</v>
          </cell>
          <cell r="AS347">
            <v>0</v>
          </cell>
          <cell r="AT347" t="str">
            <v>…</v>
          </cell>
          <cell r="AU347">
            <v>0</v>
          </cell>
          <cell r="AV347" t="str">
            <v>…</v>
          </cell>
          <cell r="AW347">
            <v>0</v>
          </cell>
          <cell r="AX347" t="str">
            <v>…</v>
          </cell>
          <cell r="AY347" t="str">
            <v>…</v>
          </cell>
          <cell r="AZ347" t="str">
            <v>…</v>
          </cell>
          <cell r="BA347" t="str">
            <v>…</v>
          </cell>
          <cell r="BB347">
            <v>4.6337011217450234E-3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8.099579111690387E-3</v>
          </cell>
          <cell r="BI347">
            <v>1.6562225274088266E-2</v>
          </cell>
          <cell r="BJ347">
            <v>3.6670701488579743E-3</v>
          </cell>
          <cell r="BK347">
            <v>0</v>
          </cell>
          <cell r="BL347">
            <v>3.7431550766981545E-3</v>
          </cell>
          <cell r="BM347">
            <v>4.5912564115868507E-3</v>
          </cell>
          <cell r="BN347">
            <v>0</v>
          </cell>
          <cell r="BO347">
            <v>4.5453981845612404E-3</v>
          </cell>
          <cell r="BP347">
            <v>3.1562420067715075E-3</v>
          </cell>
          <cell r="BQ347">
            <v>7.7804058259678824E-3</v>
          </cell>
          <cell r="BR347">
            <v>0</v>
          </cell>
          <cell r="BS347">
            <v>4.6280640042735913E-3</v>
          </cell>
          <cell r="BT347">
            <v>0</v>
          </cell>
          <cell r="BU347">
            <v>8.0936740518332499E-3</v>
          </cell>
          <cell r="BV347">
            <v>6.084986651492005E-3</v>
          </cell>
          <cell r="BW347">
            <v>3.6387401927258987E-3</v>
          </cell>
          <cell r="BX347">
            <v>4.5455300211584403E-3</v>
          </cell>
          <cell r="BY347">
            <v>2.3476425863203491E-3</v>
          </cell>
          <cell r="BZ347">
            <v>3.640711464600402E-3</v>
          </cell>
          <cell r="CA347">
            <v>6.463947322953395E-4</v>
          </cell>
          <cell r="CB347">
            <v>4.5137629519435059E-3</v>
          </cell>
          <cell r="CC347">
            <v>2.5060765336030631E-3</v>
          </cell>
          <cell r="CD347">
            <v>2.8881317942580486E-3</v>
          </cell>
          <cell r="CE347">
            <v>0</v>
          </cell>
          <cell r="CF347">
            <v>6.5504983368749655E-3</v>
          </cell>
          <cell r="CG347">
            <v>2.5723202809190197E-3</v>
          </cell>
          <cell r="CH347">
            <v>0</v>
          </cell>
          <cell r="CI347">
            <v>6.4880406117699746E-3</v>
          </cell>
          <cell r="CJ347">
            <v>3.5629018141252549E-3</v>
          </cell>
          <cell r="CK347">
            <v>3.3961583279081098E-3</v>
          </cell>
          <cell r="CL347">
            <v>0</v>
          </cell>
          <cell r="CM347">
            <v>0</v>
          </cell>
          <cell r="CN347">
            <v>0</v>
          </cell>
        </row>
        <row r="348">
          <cell r="A348" t="str">
            <v>E5041</v>
          </cell>
          <cell r="B348" t="str">
            <v>Hillingdon</v>
          </cell>
          <cell r="C348" t="b">
            <v>0</v>
          </cell>
          <cell r="D348" t="b">
            <v>0</v>
          </cell>
          <cell r="E348" t="str">
            <v>…</v>
          </cell>
          <cell r="F348" t="str">
            <v>…</v>
          </cell>
          <cell r="G348" t="str">
            <v>…</v>
          </cell>
          <cell r="H348" t="str">
            <v>…</v>
          </cell>
          <cell r="I348">
            <v>0</v>
          </cell>
          <cell r="J348" t="str">
            <v>…</v>
          </cell>
          <cell r="K348" t="str">
            <v>…</v>
          </cell>
          <cell r="L348" t="str">
            <v>…</v>
          </cell>
          <cell r="M348" t="str">
            <v>…</v>
          </cell>
          <cell r="N348" t="str">
            <v>…</v>
          </cell>
          <cell r="O348" t="str">
            <v>…</v>
          </cell>
          <cell r="P348" t="str">
            <v>…</v>
          </cell>
          <cell r="Q348" t="str">
            <v>…</v>
          </cell>
          <cell r="R348" t="str">
            <v>…</v>
          </cell>
          <cell r="S348" t="str">
            <v>…</v>
          </cell>
          <cell r="T348" t="str">
            <v>…</v>
          </cell>
          <cell r="U348">
            <v>0</v>
          </cell>
          <cell r="V348" t="str">
            <v>…</v>
          </cell>
          <cell r="W348" t="str">
            <v>…</v>
          </cell>
          <cell r="X348">
            <v>0</v>
          </cell>
          <cell r="Y348" t="str">
            <v>…</v>
          </cell>
          <cell r="Z348" t="str">
            <v>…</v>
          </cell>
          <cell r="AA348" t="str">
            <v>…</v>
          </cell>
          <cell r="AB348" t="str">
            <v>…</v>
          </cell>
          <cell r="AC348" t="str">
            <v>…</v>
          </cell>
          <cell r="AD348" t="str">
            <v>…</v>
          </cell>
          <cell r="AE348" t="str">
            <v>…</v>
          </cell>
          <cell r="AF348" t="str">
            <v>…</v>
          </cell>
          <cell r="AG348">
            <v>0</v>
          </cell>
          <cell r="AH348" t="str">
            <v>…</v>
          </cell>
          <cell r="AI348" t="str">
            <v>…</v>
          </cell>
          <cell r="AJ348">
            <v>0</v>
          </cell>
          <cell r="AK348" t="str">
            <v>…</v>
          </cell>
          <cell r="AL348" t="str">
            <v>…</v>
          </cell>
          <cell r="AM348" t="str">
            <v>…</v>
          </cell>
          <cell r="AN348">
            <v>0</v>
          </cell>
          <cell r="AO348" t="str">
            <v>…</v>
          </cell>
          <cell r="AP348" t="str">
            <v>…</v>
          </cell>
          <cell r="AQ348" t="str">
            <v>…</v>
          </cell>
          <cell r="AR348" t="str">
            <v>…</v>
          </cell>
          <cell r="AS348">
            <v>0</v>
          </cell>
          <cell r="AT348" t="str">
            <v>…</v>
          </cell>
          <cell r="AU348">
            <v>0</v>
          </cell>
          <cell r="AV348" t="str">
            <v>…</v>
          </cell>
          <cell r="AW348">
            <v>0</v>
          </cell>
          <cell r="AX348" t="str">
            <v>…</v>
          </cell>
          <cell r="AY348" t="str">
            <v>…</v>
          </cell>
          <cell r="AZ348" t="str">
            <v>…</v>
          </cell>
          <cell r="BA348" t="str">
            <v>…</v>
          </cell>
          <cell r="BB348">
            <v>1.0537216749268066E-3</v>
          </cell>
          <cell r="BC348">
            <v>0</v>
          </cell>
          <cell r="BD348">
            <v>5.9095712167050478E-3</v>
          </cell>
          <cell r="BE348">
            <v>3.6690831018657862E-4</v>
          </cell>
          <cell r="BF348">
            <v>0</v>
          </cell>
          <cell r="BG348">
            <v>2.0090674726642367E-2</v>
          </cell>
          <cell r="BH348">
            <v>1.001736584418543E-2</v>
          </cell>
          <cell r="BI348">
            <v>5.9842632360335721E-3</v>
          </cell>
          <cell r="BJ348">
            <v>1.3513623635740206E-2</v>
          </cell>
          <cell r="BK348">
            <v>2.7988155412629373E-4</v>
          </cell>
          <cell r="BL348">
            <v>6.563065739727798E-3</v>
          </cell>
          <cell r="BM348">
            <v>5.1631632575795039E-3</v>
          </cell>
          <cell r="BN348">
            <v>2.1491828501508305E-2</v>
          </cell>
          <cell r="BO348">
            <v>5.1115927305580055E-3</v>
          </cell>
          <cell r="BP348">
            <v>1.4660652900586404E-2</v>
          </cell>
          <cell r="BQ348">
            <v>1.0501324891963508E-2</v>
          </cell>
          <cell r="BR348">
            <v>3.0725531288428563E-2</v>
          </cell>
          <cell r="BS348">
            <v>1.0524397724674783E-3</v>
          </cell>
          <cell r="BT348">
            <v>5.6355152467281559E-3</v>
          </cell>
          <cell r="BU348">
            <v>1.0010062607300517E-2</v>
          </cell>
          <cell r="BV348">
            <v>6.142384742758915E-3</v>
          </cell>
          <cell r="BW348">
            <v>6.3799897694101449E-3</v>
          </cell>
          <cell r="BX348">
            <v>5.1117409892945343E-3</v>
          </cell>
          <cell r="BY348">
            <v>4.1869635586733534E-3</v>
          </cell>
          <cell r="BZ348">
            <v>6.3834461014717738E-3</v>
          </cell>
          <cell r="CA348">
            <v>5.4728666152097675E-3</v>
          </cell>
          <cell r="CB348">
            <v>6.64894332367551E-3</v>
          </cell>
          <cell r="CC348">
            <v>4.3670371956188447E-3</v>
          </cell>
          <cell r="CD348">
            <v>4.3153433990074756E-3</v>
          </cell>
          <cell r="CE348">
            <v>1.7217054858576454E-4</v>
          </cell>
          <cell r="CF348">
            <v>5.2178043781641106E-3</v>
          </cell>
          <cell r="CG348">
            <v>3.9096414192177891E-3</v>
          </cell>
          <cell r="CH348">
            <v>1.5304468226036289E-4</v>
          </cell>
          <cell r="CI348">
            <v>3.3627039756124869E-3</v>
          </cell>
          <cell r="CJ348">
            <v>4.7662037460725701E-3</v>
          </cell>
          <cell r="CK348">
            <v>4.4831293561618853E-3</v>
          </cell>
          <cell r="CL348">
            <v>0</v>
          </cell>
          <cell r="CM348">
            <v>0</v>
          </cell>
          <cell r="CN348">
            <v>0</v>
          </cell>
        </row>
        <row r="349">
          <cell r="A349" t="str">
            <v>E5042</v>
          </cell>
          <cell r="B349" t="str">
            <v>Hounslow</v>
          </cell>
          <cell r="C349" t="b">
            <v>0</v>
          </cell>
          <cell r="D349" t="b">
            <v>0</v>
          </cell>
          <cell r="E349" t="str">
            <v>…</v>
          </cell>
          <cell r="F349" t="str">
            <v>…</v>
          </cell>
          <cell r="G349" t="str">
            <v>…</v>
          </cell>
          <cell r="H349" t="str">
            <v>…</v>
          </cell>
          <cell r="I349">
            <v>0</v>
          </cell>
          <cell r="J349" t="str">
            <v>…</v>
          </cell>
          <cell r="K349" t="str">
            <v>…</v>
          </cell>
          <cell r="L349" t="str">
            <v>…</v>
          </cell>
          <cell r="M349" t="str">
            <v>…</v>
          </cell>
          <cell r="N349" t="str">
            <v>…</v>
          </cell>
          <cell r="O349" t="str">
            <v>…</v>
          </cell>
          <cell r="P349" t="str">
            <v>…</v>
          </cell>
          <cell r="Q349" t="str">
            <v>…</v>
          </cell>
          <cell r="R349" t="str">
            <v>…</v>
          </cell>
          <cell r="S349" t="str">
            <v>…</v>
          </cell>
          <cell r="T349" t="str">
            <v>…</v>
          </cell>
          <cell r="U349">
            <v>0</v>
          </cell>
          <cell r="V349" t="str">
            <v>…</v>
          </cell>
          <cell r="W349" t="str">
            <v>…</v>
          </cell>
          <cell r="X349">
            <v>0</v>
          </cell>
          <cell r="Y349" t="str">
            <v>…</v>
          </cell>
          <cell r="Z349" t="str">
            <v>…</v>
          </cell>
          <cell r="AA349" t="str">
            <v>…</v>
          </cell>
          <cell r="AB349" t="str">
            <v>…</v>
          </cell>
          <cell r="AC349" t="str">
            <v>…</v>
          </cell>
          <cell r="AD349" t="str">
            <v>…</v>
          </cell>
          <cell r="AE349" t="str">
            <v>…</v>
          </cell>
          <cell r="AF349" t="str">
            <v>…</v>
          </cell>
          <cell r="AG349">
            <v>0</v>
          </cell>
          <cell r="AH349" t="str">
            <v>…</v>
          </cell>
          <cell r="AI349" t="str">
            <v>…</v>
          </cell>
          <cell r="AJ349">
            <v>0</v>
          </cell>
          <cell r="AK349" t="str">
            <v>…</v>
          </cell>
          <cell r="AL349" t="str">
            <v>…</v>
          </cell>
          <cell r="AM349" t="str">
            <v>…</v>
          </cell>
          <cell r="AN349">
            <v>0</v>
          </cell>
          <cell r="AO349" t="str">
            <v>…</v>
          </cell>
          <cell r="AP349" t="str">
            <v>…</v>
          </cell>
          <cell r="AQ349" t="str">
            <v>…</v>
          </cell>
          <cell r="AR349" t="str">
            <v>…</v>
          </cell>
          <cell r="AS349">
            <v>0</v>
          </cell>
          <cell r="AT349" t="str">
            <v>…</v>
          </cell>
          <cell r="AU349">
            <v>0</v>
          </cell>
          <cell r="AV349" t="str">
            <v>…</v>
          </cell>
          <cell r="AW349">
            <v>0</v>
          </cell>
          <cell r="AX349" t="str">
            <v>…</v>
          </cell>
          <cell r="AY349" t="str">
            <v>…</v>
          </cell>
          <cell r="AZ349" t="str">
            <v>…</v>
          </cell>
          <cell r="BA349" t="str">
            <v>…</v>
          </cell>
          <cell r="BB349">
            <v>7.4378087212437606E-3</v>
          </cell>
          <cell r="BC349">
            <v>0</v>
          </cell>
          <cell r="BD349">
            <v>1.3902742631919807E-3</v>
          </cell>
          <cell r="BE349">
            <v>0</v>
          </cell>
          <cell r="BF349">
            <v>0</v>
          </cell>
          <cell r="BG349">
            <v>2.3753963315257653E-2</v>
          </cell>
          <cell r="BH349">
            <v>2.4797678578764373E-5</v>
          </cell>
          <cell r="BI349">
            <v>1.0505088246848706E-2</v>
          </cell>
          <cell r="BJ349">
            <v>2.5984169540249701E-2</v>
          </cell>
          <cell r="BK349">
            <v>6.5538082465318856E-3</v>
          </cell>
          <cell r="BL349">
            <v>3.3482849624160531E-3</v>
          </cell>
          <cell r="BM349">
            <v>5.9912314368696165E-3</v>
          </cell>
          <cell r="BN349">
            <v>0</v>
          </cell>
          <cell r="BO349">
            <v>6.5663995538088856E-3</v>
          </cell>
          <cell r="BP349">
            <v>7.2976693798185144E-4</v>
          </cell>
          <cell r="BQ349">
            <v>0</v>
          </cell>
          <cell r="BR349">
            <v>0</v>
          </cell>
          <cell r="BS349">
            <v>7.4287602737090385E-3</v>
          </cell>
          <cell r="BT349">
            <v>3.3934460530273174E-3</v>
          </cell>
          <cell r="BU349">
            <v>2.4779599642278117E-5</v>
          </cell>
          <cell r="BV349">
            <v>1.3844182920418828E-2</v>
          </cell>
          <cell r="BW349">
            <v>5.1158826112050184E-3</v>
          </cell>
          <cell r="BX349">
            <v>6.5665900083604727E-3</v>
          </cell>
          <cell r="BY349">
            <v>4.4301520661749342E-3</v>
          </cell>
          <cell r="BZ349">
            <v>5.1186541186418197E-3</v>
          </cell>
          <cell r="CA349">
            <v>3.9265549722037243E-3</v>
          </cell>
          <cell r="CB349">
            <v>5.4662338925614042E-3</v>
          </cell>
          <cell r="CC349">
            <v>4.5059329581638554E-3</v>
          </cell>
          <cell r="CD349">
            <v>2.6645964274659962E-3</v>
          </cell>
          <cell r="CE349">
            <v>7.995836536983535E-3</v>
          </cell>
          <cell r="CF349">
            <v>5.6696254276699413E-3</v>
          </cell>
          <cell r="CG349">
            <v>2.7725000062122722E-3</v>
          </cell>
          <cell r="CH349">
            <v>7.8770353501808402E-3</v>
          </cell>
          <cell r="CI349">
            <v>5.4713171744377289E-3</v>
          </cell>
          <cell r="CJ349">
            <v>3.2883985608997733E-3</v>
          </cell>
          <cell r="CK349">
            <v>3.1206587585350331E-3</v>
          </cell>
          <cell r="CL349">
            <v>0</v>
          </cell>
          <cell r="CM349">
            <v>0</v>
          </cell>
          <cell r="CN349">
            <v>0</v>
          </cell>
        </row>
        <row r="350">
          <cell r="A350" t="str">
            <v>E5043</v>
          </cell>
          <cell r="B350" t="str">
            <v>Kingston upon Thames</v>
          </cell>
          <cell r="C350" t="b">
            <v>0</v>
          </cell>
          <cell r="D350" t="b">
            <v>0</v>
          </cell>
          <cell r="E350" t="str">
            <v>…</v>
          </cell>
          <cell r="F350" t="str">
            <v>…</v>
          </cell>
          <cell r="G350" t="str">
            <v>…</v>
          </cell>
          <cell r="H350" t="str">
            <v>…</v>
          </cell>
          <cell r="I350">
            <v>0</v>
          </cell>
          <cell r="J350" t="str">
            <v>…</v>
          </cell>
          <cell r="K350" t="str">
            <v>…</v>
          </cell>
          <cell r="L350" t="str">
            <v>…</v>
          </cell>
          <cell r="M350" t="str">
            <v>…</v>
          </cell>
          <cell r="N350" t="str">
            <v>…</v>
          </cell>
          <cell r="O350" t="str">
            <v>…</v>
          </cell>
          <cell r="P350" t="str">
            <v>…</v>
          </cell>
          <cell r="Q350" t="str">
            <v>…</v>
          </cell>
          <cell r="R350" t="str">
            <v>…</v>
          </cell>
          <cell r="S350" t="str">
            <v>…</v>
          </cell>
          <cell r="T350" t="str">
            <v>…</v>
          </cell>
          <cell r="U350">
            <v>0</v>
          </cell>
          <cell r="V350" t="str">
            <v>…</v>
          </cell>
          <cell r="W350" t="str">
            <v>…</v>
          </cell>
          <cell r="X350">
            <v>0</v>
          </cell>
          <cell r="Y350" t="str">
            <v>…</v>
          </cell>
          <cell r="Z350" t="str">
            <v>…</v>
          </cell>
          <cell r="AA350" t="str">
            <v>…</v>
          </cell>
          <cell r="AB350" t="str">
            <v>…</v>
          </cell>
          <cell r="AC350" t="str">
            <v>…</v>
          </cell>
          <cell r="AD350" t="str">
            <v>…</v>
          </cell>
          <cell r="AE350" t="str">
            <v>…</v>
          </cell>
          <cell r="AF350" t="str">
            <v>…</v>
          </cell>
          <cell r="AG350">
            <v>0</v>
          </cell>
          <cell r="AH350" t="str">
            <v>…</v>
          </cell>
          <cell r="AI350" t="str">
            <v>…</v>
          </cell>
          <cell r="AJ350">
            <v>0</v>
          </cell>
          <cell r="AK350" t="str">
            <v>…</v>
          </cell>
          <cell r="AL350" t="str">
            <v>…</v>
          </cell>
          <cell r="AM350" t="str">
            <v>…</v>
          </cell>
          <cell r="AN350">
            <v>0</v>
          </cell>
          <cell r="AO350" t="str">
            <v>…</v>
          </cell>
          <cell r="AP350" t="str">
            <v>…</v>
          </cell>
          <cell r="AQ350" t="str">
            <v>…</v>
          </cell>
          <cell r="AR350" t="str">
            <v>…</v>
          </cell>
          <cell r="AS350">
            <v>0</v>
          </cell>
          <cell r="AT350" t="str">
            <v>…</v>
          </cell>
          <cell r="AU350">
            <v>0</v>
          </cell>
          <cell r="AV350" t="str">
            <v>…</v>
          </cell>
          <cell r="AW350">
            <v>0</v>
          </cell>
          <cell r="AX350" t="str">
            <v>…</v>
          </cell>
          <cell r="AY350" t="str">
            <v>…</v>
          </cell>
          <cell r="AZ350" t="str">
            <v>…</v>
          </cell>
          <cell r="BA350" t="str">
            <v>…</v>
          </cell>
          <cell r="BB350">
            <v>1.0319650815741937E-3</v>
          </cell>
          <cell r="BC350">
            <v>0</v>
          </cell>
          <cell r="BD350">
            <v>1.0127622521354974E-2</v>
          </cell>
          <cell r="BE350">
            <v>0</v>
          </cell>
          <cell r="BF350">
            <v>0</v>
          </cell>
          <cell r="BG350">
            <v>0</v>
          </cell>
          <cell r="BH350">
            <v>3.9225147236216559E-3</v>
          </cell>
          <cell r="BI350">
            <v>0</v>
          </cell>
          <cell r="BJ350">
            <v>5.2830884127478646E-3</v>
          </cell>
          <cell r="BK350">
            <v>8.1420088473103632E-4</v>
          </cell>
          <cell r="BL350">
            <v>1.7642704008878784E-4</v>
          </cell>
          <cell r="BM350">
            <v>1.6202170572322417E-3</v>
          </cell>
          <cell r="BN350">
            <v>0</v>
          </cell>
          <cell r="BO350">
            <v>1.6040340617772693E-3</v>
          </cell>
          <cell r="BP350">
            <v>4.4150899747902013E-3</v>
          </cell>
          <cell r="BQ350">
            <v>6.1887570912841673E-3</v>
          </cell>
          <cell r="BR350">
            <v>0</v>
          </cell>
          <cell r="BS350">
            <v>1.0307096470439107E-3</v>
          </cell>
          <cell r="BT350">
            <v>5.6934260693929121E-3</v>
          </cell>
          <cell r="BU350">
            <v>3.9196549843791492E-3</v>
          </cell>
          <cell r="BV350">
            <v>1.9779658392597029E-3</v>
          </cell>
          <cell r="BW350">
            <v>1.7150562792632703E-4</v>
          </cell>
          <cell r="BX350">
            <v>1.6040869250904934E-3</v>
          </cell>
          <cell r="BY350">
            <v>2.7303396116793487E-3</v>
          </cell>
          <cell r="BZ350">
            <v>1.7159854036380361E-4</v>
          </cell>
          <cell r="CA350">
            <v>3.2319736614766972E-3</v>
          </cell>
          <cell r="CB350">
            <v>-7.2071355958515805E-4</v>
          </cell>
          <cell r="CC350">
            <v>2.4779233633104962E-3</v>
          </cell>
          <cell r="CD350">
            <v>3.1964460345168776E-3</v>
          </cell>
          <cell r="CE350">
            <v>0</v>
          </cell>
          <cell r="CF350">
            <v>5.1986951008014984E-4</v>
          </cell>
          <cell r="CG350">
            <v>2.9644380095416121E-3</v>
          </cell>
          <cell r="CH350">
            <v>0</v>
          </cell>
          <cell r="CI350">
            <v>7.146734978757597E-4</v>
          </cell>
          <cell r="CJ350">
            <v>2.8014373103148441E-3</v>
          </cell>
          <cell r="CK350">
            <v>2.5713293141487164E-3</v>
          </cell>
          <cell r="CL350">
            <v>0</v>
          </cell>
          <cell r="CM350">
            <v>0</v>
          </cell>
          <cell r="CN350">
            <v>0</v>
          </cell>
        </row>
        <row r="351">
          <cell r="A351" t="str">
            <v>E5044</v>
          </cell>
          <cell r="B351" t="str">
            <v>Merton</v>
          </cell>
          <cell r="C351" t="b">
            <v>0</v>
          </cell>
          <cell r="D351" t="b">
            <v>0</v>
          </cell>
          <cell r="E351" t="str">
            <v>…</v>
          </cell>
          <cell r="F351" t="str">
            <v>…</v>
          </cell>
          <cell r="G351" t="str">
            <v>…</v>
          </cell>
          <cell r="H351" t="str">
            <v>…</v>
          </cell>
          <cell r="I351">
            <v>0</v>
          </cell>
          <cell r="J351" t="str">
            <v>…</v>
          </cell>
          <cell r="K351" t="str">
            <v>…</v>
          </cell>
          <cell r="L351" t="str">
            <v>…</v>
          </cell>
          <cell r="M351" t="str">
            <v>…</v>
          </cell>
          <cell r="N351" t="str">
            <v>…</v>
          </cell>
          <cell r="O351" t="str">
            <v>…</v>
          </cell>
          <cell r="P351" t="str">
            <v>…</v>
          </cell>
          <cell r="Q351" t="str">
            <v>…</v>
          </cell>
          <cell r="R351" t="str">
            <v>…</v>
          </cell>
          <cell r="S351" t="str">
            <v>…</v>
          </cell>
          <cell r="T351" t="str">
            <v>…</v>
          </cell>
          <cell r="U351">
            <v>0</v>
          </cell>
          <cell r="V351" t="str">
            <v>…</v>
          </cell>
          <cell r="W351" t="str">
            <v>…</v>
          </cell>
          <cell r="X351">
            <v>0</v>
          </cell>
          <cell r="Y351" t="str">
            <v>…</v>
          </cell>
          <cell r="Z351" t="str">
            <v>…</v>
          </cell>
          <cell r="AA351" t="str">
            <v>…</v>
          </cell>
          <cell r="AB351" t="str">
            <v>…</v>
          </cell>
          <cell r="AC351" t="str">
            <v>…</v>
          </cell>
          <cell r="AD351" t="str">
            <v>…</v>
          </cell>
          <cell r="AE351" t="str">
            <v>…</v>
          </cell>
          <cell r="AF351" t="str">
            <v>…</v>
          </cell>
          <cell r="AG351">
            <v>0</v>
          </cell>
          <cell r="AH351" t="str">
            <v>…</v>
          </cell>
          <cell r="AI351" t="str">
            <v>…</v>
          </cell>
          <cell r="AJ351">
            <v>0</v>
          </cell>
          <cell r="AK351" t="str">
            <v>…</v>
          </cell>
          <cell r="AL351" t="str">
            <v>…</v>
          </cell>
          <cell r="AM351" t="str">
            <v>…</v>
          </cell>
          <cell r="AN351">
            <v>0</v>
          </cell>
          <cell r="AO351" t="str">
            <v>…</v>
          </cell>
          <cell r="AP351" t="str">
            <v>…</v>
          </cell>
          <cell r="AQ351" t="str">
            <v>…</v>
          </cell>
          <cell r="AR351" t="str">
            <v>…</v>
          </cell>
          <cell r="AS351">
            <v>0</v>
          </cell>
          <cell r="AT351" t="str">
            <v>…</v>
          </cell>
          <cell r="AU351">
            <v>0</v>
          </cell>
          <cell r="AV351" t="str">
            <v>…</v>
          </cell>
          <cell r="AW351">
            <v>0</v>
          </cell>
          <cell r="AX351" t="str">
            <v>…</v>
          </cell>
          <cell r="AY351" t="str">
            <v>…</v>
          </cell>
          <cell r="AZ351" t="str">
            <v>…</v>
          </cell>
          <cell r="BA351" t="str">
            <v>…</v>
          </cell>
          <cell r="BB351">
            <v>8.4159488973883131E-4</v>
          </cell>
          <cell r="BC351">
            <v>0</v>
          </cell>
          <cell r="BD351">
            <v>6.29571826322997E-4</v>
          </cell>
          <cell r="BE351">
            <v>0</v>
          </cell>
          <cell r="BF351">
            <v>1.7233483573959362E-3</v>
          </cell>
          <cell r="BG351">
            <v>9.2082259163777519E-3</v>
          </cell>
          <cell r="BH351">
            <v>6.7817169404743678E-3</v>
          </cell>
          <cell r="BI351">
            <v>0</v>
          </cell>
          <cell r="BJ351">
            <v>0</v>
          </cell>
          <cell r="BK351">
            <v>8.3201152908452783E-4</v>
          </cell>
          <cell r="BL351">
            <v>2.2771279874395231E-5</v>
          </cell>
          <cell r="BM351">
            <v>1.1979289552003602E-3</v>
          </cell>
          <cell r="BN351">
            <v>0</v>
          </cell>
          <cell r="BO351">
            <v>1.1859638430255115E-3</v>
          </cell>
          <cell r="BP351">
            <v>6.5679024418366632E-4</v>
          </cell>
          <cell r="BQ351">
            <v>0</v>
          </cell>
          <cell r="BR351">
            <v>0</v>
          </cell>
          <cell r="BS351">
            <v>8.4057104958769346E-4</v>
          </cell>
          <cell r="BT351">
            <v>1.4246608609564998E-3</v>
          </cell>
          <cell r="BU351">
            <v>6.776772678073144E-3</v>
          </cell>
          <cell r="BV351">
            <v>3.2249443031408194E-4</v>
          </cell>
          <cell r="BW351">
            <v>2.2136077619274648E-5</v>
          </cell>
          <cell r="BX351">
            <v>1.1859982412082708E-3</v>
          </cell>
          <cell r="BY351">
            <v>1.8983826080722652E-3</v>
          </cell>
          <cell r="BZ351">
            <v>2.2148069744271626E-5</v>
          </cell>
          <cell r="CA351">
            <v>4.0138117493638071E-3</v>
          </cell>
          <cell r="CB351">
            <v>-1.1416993866277003E-3</v>
          </cell>
          <cell r="CC351">
            <v>1.6760255322018024E-3</v>
          </cell>
          <cell r="CD351">
            <v>1.604188531648288E-3</v>
          </cell>
          <cell r="CE351">
            <v>3.0059761216986169E-3</v>
          </cell>
          <cell r="CF351">
            <v>3.1854193705303556E-3</v>
          </cell>
          <cell r="CG351">
            <v>1.4877834389671208E-3</v>
          </cell>
          <cell r="CH351">
            <v>2.8809627349822365E-3</v>
          </cell>
          <cell r="CI351">
            <v>2.8563203181084891E-3</v>
          </cell>
          <cell r="CJ351">
            <v>1.4292782744484841E-3</v>
          </cell>
          <cell r="CK351">
            <v>1.3405809045693915E-3</v>
          </cell>
          <cell r="CL351">
            <v>0</v>
          </cell>
          <cell r="CM351">
            <v>0</v>
          </cell>
          <cell r="CN351">
            <v>0</v>
          </cell>
        </row>
        <row r="352">
          <cell r="A352" t="str">
            <v>E5045</v>
          </cell>
          <cell r="B352" t="str">
            <v>Newham</v>
          </cell>
          <cell r="C352" t="b">
            <v>0</v>
          </cell>
          <cell r="D352" t="b">
            <v>0</v>
          </cell>
          <cell r="E352" t="str">
            <v>…</v>
          </cell>
          <cell r="F352" t="str">
            <v>…</v>
          </cell>
          <cell r="G352" t="str">
            <v>…</v>
          </cell>
          <cell r="H352" t="str">
            <v>…</v>
          </cell>
          <cell r="I352">
            <v>0</v>
          </cell>
          <cell r="J352" t="str">
            <v>…</v>
          </cell>
          <cell r="K352" t="str">
            <v>…</v>
          </cell>
          <cell r="L352" t="str">
            <v>…</v>
          </cell>
          <cell r="M352" t="str">
            <v>…</v>
          </cell>
          <cell r="N352" t="str">
            <v>…</v>
          </cell>
          <cell r="O352" t="str">
            <v>…</v>
          </cell>
          <cell r="P352" t="str">
            <v>…</v>
          </cell>
          <cell r="Q352" t="str">
            <v>…</v>
          </cell>
          <cell r="R352" t="str">
            <v>…</v>
          </cell>
          <cell r="S352" t="str">
            <v>…</v>
          </cell>
          <cell r="T352" t="str">
            <v>…</v>
          </cell>
          <cell r="U352">
            <v>0</v>
          </cell>
          <cell r="V352" t="str">
            <v>…</v>
          </cell>
          <cell r="W352" t="str">
            <v>…</v>
          </cell>
          <cell r="X352">
            <v>0</v>
          </cell>
          <cell r="Y352" t="str">
            <v>…</v>
          </cell>
          <cell r="Z352" t="str">
            <v>…</v>
          </cell>
          <cell r="AA352" t="str">
            <v>…</v>
          </cell>
          <cell r="AB352" t="str">
            <v>…</v>
          </cell>
          <cell r="AC352" t="str">
            <v>…</v>
          </cell>
          <cell r="AD352" t="str">
            <v>…</v>
          </cell>
          <cell r="AE352" t="str">
            <v>…</v>
          </cell>
          <cell r="AF352" t="str">
            <v>…</v>
          </cell>
          <cell r="AG352">
            <v>0</v>
          </cell>
          <cell r="AH352" t="str">
            <v>…</v>
          </cell>
          <cell r="AI352" t="str">
            <v>…</v>
          </cell>
          <cell r="AJ352">
            <v>0</v>
          </cell>
          <cell r="AK352" t="str">
            <v>…</v>
          </cell>
          <cell r="AL352" t="str">
            <v>…</v>
          </cell>
          <cell r="AM352" t="str">
            <v>…</v>
          </cell>
          <cell r="AN352">
            <v>0</v>
          </cell>
          <cell r="AO352" t="str">
            <v>…</v>
          </cell>
          <cell r="AP352" t="str">
            <v>…</v>
          </cell>
          <cell r="AQ352" t="str">
            <v>…</v>
          </cell>
          <cell r="AR352" t="str">
            <v>…</v>
          </cell>
          <cell r="AS352">
            <v>0</v>
          </cell>
          <cell r="AT352" t="str">
            <v>…</v>
          </cell>
          <cell r="AU352">
            <v>0</v>
          </cell>
          <cell r="AV352" t="str">
            <v>…</v>
          </cell>
          <cell r="AW352">
            <v>0</v>
          </cell>
          <cell r="AX352" t="str">
            <v>…</v>
          </cell>
          <cell r="AY352" t="str">
            <v>…</v>
          </cell>
          <cell r="AZ352" t="str">
            <v>…</v>
          </cell>
          <cell r="BA352" t="str">
            <v>…</v>
          </cell>
          <cell r="BB352">
            <v>7.4325962040863638E-3</v>
          </cell>
          <cell r="BC352">
            <v>0</v>
          </cell>
          <cell r="BD352">
            <v>1.532996529918828E-3</v>
          </cell>
          <cell r="BE352">
            <v>1.2922052049383565E-2</v>
          </cell>
          <cell r="BF352">
            <v>8.4359709802598281E-4</v>
          </cell>
          <cell r="BG352">
            <v>0</v>
          </cell>
          <cell r="BH352">
            <v>1.6593530942946666E-3</v>
          </cell>
          <cell r="BI352">
            <v>0</v>
          </cell>
          <cell r="BJ352">
            <v>3.4409028138651612E-2</v>
          </cell>
          <cell r="BK352">
            <v>9.8721857273638153E-4</v>
          </cell>
          <cell r="BL352">
            <v>8.6264862731248778E-3</v>
          </cell>
          <cell r="BM352">
            <v>7.5888301370500271E-3</v>
          </cell>
          <cell r="BN352">
            <v>0</v>
          </cell>
          <cell r="BO352">
            <v>7.6980867931688082E-3</v>
          </cell>
          <cell r="BP352">
            <v>5.8381355038548115E-3</v>
          </cell>
          <cell r="BQ352">
            <v>1.592537923920969E-2</v>
          </cell>
          <cell r="BR352">
            <v>0</v>
          </cell>
          <cell r="BS352">
            <v>7.4235540978263084E-3</v>
          </cell>
          <cell r="BT352">
            <v>4.5623358960648116E-3</v>
          </cell>
          <cell r="BU352">
            <v>1.6581433302796705E-3</v>
          </cell>
          <cell r="BV352">
            <v>1.1209788051137558E-2</v>
          </cell>
          <cell r="BW352">
            <v>8.9281853240254071E-3</v>
          </cell>
          <cell r="BX352">
            <v>7.6983100716422328E-3</v>
          </cell>
          <cell r="BY352">
            <v>8.4111540269231795E-3</v>
          </cell>
          <cell r="BZ352">
            <v>8.9330221300866885E-3</v>
          </cell>
          <cell r="CA352">
            <v>7.0955822023957846E-3</v>
          </cell>
          <cell r="CB352">
            <v>9.4687636047500016E-3</v>
          </cell>
          <cell r="CC352">
            <v>8.4885094974493543E-3</v>
          </cell>
          <cell r="CD352">
            <v>9.5877884411918902E-3</v>
          </cell>
          <cell r="CE352">
            <v>1.6310184181002586E-2</v>
          </cell>
          <cell r="CF352">
            <v>1.5079001212414489E-2</v>
          </cell>
          <cell r="CG352">
            <v>8.9030947141036151E-3</v>
          </cell>
          <cell r="CH352">
            <v>1.4623860000402512E-2</v>
          </cell>
          <cell r="CI352">
            <v>1.3846428134874947E-2</v>
          </cell>
          <cell r="CJ352">
            <v>1.2456055154923384E-2</v>
          </cell>
          <cell r="CK352">
            <v>1.1896572313837405E-2</v>
          </cell>
          <cell r="CL352">
            <v>0</v>
          </cell>
          <cell r="CM352">
            <v>0</v>
          </cell>
          <cell r="CN352">
            <v>0</v>
          </cell>
        </row>
        <row r="353">
          <cell r="A353" t="str">
            <v>E5046</v>
          </cell>
          <cell r="B353" t="str">
            <v>Redbridge</v>
          </cell>
          <cell r="C353" t="b">
            <v>0</v>
          </cell>
          <cell r="D353" t="b">
            <v>0</v>
          </cell>
          <cell r="E353" t="str">
            <v>…</v>
          </cell>
          <cell r="F353" t="str">
            <v>…</v>
          </cell>
          <cell r="G353" t="str">
            <v>…</v>
          </cell>
          <cell r="H353" t="str">
            <v>…</v>
          </cell>
          <cell r="I353">
            <v>0</v>
          </cell>
          <cell r="J353" t="str">
            <v>…</v>
          </cell>
          <cell r="K353" t="str">
            <v>…</v>
          </cell>
          <cell r="L353" t="str">
            <v>…</v>
          </cell>
          <cell r="M353" t="str">
            <v>…</v>
          </cell>
          <cell r="N353" t="str">
            <v>…</v>
          </cell>
          <cell r="O353" t="str">
            <v>…</v>
          </cell>
          <cell r="P353" t="str">
            <v>…</v>
          </cell>
          <cell r="Q353" t="str">
            <v>…</v>
          </cell>
          <cell r="R353" t="str">
            <v>…</v>
          </cell>
          <cell r="S353" t="str">
            <v>…</v>
          </cell>
          <cell r="T353" t="str">
            <v>…</v>
          </cell>
          <cell r="U353">
            <v>0</v>
          </cell>
          <cell r="V353" t="str">
            <v>…</v>
          </cell>
          <cell r="W353" t="str">
            <v>…</v>
          </cell>
          <cell r="X353">
            <v>0</v>
          </cell>
          <cell r="Y353" t="str">
            <v>…</v>
          </cell>
          <cell r="Z353" t="str">
            <v>…</v>
          </cell>
          <cell r="AA353" t="str">
            <v>…</v>
          </cell>
          <cell r="AB353" t="str">
            <v>…</v>
          </cell>
          <cell r="AC353" t="str">
            <v>…</v>
          </cell>
          <cell r="AD353" t="str">
            <v>…</v>
          </cell>
          <cell r="AE353" t="str">
            <v>…</v>
          </cell>
          <cell r="AF353" t="str">
            <v>…</v>
          </cell>
          <cell r="AG353">
            <v>0</v>
          </cell>
          <cell r="AH353" t="str">
            <v>…</v>
          </cell>
          <cell r="AI353" t="str">
            <v>…</v>
          </cell>
          <cell r="AJ353">
            <v>0</v>
          </cell>
          <cell r="AK353" t="str">
            <v>…</v>
          </cell>
          <cell r="AL353" t="str">
            <v>…</v>
          </cell>
          <cell r="AM353" t="str">
            <v>…</v>
          </cell>
          <cell r="AN353">
            <v>0</v>
          </cell>
          <cell r="AO353" t="str">
            <v>…</v>
          </cell>
          <cell r="AP353" t="str">
            <v>…</v>
          </cell>
          <cell r="AQ353" t="str">
            <v>…</v>
          </cell>
          <cell r="AR353" t="str">
            <v>…</v>
          </cell>
          <cell r="AS353">
            <v>0</v>
          </cell>
          <cell r="AT353" t="str">
            <v>…</v>
          </cell>
          <cell r="AU353">
            <v>0</v>
          </cell>
          <cell r="AV353" t="str">
            <v>…</v>
          </cell>
          <cell r="AW353">
            <v>0</v>
          </cell>
          <cell r="AX353" t="str">
            <v>…</v>
          </cell>
          <cell r="AY353" t="str">
            <v>…</v>
          </cell>
          <cell r="AZ353" t="str">
            <v>…</v>
          </cell>
          <cell r="BA353" t="str">
            <v>…</v>
          </cell>
          <cell r="BB353">
            <v>1.5443781812643775E-3</v>
          </cell>
          <cell r="BC353">
            <v>0</v>
          </cell>
          <cell r="BD353">
            <v>8.5850703589499585E-4</v>
          </cell>
          <cell r="BE353">
            <v>0</v>
          </cell>
          <cell r="BF353">
            <v>0</v>
          </cell>
          <cell r="BG353">
            <v>2.2301982398435418E-2</v>
          </cell>
          <cell r="BH353">
            <v>3.057882412694619E-3</v>
          </cell>
          <cell r="BI353">
            <v>6.3711568184362738E-3</v>
          </cell>
          <cell r="BJ353">
            <v>1.1527764108974041E-3</v>
          </cell>
          <cell r="BK353">
            <v>1.368875237454055E-3</v>
          </cell>
          <cell r="BL353">
            <v>5.0073641412292915E-3</v>
          </cell>
          <cell r="BM353">
            <v>3.2041434669559474E-3</v>
          </cell>
          <cell r="BN353">
            <v>0</v>
          </cell>
          <cell r="BO353">
            <v>3.1721399530246692E-3</v>
          </cell>
          <cell r="BP353">
            <v>2.8584970960749121E-3</v>
          </cell>
          <cell r="BQ353">
            <v>5.2106489303053475E-3</v>
          </cell>
          <cell r="BR353">
            <v>0</v>
          </cell>
          <cell r="BS353">
            <v>1.542499371863562E-3</v>
          </cell>
          <cell r="BT353">
            <v>2.934850247013304E-3</v>
          </cell>
          <cell r="BU353">
            <v>3.0556530402255002E-3</v>
          </cell>
          <cell r="BV353">
            <v>2.7902178661914395E-3</v>
          </cell>
          <cell r="BW353">
            <v>4.8676842895800532E-3</v>
          </cell>
          <cell r="BX353">
            <v>3.1722319590756828E-3</v>
          </cell>
          <cell r="BY353">
            <v>2.7071264810499623E-3</v>
          </cell>
          <cell r="BZ353">
            <v>4.8703213366418892E-3</v>
          </cell>
          <cell r="CA353">
            <v>0</v>
          </cell>
          <cell r="CB353">
            <v>6.29035858284222E-3</v>
          </cell>
          <cell r="CC353">
            <v>2.9692105346079758E-3</v>
          </cell>
          <cell r="CD353">
            <v>2.6576846590694813E-3</v>
          </cell>
          <cell r="CE353">
            <v>1.1311419912462596E-3</v>
          </cell>
          <cell r="CF353">
            <v>5.6033907290147858E-3</v>
          </cell>
          <cell r="CG353">
            <v>2.5920215576506578E-3</v>
          </cell>
          <cell r="CH353">
            <v>1.1144746133577776E-3</v>
          </cell>
          <cell r="CI353">
            <v>5.9341834863749767E-3</v>
          </cell>
          <cell r="CJ353">
            <v>2.4639487215889957E-3</v>
          </cell>
          <cell r="CK353">
            <v>2.2716191765580055E-3</v>
          </cell>
          <cell r="CL353">
            <v>0</v>
          </cell>
          <cell r="CM353">
            <v>0</v>
          </cell>
          <cell r="CN353">
            <v>0</v>
          </cell>
        </row>
        <row r="354">
          <cell r="A354" t="str">
            <v>E5047</v>
          </cell>
          <cell r="B354" t="str">
            <v>Richmond upon Thames</v>
          </cell>
          <cell r="C354" t="b">
            <v>0</v>
          </cell>
          <cell r="D354" t="b">
            <v>0</v>
          </cell>
          <cell r="E354" t="str">
            <v>…</v>
          </cell>
          <cell r="F354" t="str">
            <v>…</v>
          </cell>
          <cell r="G354" t="str">
            <v>…</v>
          </cell>
          <cell r="H354" t="str">
            <v>…</v>
          </cell>
          <cell r="I354">
            <v>0</v>
          </cell>
          <cell r="J354" t="str">
            <v>…</v>
          </cell>
          <cell r="K354" t="str">
            <v>…</v>
          </cell>
          <cell r="L354" t="str">
            <v>…</v>
          </cell>
          <cell r="M354" t="str">
            <v>…</v>
          </cell>
          <cell r="N354" t="str">
            <v>…</v>
          </cell>
          <cell r="O354" t="str">
            <v>…</v>
          </cell>
          <cell r="P354" t="str">
            <v>…</v>
          </cell>
          <cell r="Q354" t="str">
            <v>…</v>
          </cell>
          <cell r="R354" t="str">
            <v>…</v>
          </cell>
          <cell r="S354" t="str">
            <v>…</v>
          </cell>
          <cell r="T354" t="str">
            <v>…</v>
          </cell>
          <cell r="U354">
            <v>0</v>
          </cell>
          <cell r="V354" t="str">
            <v>…</v>
          </cell>
          <cell r="W354" t="str">
            <v>…</v>
          </cell>
          <cell r="X354">
            <v>0</v>
          </cell>
          <cell r="Y354" t="str">
            <v>…</v>
          </cell>
          <cell r="Z354" t="str">
            <v>…</v>
          </cell>
          <cell r="AA354" t="str">
            <v>…</v>
          </cell>
          <cell r="AB354" t="str">
            <v>…</v>
          </cell>
          <cell r="AC354" t="str">
            <v>…</v>
          </cell>
          <cell r="AD354" t="str">
            <v>…</v>
          </cell>
          <cell r="AE354" t="str">
            <v>…</v>
          </cell>
          <cell r="AF354" t="str">
            <v>…</v>
          </cell>
          <cell r="AG354">
            <v>0</v>
          </cell>
          <cell r="AH354" t="str">
            <v>…</v>
          </cell>
          <cell r="AI354" t="str">
            <v>…</v>
          </cell>
          <cell r="AJ354">
            <v>0</v>
          </cell>
          <cell r="AK354" t="str">
            <v>…</v>
          </cell>
          <cell r="AL354" t="str">
            <v>…</v>
          </cell>
          <cell r="AM354" t="str">
            <v>…</v>
          </cell>
          <cell r="AN354">
            <v>0</v>
          </cell>
          <cell r="AO354" t="str">
            <v>…</v>
          </cell>
          <cell r="AP354" t="str">
            <v>…</v>
          </cell>
          <cell r="AQ354" t="str">
            <v>…</v>
          </cell>
          <cell r="AR354" t="str">
            <v>…</v>
          </cell>
          <cell r="AS354">
            <v>0</v>
          </cell>
          <cell r="AT354" t="str">
            <v>…</v>
          </cell>
          <cell r="AU354">
            <v>0</v>
          </cell>
          <cell r="AV354" t="str">
            <v>…</v>
          </cell>
          <cell r="AW354">
            <v>0</v>
          </cell>
          <cell r="AX354" t="str">
            <v>…</v>
          </cell>
          <cell r="AY354" t="str">
            <v>…</v>
          </cell>
          <cell r="AZ354" t="str">
            <v>…</v>
          </cell>
          <cell r="BA354" t="str">
            <v>…</v>
          </cell>
          <cell r="BB354">
            <v>2.5591192931010863E-3</v>
          </cell>
          <cell r="BC354">
            <v>0</v>
          </cell>
          <cell r="BD354">
            <v>8.9400648294888176E-4</v>
          </cell>
          <cell r="BE354">
            <v>0</v>
          </cell>
          <cell r="BF354">
            <v>1.8607341705030249E-2</v>
          </cell>
          <cell r="BG354">
            <v>5.815331733191099E-4</v>
          </cell>
          <cell r="BH354">
            <v>1.0083393397991537E-3</v>
          </cell>
          <cell r="BI354">
            <v>0</v>
          </cell>
          <cell r="BJ354">
            <v>0</v>
          </cell>
          <cell r="BK354">
            <v>1.1103664565519508E-3</v>
          </cell>
          <cell r="BL354">
            <v>5.2055548824369701E-3</v>
          </cell>
          <cell r="BM354">
            <v>2.7931983021918503E-3</v>
          </cell>
          <cell r="BN354">
            <v>0</v>
          </cell>
          <cell r="BO354">
            <v>2.7652993764106194E-3</v>
          </cell>
          <cell r="BP354">
            <v>1.2314817078443742E-3</v>
          </cell>
          <cell r="BQ354">
            <v>0</v>
          </cell>
          <cell r="BR354">
            <v>0</v>
          </cell>
          <cell r="BS354">
            <v>2.5560060029471482E-3</v>
          </cell>
          <cell r="BT354">
            <v>1.1953629579494931E-3</v>
          </cell>
          <cell r="BU354">
            <v>1.00760420232155E-3</v>
          </cell>
          <cell r="BV354">
            <v>4.3038706235188186E-4</v>
          </cell>
          <cell r="BW354">
            <v>5.0603465226646254E-3</v>
          </cell>
          <cell r="BX354">
            <v>2.7653795822903289E-3</v>
          </cell>
          <cell r="BY354">
            <v>1.5121396871136817E-3</v>
          </cell>
          <cell r="BZ354">
            <v>5.0630879436639343E-3</v>
          </cell>
          <cell r="CA354">
            <v>2.0056035347242904E-3</v>
          </cell>
          <cell r="CB354">
            <v>5.9545572000569329E-3</v>
          </cell>
          <cell r="CC354">
            <v>1.83706611005093E-3</v>
          </cell>
          <cell r="CD354">
            <v>1.3455046283477679E-3</v>
          </cell>
          <cell r="CE354">
            <v>1.8227333653657283E-3</v>
          </cell>
          <cell r="CF354">
            <v>1.5902805398377272E-3</v>
          </cell>
          <cell r="CG354">
            <v>1.6903161250062435E-3</v>
          </cell>
          <cell r="CH354">
            <v>1.7801560368439506E-3</v>
          </cell>
          <cell r="CI354">
            <v>8.2682956576824677E-4</v>
          </cell>
          <cell r="CJ354">
            <v>1.5793337856808518E-3</v>
          </cell>
          <cell r="CK354">
            <v>1.4442856212588571E-3</v>
          </cell>
          <cell r="CL354">
            <v>0</v>
          </cell>
          <cell r="CM354">
            <v>0</v>
          </cell>
          <cell r="CN354">
            <v>0</v>
          </cell>
        </row>
        <row r="355">
          <cell r="A355" t="str">
            <v>E5048</v>
          </cell>
          <cell r="B355" t="str">
            <v>Sutton</v>
          </cell>
          <cell r="C355" t="b">
            <v>0</v>
          </cell>
          <cell r="D355" t="b">
            <v>0</v>
          </cell>
          <cell r="E355" t="str">
            <v>…</v>
          </cell>
          <cell r="F355" t="str">
            <v>…</v>
          </cell>
          <cell r="G355" t="str">
            <v>…</v>
          </cell>
          <cell r="H355" t="str">
            <v>…</v>
          </cell>
          <cell r="I355">
            <v>0</v>
          </cell>
          <cell r="J355" t="str">
            <v>…</v>
          </cell>
          <cell r="K355" t="str">
            <v>…</v>
          </cell>
          <cell r="L355" t="str">
            <v>…</v>
          </cell>
          <cell r="M355" t="str">
            <v>…</v>
          </cell>
          <cell r="N355" t="str">
            <v>…</v>
          </cell>
          <cell r="O355" t="str">
            <v>…</v>
          </cell>
          <cell r="P355" t="str">
            <v>…</v>
          </cell>
          <cell r="Q355" t="str">
            <v>…</v>
          </cell>
          <cell r="R355" t="str">
            <v>…</v>
          </cell>
          <cell r="S355" t="str">
            <v>…</v>
          </cell>
          <cell r="T355" t="str">
            <v>…</v>
          </cell>
          <cell r="U355">
            <v>0</v>
          </cell>
          <cell r="V355" t="str">
            <v>…</v>
          </cell>
          <cell r="W355" t="str">
            <v>…</v>
          </cell>
          <cell r="X355">
            <v>0</v>
          </cell>
          <cell r="Y355" t="str">
            <v>…</v>
          </cell>
          <cell r="Z355" t="str">
            <v>…</v>
          </cell>
          <cell r="AA355" t="str">
            <v>…</v>
          </cell>
          <cell r="AB355" t="str">
            <v>…</v>
          </cell>
          <cell r="AC355" t="str">
            <v>…</v>
          </cell>
          <cell r="AD355" t="str">
            <v>…</v>
          </cell>
          <cell r="AE355" t="str">
            <v>…</v>
          </cell>
          <cell r="AF355" t="str">
            <v>…</v>
          </cell>
          <cell r="AG355">
            <v>0</v>
          </cell>
          <cell r="AH355" t="str">
            <v>…</v>
          </cell>
          <cell r="AI355" t="str">
            <v>…</v>
          </cell>
          <cell r="AJ355">
            <v>0</v>
          </cell>
          <cell r="AK355" t="str">
            <v>…</v>
          </cell>
          <cell r="AL355" t="str">
            <v>…</v>
          </cell>
          <cell r="AM355" t="str">
            <v>…</v>
          </cell>
          <cell r="AN355">
            <v>0</v>
          </cell>
          <cell r="AO355" t="str">
            <v>…</v>
          </cell>
          <cell r="AP355" t="str">
            <v>…</v>
          </cell>
          <cell r="AQ355" t="str">
            <v>…</v>
          </cell>
          <cell r="AR355" t="str">
            <v>…</v>
          </cell>
          <cell r="AS355">
            <v>0</v>
          </cell>
          <cell r="AT355" t="str">
            <v>…</v>
          </cell>
          <cell r="AU355">
            <v>0</v>
          </cell>
          <cell r="AV355" t="str">
            <v>…</v>
          </cell>
          <cell r="AW355">
            <v>0</v>
          </cell>
          <cell r="AX355" t="str">
            <v>…</v>
          </cell>
          <cell r="AY355" t="str">
            <v>…</v>
          </cell>
          <cell r="AZ355" t="str">
            <v>…</v>
          </cell>
          <cell r="BA355" t="str">
            <v>…</v>
          </cell>
          <cell r="BB355">
            <v>4.1548294368067848E-3</v>
          </cell>
          <cell r="BC355">
            <v>0</v>
          </cell>
          <cell r="BD355">
            <v>1.417079968110221E-3</v>
          </cell>
          <cell r="BE355">
            <v>0</v>
          </cell>
          <cell r="BF355">
            <v>5.7485116536913398E-2</v>
          </cell>
          <cell r="BG355">
            <v>6.4227931371677481E-3</v>
          </cell>
          <cell r="BH355">
            <v>2.5311558183047202E-3</v>
          </cell>
          <cell r="BI355">
            <v>4.4439762855433638E-3</v>
          </cell>
          <cell r="BJ355">
            <v>4.7063867825001141E-3</v>
          </cell>
          <cell r="BK355">
            <v>8.5999968449715716E-4</v>
          </cell>
          <cell r="BL355">
            <v>3.2121610725474336E-3</v>
          </cell>
          <cell r="BM355">
            <v>3.4225962855863978E-3</v>
          </cell>
          <cell r="BN355">
            <v>0</v>
          </cell>
          <cell r="BO355">
            <v>3.3884108288374935E-3</v>
          </cell>
          <cell r="BP355">
            <v>1.1661675668949987E-3</v>
          </cell>
          <cell r="BQ355">
            <v>6.4821895395778132E-3</v>
          </cell>
          <cell r="BR355">
            <v>0</v>
          </cell>
          <cell r="BS355">
            <v>4.1497748894819405E-3</v>
          </cell>
          <cell r="BT355">
            <v>3.4455777254694081E-3</v>
          </cell>
          <cell r="BU355">
            <v>2.5293104598720505E-3</v>
          </cell>
          <cell r="BV355">
            <v>3.1373678339913073E-3</v>
          </cell>
          <cell r="BW355">
            <v>3.122558205763167E-3</v>
          </cell>
          <cell r="BX355">
            <v>3.3885091076978815E-3</v>
          </cell>
          <cell r="BY355">
            <v>2.7750178962341015E-3</v>
          </cell>
          <cell r="BZ355">
            <v>3.1242498382627409E-3</v>
          </cell>
          <cell r="CA355">
            <v>1.9834637554448664E-3</v>
          </cell>
          <cell r="CB355">
            <v>3.4568682869389276E-3</v>
          </cell>
          <cell r="CC355">
            <v>2.8248896626280936E-3</v>
          </cell>
          <cell r="CD355">
            <v>2.9309326457769439E-3</v>
          </cell>
          <cell r="CE355">
            <v>2.9902841822985831E-4</v>
          </cell>
          <cell r="CF355">
            <v>2.1084982310272103E-3</v>
          </cell>
          <cell r="CG355">
            <v>3.12372709268366E-3</v>
          </cell>
          <cell r="CH355">
            <v>2.9466946167286086E-4</v>
          </cell>
          <cell r="CI355">
            <v>2.373673394549991E-3</v>
          </cell>
          <cell r="CJ355">
            <v>3.0869676976510614E-3</v>
          </cell>
          <cell r="CK355">
            <v>2.8248974481053365E-3</v>
          </cell>
          <cell r="CL355">
            <v>0</v>
          </cell>
          <cell r="CM355">
            <v>0</v>
          </cell>
          <cell r="CN355">
            <v>0</v>
          </cell>
        </row>
        <row r="356">
          <cell r="A356" t="str">
            <v>E5049</v>
          </cell>
          <cell r="B356" t="str">
            <v>Waltham Forest</v>
          </cell>
          <cell r="C356" t="b">
            <v>0</v>
          </cell>
          <cell r="D356" t="b">
            <v>0</v>
          </cell>
          <cell r="E356" t="str">
            <v>…</v>
          </cell>
          <cell r="F356" t="str">
            <v>…</v>
          </cell>
          <cell r="G356" t="str">
            <v>…</v>
          </cell>
          <cell r="H356" t="str">
            <v>…</v>
          </cell>
          <cell r="I356">
            <v>0</v>
          </cell>
          <cell r="J356" t="str">
            <v>…</v>
          </cell>
          <cell r="K356" t="str">
            <v>…</v>
          </cell>
          <cell r="L356" t="str">
            <v>…</v>
          </cell>
          <cell r="M356" t="str">
            <v>…</v>
          </cell>
          <cell r="N356" t="str">
            <v>…</v>
          </cell>
          <cell r="O356" t="str">
            <v>…</v>
          </cell>
          <cell r="P356" t="str">
            <v>…</v>
          </cell>
          <cell r="Q356" t="str">
            <v>…</v>
          </cell>
          <cell r="R356" t="str">
            <v>…</v>
          </cell>
          <cell r="S356" t="str">
            <v>…</v>
          </cell>
          <cell r="T356" t="str">
            <v>…</v>
          </cell>
          <cell r="U356">
            <v>0</v>
          </cell>
          <cell r="V356" t="str">
            <v>…</v>
          </cell>
          <cell r="W356" t="str">
            <v>…</v>
          </cell>
          <cell r="X356">
            <v>0</v>
          </cell>
          <cell r="Y356" t="str">
            <v>…</v>
          </cell>
          <cell r="Z356" t="str">
            <v>…</v>
          </cell>
          <cell r="AA356" t="str">
            <v>…</v>
          </cell>
          <cell r="AB356" t="str">
            <v>…</v>
          </cell>
          <cell r="AC356" t="str">
            <v>…</v>
          </cell>
          <cell r="AD356" t="str">
            <v>…</v>
          </cell>
          <cell r="AE356" t="str">
            <v>…</v>
          </cell>
          <cell r="AF356" t="str">
            <v>…</v>
          </cell>
          <cell r="AG356">
            <v>0</v>
          </cell>
          <cell r="AH356" t="str">
            <v>…</v>
          </cell>
          <cell r="AI356" t="str">
            <v>…</v>
          </cell>
          <cell r="AJ356">
            <v>0</v>
          </cell>
          <cell r="AK356" t="str">
            <v>…</v>
          </cell>
          <cell r="AL356" t="str">
            <v>…</v>
          </cell>
          <cell r="AM356" t="str">
            <v>…</v>
          </cell>
          <cell r="AN356">
            <v>0</v>
          </cell>
          <cell r="AO356" t="str">
            <v>…</v>
          </cell>
          <cell r="AP356" t="str">
            <v>…</v>
          </cell>
          <cell r="AQ356" t="str">
            <v>…</v>
          </cell>
          <cell r="AR356" t="str">
            <v>…</v>
          </cell>
          <cell r="AS356">
            <v>0</v>
          </cell>
          <cell r="AT356" t="str">
            <v>…</v>
          </cell>
          <cell r="AU356">
            <v>0</v>
          </cell>
          <cell r="AV356" t="str">
            <v>…</v>
          </cell>
          <cell r="AW356">
            <v>0</v>
          </cell>
          <cell r="AX356" t="str">
            <v>…</v>
          </cell>
          <cell r="AY356" t="str">
            <v>…</v>
          </cell>
          <cell r="AZ356" t="str">
            <v>…</v>
          </cell>
          <cell r="BA356" t="str">
            <v>…</v>
          </cell>
          <cell r="BB356">
            <v>3.0008234643952784E-3</v>
          </cell>
          <cell r="BC356">
            <v>0</v>
          </cell>
          <cell r="BD356">
            <v>2.6726012281996963E-3</v>
          </cell>
          <cell r="BE356">
            <v>1.4332355866663227E-3</v>
          </cell>
          <cell r="BF356">
            <v>4.3842946323121794E-2</v>
          </cell>
          <cell r="BG356">
            <v>1.271224108809672E-2</v>
          </cell>
          <cell r="BH356">
            <v>7.9902303121743897E-3</v>
          </cell>
          <cell r="BI356">
            <v>7.4490264392739385E-3</v>
          </cell>
          <cell r="BJ356">
            <v>8.7376565478515036E-3</v>
          </cell>
          <cell r="BK356">
            <v>3.8776317135315606E-4</v>
          </cell>
          <cell r="BL356">
            <v>2.0546545982241928E-3</v>
          </cell>
          <cell r="BM356">
            <v>3.7580906622746092E-3</v>
          </cell>
          <cell r="BN356">
            <v>0</v>
          </cell>
          <cell r="BO356">
            <v>3.7205542323033958E-3</v>
          </cell>
          <cell r="BP356">
            <v>1.3160252076095717E-2</v>
          </cell>
          <cell r="BQ356">
            <v>1.1559460084295139E-2</v>
          </cell>
          <cell r="BR356">
            <v>0</v>
          </cell>
          <cell r="BS356">
            <v>2.9971728201402047E-3</v>
          </cell>
          <cell r="BT356">
            <v>4.7891901269260951E-3</v>
          </cell>
          <cell r="BU356">
            <v>7.9844049738926025E-3</v>
          </cell>
          <cell r="BV356">
            <v>5.1175033605497591E-3</v>
          </cell>
          <cell r="BW356">
            <v>1.9973402425320736E-3</v>
          </cell>
          <cell r="BX356">
            <v>3.7206621447875756E-3</v>
          </cell>
          <cell r="BY356">
            <v>3.7513977293464778E-3</v>
          </cell>
          <cell r="BZ356">
            <v>1.9984222930318008E-3</v>
          </cell>
          <cell r="CA356">
            <v>4.6011670702473494E-3</v>
          </cell>
          <cell r="CB356">
            <v>1.239541252022735E-3</v>
          </cell>
          <cell r="CC356">
            <v>3.5676760197749201E-3</v>
          </cell>
          <cell r="CD356">
            <v>3.7766643065171804E-3</v>
          </cell>
          <cell r="CE356">
            <v>5.2982334715844593E-3</v>
          </cell>
          <cell r="CF356">
            <v>3.5340827108837798E-3</v>
          </cell>
          <cell r="CG356">
            <v>3.4259998769342122E-3</v>
          </cell>
          <cell r="CH356">
            <v>5.1749244794852432E-3</v>
          </cell>
          <cell r="CI356">
            <v>1.2126701760523477E-3</v>
          </cell>
          <cell r="CJ356">
            <v>3.7174509060097383E-3</v>
          </cell>
          <cell r="CK356">
            <v>3.4374832633140714E-3</v>
          </cell>
          <cell r="CL356">
            <v>0</v>
          </cell>
          <cell r="CM356">
            <v>0</v>
          </cell>
          <cell r="CN356">
            <v>0</v>
          </cell>
        </row>
        <row r="357">
          <cell r="A357" t="str">
            <v>E5100</v>
          </cell>
          <cell r="B357" t="str">
            <v>Greater London Authority</v>
          </cell>
          <cell r="C357" t="b">
            <v>0</v>
          </cell>
          <cell r="D357" t="b">
            <v>0</v>
          </cell>
          <cell r="E357" t="str">
            <v>…</v>
          </cell>
          <cell r="F357" t="str">
            <v>…</v>
          </cell>
          <cell r="G357" t="str">
            <v>…</v>
          </cell>
          <cell r="H357" t="str">
            <v>…</v>
          </cell>
          <cell r="I357">
            <v>1</v>
          </cell>
          <cell r="J357" t="str">
            <v>…</v>
          </cell>
          <cell r="K357" t="str">
            <v>…</v>
          </cell>
          <cell r="L357" t="str">
            <v>…</v>
          </cell>
          <cell r="M357" t="str">
            <v>…</v>
          </cell>
          <cell r="N357" t="str">
            <v>…</v>
          </cell>
          <cell r="O357" t="str">
            <v>…</v>
          </cell>
          <cell r="P357" t="str">
            <v>…</v>
          </cell>
          <cell r="Q357" t="str">
            <v>…</v>
          </cell>
          <cell r="R357" t="str">
            <v>…</v>
          </cell>
          <cell r="S357" t="str">
            <v>…</v>
          </cell>
          <cell r="T357" t="str">
            <v>…</v>
          </cell>
          <cell r="U357">
            <v>0</v>
          </cell>
          <cell r="V357" t="str">
            <v>…</v>
          </cell>
          <cell r="W357" t="str">
            <v>…</v>
          </cell>
          <cell r="X357">
            <v>0</v>
          </cell>
          <cell r="Y357" t="str">
            <v>…</v>
          </cell>
          <cell r="Z357" t="str">
            <v>…</v>
          </cell>
          <cell r="AA357" t="str">
            <v>…</v>
          </cell>
          <cell r="AB357" t="str">
            <v>…</v>
          </cell>
          <cell r="AC357" t="str">
            <v>…</v>
          </cell>
          <cell r="AD357" t="str">
            <v>…</v>
          </cell>
          <cell r="AE357" t="str">
            <v>…</v>
          </cell>
          <cell r="AF357" t="str">
            <v>…</v>
          </cell>
          <cell r="AG357">
            <v>0.45210705132025986</v>
          </cell>
          <cell r="AH357" t="str">
            <v>…</v>
          </cell>
          <cell r="AI357" t="str">
            <v>…</v>
          </cell>
          <cell r="AJ357">
            <v>0</v>
          </cell>
          <cell r="AK357" t="str">
            <v>…</v>
          </cell>
          <cell r="AL357" t="str">
            <v>…</v>
          </cell>
          <cell r="AM357" t="str">
            <v>…</v>
          </cell>
          <cell r="AN357">
            <v>0</v>
          </cell>
          <cell r="AO357" t="str">
            <v>…</v>
          </cell>
          <cell r="AP357" t="str">
            <v>…</v>
          </cell>
          <cell r="AQ357" t="str">
            <v>…</v>
          </cell>
          <cell r="AR357" t="str">
            <v>…</v>
          </cell>
          <cell r="AS357">
            <v>0</v>
          </cell>
          <cell r="AT357" t="str">
            <v>…</v>
          </cell>
          <cell r="AU357">
            <v>0</v>
          </cell>
          <cell r="AV357" t="str">
            <v>…</v>
          </cell>
          <cell r="AW357">
            <v>0</v>
          </cell>
          <cell r="AX357" t="str">
            <v>…</v>
          </cell>
          <cell r="AY357" t="str">
            <v>…</v>
          </cell>
          <cell r="AZ357" t="str">
            <v>…</v>
          </cell>
          <cell r="BA357" t="str">
            <v>…</v>
          </cell>
          <cell r="BB357">
            <v>0.24738107840407683</v>
          </cell>
          <cell r="BC357">
            <v>0</v>
          </cell>
          <cell r="BD357">
            <v>0.15128270481641304</v>
          </cell>
          <cell r="BE357">
            <v>3.15311829066591E-2</v>
          </cell>
          <cell r="BF357">
            <v>0</v>
          </cell>
          <cell r="BG357">
            <v>0.58871158917829736</v>
          </cell>
          <cell r="BH357">
            <v>0.10077925958015738</v>
          </cell>
          <cell r="BI357">
            <v>0</v>
          </cell>
          <cell r="BJ357">
            <v>0</v>
          </cell>
          <cell r="BK357">
            <v>0.21017883413557564</v>
          </cell>
          <cell r="BL357">
            <v>0.11152546667899271</v>
          </cell>
          <cell r="BM357">
            <v>0.14955389341764286</v>
          </cell>
          <cell r="BN357">
            <v>0</v>
          </cell>
          <cell r="BO357">
            <v>0.14824487879021728</v>
          </cell>
          <cell r="BP357">
            <v>2.3883812346270034E-2</v>
          </cell>
          <cell r="BQ357">
            <v>0</v>
          </cell>
          <cell r="BR357">
            <v>0</v>
          </cell>
          <cell r="BS357">
            <v>0.24708012757394468</v>
          </cell>
          <cell r="BT357">
            <v>0.15873849891401934</v>
          </cell>
          <cell r="BU357">
            <v>0.10070578569318467</v>
          </cell>
          <cell r="BV357">
            <v>8.146702420483426E-2</v>
          </cell>
          <cell r="BW357">
            <v>0.10895592888148407</v>
          </cell>
          <cell r="BX357">
            <v>0.14824917854561348</v>
          </cell>
          <cell r="BY357">
            <v>0.14999316180440395</v>
          </cell>
          <cell r="BZ357">
            <v>0.10847320958213698</v>
          </cell>
          <cell r="CA357">
            <v>1.9595875228886249E-2</v>
          </cell>
          <cell r="CB357">
            <v>0.13438713114929954</v>
          </cell>
          <cell r="CC357">
            <v>0.14885170859739719</v>
          </cell>
          <cell r="CD357">
            <v>0.18312162614162461</v>
          </cell>
          <cell r="CE357">
            <v>4.0293550414695879E-2</v>
          </cell>
          <cell r="CF357">
            <v>0.15582158201953777</v>
          </cell>
          <cell r="CG357">
            <v>0.18104411304362866</v>
          </cell>
          <cell r="CH357">
            <v>3.4943823668528259E-2</v>
          </cell>
          <cell r="CI357">
            <v>0.14500375155073469</v>
          </cell>
          <cell r="CJ357">
            <v>0.14655263350289455</v>
          </cell>
          <cell r="CK357">
            <v>0.14461126843121083</v>
          </cell>
          <cell r="CL357">
            <v>0.66125601115175658</v>
          </cell>
          <cell r="CM357">
            <v>0.59856686260362457</v>
          </cell>
          <cell r="CN357">
            <v>1</v>
          </cell>
        </row>
        <row r="358">
          <cell r="A358" t="str">
            <v>E6101</v>
          </cell>
          <cell r="B358" t="str">
            <v>Avon Combined Fire Authority</v>
          </cell>
          <cell r="C358" t="b">
            <v>0</v>
          </cell>
          <cell r="D358" t="b">
            <v>0</v>
          </cell>
          <cell r="E358" t="str">
            <v>…</v>
          </cell>
          <cell r="F358" t="str">
            <v>…</v>
          </cell>
          <cell r="G358" t="str">
            <v>…</v>
          </cell>
          <cell r="H358" t="str">
            <v>…</v>
          </cell>
          <cell r="I358">
            <v>0</v>
          </cell>
          <cell r="J358" t="str">
            <v>…</v>
          </cell>
          <cell r="K358" t="str">
            <v>…</v>
          </cell>
          <cell r="L358" t="str">
            <v>…</v>
          </cell>
          <cell r="M358" t="str">
            <v>…</v>
          </cell>
          <cell r="N358" t="str">
            <v>…</v>
          </cell>
          <cell r="O358" t="str">
            <v>…</v>
          </cell>
          <cell r="P358" t="str">
            <v>…</v>
          </cell>
          <cell r="Q358" t="str">
            <v>…</v>
          </cell>
          <cell r="R358" t="str">
            <v>…</v>
          </cell>
          <cell r="S358" t="str">
            <v>…</v>
          </cell>
          <cell r="T358" t="str">
            <v>…</v>
          </cell>
          <cell r="U358">
            <v>0</v>
          </cell>
          <cell r="V358" t="str">
            <v>…</v>
          </cell>
          <cell r="W358" t="str">
            <v>…</v>
          </cell>
          <cell r="X358">
            <v>0</v>
          </cell>
          <cell r="Y358" t="str">
            <v>…</v>
          </cell>
          <cell r="Z358" t="str">
            <v>…</v>
          </cell>
          <cell r="AA358" t="str">
            <v>…</v>
          </cell>
          <cell r="AB358" t="str">
            <v>…</v>
          </cell>
          <cell r="AC358" t="str">
            <v>…</v>
          </cell>
          <cell r="AD358" t="str">
            <v>…</v>
          </cell>
          <cell r="AE358" t="str">
            <v>…</v>
          </cell>
          <cell r="AF358" t="str">
            <v>…</v>
          </cell>
          <cell r="AG358">
            <v>0</v>
          </cell>
          <cell r="AH358" t="str">
            <v>…</v>
          </cell>
          <cell r="AI358" t="str">
            <v>…</v>
          </cell>
          <cell r="AJ358">
            <v>0</v>
          </cell>
          <cell r="AK358" t="str">
            <v>…</v>
          </cell>
          <cell r="AL358" t="str">
            <v>…</v>
          </cell>
          <cell r="AM358" t="str">
            <v>…</v>
          </cell>
          <cell r="AN358">
            <v>0</v>
          </cell>
          <cell r="AO358" t="str">
            <v>…</v>
          </cell>
          <cell r="AP358" t="str">
            <v>…</v>
          </cell>
          <cell r="AQ358" t="str">
            <v>…</v>
          </cell>
          <cell r="AR358" t="str">
            <v>…</v>
          </cell>
          <cell r="AS358">
            <v>0</v>
          </cell>
          <cell r="AT358" t="str">
            <v>…</v>
          </cell>
          <cell r="AU358">
            <v>0</v>
          </cell>
          <cell r="AV358" t="str">
            <v>…</v>
          </cell>
          <cell r="AW358">
            <v>0</v>
          </cell>
          <cell r="AX358" t="str">
            <v>…</v>
          </cell>
          <cell r="AY358" t="str">
            <v>…</v>
          </cell>
          <cell r="AZ358" t="str">
            <v>…</v>
          </cell>
          <cell r="BA358" t="str">
            <v>…</v>
          </cell>
          <cell r="BB358">
            <v>6.0057262900441713E-6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2.4648294972868202E-3</v>
          </cell>
          <cell r="BI358">
            <v>0</v>
          </cell>
          <cell r="BJ358">
            <v>0</v>
          </cell>
          <cell r="BK358">
            <v>1.2207924515435977E-3</v>
          </cell>
          <cell r="BL358">
            <v>4.1915276228975297E-4</v>
          </cell>
          <cell r="BM358">
            <v>5.017224216482388E-4</v>
          </cell>
          <cell r="BN358">
            <v>0</v>
          </cell>
          <cell r="BO358">
            <v>4.9671113526969578E-4</v>
          </cell>
          <cell r="BP358">
            <v>3.0102886191751372E-3</v>
          </cell>
          <cell r="BQ358">
            <v>0</v>
          </cell>
          <cell r="BR358">
            <v>0</v>
          </cell>
          <cell r="BS358">
            <v>5.9984200387973283E-6</v>
          </cell>
          <cell r="BT358">
            <v>0</v>
          </cell>
          <cell r="BU358">
            <v>2.4630324945637888E-3</v>
          </cell>
          <cell r="BV358">
            <v>4.7318907542720647E-4</v>
          </cell>
          <cell r="BW358">
            <v>4.0746054378841827E-4</v>
          </cell>
          <cell r="BX358">
            <v>4.9672554208362186E-4</v>
          </cell>
          <cell r="BY358">
            <v>2.3588695909793121E-4</v>
          </cell>
          <cell r="BZ358">
            <v>4.0768128378836267E-4</v>
          </cell>
          <cell r="CA358">
            <v>6.2903019952716382E-4</v>
          </cell>
          <cell r="CB358">
            <v>3.4314268704519906E-4</v>
          </cell>
          <cell r="CC358">
            <v>2.4373183633423289E-4</v>
          </cell>
          <cell r="CD358">
            <v>2.8314936921199394E-4</v>
          </cell>
          <cell r="CE358">
            <v>2.6173802291404758E-4</v>
          </cell>
          <cell r="CF358">
            <v>1.9491462909864443E-4</v>
          </cell>
          <cell r="CG358">
            <v>2.9988166738447862E-4</v>
          </cell>
          <cell r="CH358">
            <v>2.4719144038409964E-4</v>
          </cell>
          <cell r="CI358">
            <v>1.787771678328568E-4</v>
          </cell>
          <cell r="CJ358">
            <v>2.4749476533107012E-4</v>
          </cell>
          <cell r="CK358">
            <v>2.281386888563051E-4</v>
          </cell>
          <cell r="CL358">
            <v>0</v>
          </cell>
          <cell r="CM358">
            <v>0</v>
          </cell>
          <cell r="CN358">
            <v>0</v>
          </cell>
        </row>
        <row r="359">
          <cell r="A359" t="str">
            <v>E6102</v>
          </cell>
          <cell r="B359" t="str">
            <v>Bedfordshire Combined Fire Authority</v>
          </cell>
          <cell r="C359" t="b">
            <v>0</v>
          </cell>
          <cell r="D359" t="b">
            <v>0</v>
          </cell>
          <cell r="E359" t="str">
            <v>…</v>
          </cell>
          <cell r="F359" t="str">
            <v>…</v>
          </cell>
          <cell r="G359" t="str">
            <v>…</v>
          </cell>
          <cell r="H359" t="str">
            <v>…</v>
          </cell>
          <cell r="I359">
            <v>0</v>
          </cell>
          <cell r="J359" t="str">
            <v>…</v>
          </cell>
          <cell r="K359" t="str">
            <v>…</v>
          </cell>
          <cell r="L359" t="str">
            <v>…</v>
          </cell>
          <cell r="M359" t="str">
            <v>…</v>
          </cell>
          <cell r="N359" t="str">
            <v>…</v>
          </cell>
          <cell r="O359" t="str">
            <v>…</v>
          </cell>
          <cell r="P359" t="str">
            <v>…</v>
          </cell>
          <cell r="Q359" t="str">
            <v>…</v>
          </cell>
          <cell r="R359" t="str">
            <v>…</v>
          </cell>
          <cell r="S359" t="str">
            <v>…</v>
          </cell>
          <cell r="T359" t="str">
            <v>…</v>
          </cell>
          <cell r="U359">
            <v>0</v>
          </cell>
          <cell r="V359" t="str">
            <v>…</v>
          </cell>
          <cell r="W359" t="str">
            <v>…</v>
          </cell>
          <cell r="X359">
            <v>0</v>
          </cell>
          <cell r="Y359" t="str">
            <v>…</v>
          </cell>
          <cell r="Z359" t="str">
            <v>…</v>
          </cell>
          <cell r="AA359" t="str">
            <v>…</v>
          </cell>
          <cell r="AB359" t="str">
            <v>…</v>
          </cell>
          <cell r="AC359" t="str">
            <v>…</v>
          </cell>
          <cell r="AD359" t="str">
            <v>…</v>
          </cell>
          <cell r="AE359" t="str">
            <v>…</v>
          </cell>
          <cell r="AF359" t="str">
            <v>…</v>
          </cell>
          <cell r="AG359">
            <v>0</v>
          </cell>
          <cell r="AH359" t="str">
            <v>…</v>
          </cell>
          <cell r="AI359" t="str">
            <v>…</v>
          </cell>
          <cell r="AJ359">
            <v>0</v>
          </cell>
          <cell r="AK359" t="str">
            <v>…</v>
          </cell>
          <cell r="AL359" t="str">
            <v>…</v>
          </cell>
          <cell r="AM359" t="str">
            <v>…</v>
          </cell>
          <cell r="AN359">
            <v>0</v>
          </cell>
          <cell r="AO359" t="str">
            <v>…</v>
          </cell>
          <cell r="AP359" t="str">
            <v>…</v>
          </cell>
          <cell r="AQ359" t="str">
            <v>…</v>
          </cell>
          <cell r="AR359" t="str">
            <v>…</v>
          </cell>
          <cell r="AS359">
            <v>0</v>
          </cell>
          <cell r="AT359" t="str">
            <v>…</v>
          </cell>
          <cell r="AU359">
            <v>0</v>
          </cell>
          <cell r="AV359" t="str">
            <v>…</v>
          </cell>
          <cell r="AW359">
            <v>0</v>
          </cell>
          <cell r="AX359" t="str">
            <v>…</v>
          </cell>
          <cell r="AY359" t="str">
            <v>…</v>
          </cell>
          <cell r="AZ359" t="str">
            <v>…</v>
          </cell>
          <cell r="BA359" t="str">
            <v>…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6.4830745446708775E-4</v>
          </cell>
          <cell r="BL359">
            <v>0</v>
          </cell>
          <cell r="BM359">
            <v>4.3008637140348292E-5</v>
          </cell>
          <cell r="BN359">
            <v>0</v>
          </cell>
          <cell r="BO359">
            <v>4.2579059772143208E-5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2.5128923805513173E-4</v>
          </cell>
          <cell r="BW359">
            <v>0</v>
          </cell>
          <cell r="BX359">
            <v>4.2580294752693731E-5</v>
          </cell>
          <cell r="BY359">
            <v>9.380142415687128E-5</v>
          </cell>
          <cell r="BZ359">
            <v>0</v>
          </cell>
          <cell r="CA359">
            <v>2.2400247270946619E-4</v>
          </cell>
          <cell r="CB359">
            <v>-6.5312293070941621E-5</v>
          </cell>
          <cell r="CC359">
            <v>8.2163560127105891E-5</v>
          </cell>
          <cell r="CD359">
            <v>1.3833136471358469E-4</v>
          </cell>
          <cell r="CE359">
            <v>1.8424805250601528E-5</v>
          </cell>
          <cell r="CF359">
            <v>2.1700365818559615E-4</v>
          </cell>
          <cell r="CG359">
            <v>1.2702172415678974E-4</v>
          </cell>
          <cell r="CH359">
            <v>1.1869505322190305E-5</v>
          </cell>
          <cell r="CI359">
            <v>2.6901631804899894E-4</v>
          </cell>
          <cell r="CJ359">
            <v>9.682820233638555E-5</v>
          </cell>
          <cell r="CK359">
            <v>1.0185135595004656E-4</v>
          </cell>
          <cell r="CL359">
            <v>0</v>
          </cell>
          <cell r="CM359">
            <v>0</v>
          </cell>
          <cell r="CN359">
            <v>0</v>
          </cell>
        </row>
        <row r="360">
          <cell r="A360" t="str">
            <v>E6103</v>
          </cell>
          <cell r="B360" t="str">
            <v>Berkshire Combined Fire Authority</v>
          </cell>
          <cell r="C360" t="b">
            <v>0</v>
          </cell>
          <cell r="D360" t="b">
            <v>0</v>
          </cell>
          <cell r="E360" t="str">
            <v>…</v>
          </cell>
          <cell r="F360" t="str">
            <v>…</v>
          </cell>
          <cell r="G360" t="str">
            <v>…</v>
          </cell>
          <cell r="H360" t="str">
            <v>…</v>
          </cell>
          <cell r="I360">
            <v>0</v>
          </cell>
          <cell r="J360" t="str">
            <v>…</v>
          </cell>
          <cell r="K360" t="str">
            <v>…</v>
          </cell>
          <cell r="L360" t="str">
            <v>…</v>
          </cell>
          <cell r="M360" t="str">
            <v>…</v>
          </cell>
          <cell r="N360" t="str">
            <v>…</v>
          </cell>
          <cell r="O360" t="str">
            <v>…</v>
          </cell>
          <cell r="P360" t="str">
            <v>…</v>
          </cell>
          <cell r="Q360" t="str">
            <v>…</v>
          </cell>
          <cell r="R360" t="str">
            <v>…</v>
          </cell>
          <cell r="S360" t="str">
            <v>…</v>
          </cell>
          <cell r="T360" t="str">
            <v>…</v>
          </cell>
          <cell r="U360">
            <v>0</v>
          </cell>
          <cell r="V360" t="str">
            <v>…</v>
          </cell>
          <cell r="W360" t="str">
            <v>…</v>
          </cell>
          <cell r="X360">
            <v>0</v>
          </cell>
          <cell r="Y360" t="str">
            <v>…</v>
          </cell>
          <cell r="Z360" t="str">
            <v>…</v>
          </cell>
          <cell r="AA360" t="str">
            <v>…</v>
          </cell>
          <cell r="AB360" t="str">
            <v>…</v>
          </cell>
          <cell r="AC360" t="str">
            <v>…</v>
          </cell>
          <cell r="AD360" t="str">
            <v>…</v>
          </cell>
          <cell r="AE360" t="str">
            <v>…</v>
          </cell>
          <cell r="AF360" t="str">
            <v>…</v>
          </cell>
          <cell r="AG360">
            <v>0</v>
          </cell>
          <cell r="AH360" t="str">
            <v>…</v>
          </cell>
          <cell r="AI360" t="str">
            <v>…</v>
          </cell>
          <cell r="AJ360">
            <v>0</v>
          </cell>
          <cell r="AK360" t="str">
            <v>…</v>
          </cell>
          <cell r="AL360" t="str">
            <v>…</v>
          </cell>
          <cell r="AM360" t="str">
            <v>…</v>
          </cell>
          <cell r="AN360">
            <v>0</v>
          </cell>
          <cell r="AO360" t="str">
            <v>…</v>
          </cell>
          <cell r="AP360" t="str">
            <v>…</v>
          </cell>
          <cell r="AQ360" t="str">
            <v>…</v>
          </cell>
          <cell r="AR360" t="str">
            <v>…</v>
          </cell>
          <cell r="AS360">
            <v>0</v>
          </cell>
          <cell r="AT360" t="str">
            <v>…</v>
          </cell>
          <cell r="AU360">
            <v>0</v>
          </cell>
          <cell r="AV360" t="str">
            <v>…</v>
          </cell>
          <cell r="AW360">
            <v>0</v>
          </cell>
          <cell r="AX360" t="str">
            <v>…</v>
          </cell>
          <cell r="AY360" t="str">
            <v>…</v>
          </cell>
          <cell r="AZ360" t="str">
            <v>…</v>
          </cell>
          <cell r="BA360" t="str">
            <v>…</v>
          </cell>
          <cell r="BB360">
            <v>1.654407619521602E-5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1.3322029973820524E-3</v>
          </cell>
          <cell r="BI360">
            <v>0</v>
          </cell>
          <cell r="BJ360">
            <v>0</v>
          </cell>
          <cell r="BK360">
            <v>2.5443777647844886E-4</v>
          </cell>
          <cell r="BL360">
            <v>0</v>
          </cell>
          <cell r="BM360">
            <v>1.7233837723820881E-4</v>
          </cell>
          <cell r="BN360">
            <v>0</v>
          </cell>
          <cell r="BO360">
            <v>1.706170330744043E-4</v>
          </cell>
          <cell r="BP360">
            <v>1.4595338759637029E-3</v>
          </cell>
          <cell r="BQ360">
            <v>0</v>
          </cell>
          <cell r="BR360">
            <v>0</v>
          </cell>
          <cell r="BS360">
            <v>1.6523949540837923E-5</v>
          </cell>
          <cell r="BT360">
            <v>0</v>
          </cell>
          <cell r="BU360">
            <v>1.3312317446375677E-3</v>
          </cell>
          <cell r="BV360">
            <v>9.8622149943144332E-5</v>
          </cell>
          <cell r="BW360">
            <v>0</v>
          </cell>
          <cell r="BX360">
            <v>1.7062198172095879E-4</v>
          </cell>
          <cell r="BY360">
            <v>6.3466537013391551E-5</v>
          </cell>
          <cell r="BZ360">
            <v>0</v>
          </cell>
          <cell r="CA360">
            <v>1.4846675516790202E-4</v>
          </cell>
          <cell r="CB360">
            <v>-4.3288380291205491E-5</v>
          </cell>
          <cell r="CC360">
            <v>5.5658289970046267E-5</v>
          </cell>
          <cell r="CD360">
            <v>1.2125765111505064E-4</v>
          </cell>
          <cell r="CE360">
            <v>0</v>
          </cell>
          <cell r="CF360">
            <v>0</v>
          </cell>
          <cell r="CG360">
            <v>1.124588049458631E-4</v>
          </cell>
          <cell r="CH360">
            <v>0</v>
          </cell>
          <cell r="CI360">
            <v>0</v>
          </cell>
          <cell r="CJ360">
            <v>8.4061920902132011E-5</v>
          </cell>
          <cell r="CK360">
            <v>8.0495965087733519E-5</v>
          </cell>
          <cell r="CL360">
            <v>0</v>
          </cell>
          <cell r="CM360">
            <v>0</v>
          </cell>
          <cell r="CN360">
            <v>0</v>
          </cell>
        </row>
        <row r="361">
          <cell r="A361" t="str">
            <v>E6104</v>
          </cell>
          <cell r="B361" t="str">
            <v>Buckinghamshire Combined Fire Authority</v>
          </cell>
          <cell r="C361" t="b">
            <v>0</v>
          </cell>
          <cell r="D361" t="b">
            <v>0</v>
          </cell>
          <cell r="E361" t="str">
            <v>…</v>
          </cell>
          <cell r="F361" t="str">
            <v>…</v>
          </cell>
          <cell r="G361" t="str">
            <v>…</v>
          </cell>
          <cell r="H361" t="str">
            <v>…</v>
          </cell>
          <cell r="I361">
            <v>0</v>
          </cell>
          <cell r="J361" t="str">
            <v>…</v>
          </cell>
          <cell r="K361" t="str">
            <v>…</v>
          </cell>
          <cell r="L361" t="str">
            <v>…</v>
          </cell>
          <cell r="M361" t="str">
            <v>…</v>
          </cell>
          <cell r="N361" t="str">
            <v>…</v>
          </cell>
          <cell r="O361" t="str">
            <v>…</v>
          </cell>
          <cell r="P361" t="str">
            <v>…</v>
          </cell>
          <cell r="Q361" t="str">
            <v>…</v>
          </cell>
          <cell r="R361" t="str">
            <v>…</v>
          </cell>
          <cell r="S361" t="str">
            <v>…</v>
          </cell>
          <cell r="T361" t="str">
            <v>…</v>
          </cell>
          <cell r="U361">
            <v>0</v>
          </cell>
          <cell r="V361" t="str">
            <v>…</v>
          </cell>
          <cell r="W361" t="str">
            <v>…</v>
          </cell>
          <cell r="X361">
            <v>0</v>
          </cell>
          <cell r="Y361" t="str">
            <v>…</v>
          </cell>
          <cell r="Z361" t="str">
            <v>…</v>
          </cell>
          <cell r="AA361" t="str">
            <v>…</v>
          </cell>
          <cell r="AB361" t="str">
            <v>…</v>
          </cell>
          <cell r="AC361" t="str">
            <v>…</v>
          </cell>
          <cell r="AD361" t="str">
            <v>…</v>
          </cell>
          <cell r="AE361" t="str">
            <v>…</v>
          </cell>
          <cell r="AF361" t="str">
            <v>…</v>
          </cell>
          <cell r="AG361">
            <v>0</v>
          </cell>
          <cell r="AH361" t="str">
            <v>…</v>
          </cell>
          <cell r="AI361" t="str">
            <v>…</v>
          </cell>
          <cell r="AJ361">
            <v>0</v>
          </cell>
          <cell r="AK361" t="str">
            <v>…</v>
          </cell>
          <cell r="AL361" t="str">
            <v>…</v>
          </cell>
          <cell r="AM361" t="str">
            <v>…</v>
          </cell>
          <cell r="AN361">
            <v>0</v>
          </cell>
          <cell r="AO361" t="str">
            <v>…</v>
          </cell>
          <cell r="AP361" t="str">
            <v>…</v>
          </cell>
          <cell r="AQ361" t="str">
            <v>…</v>
          </cell>
          <cell r="AR361" t="str">
            <v>…</v>
          </cell>
          <cell r="AS361">
            <v>0</v>
          </cell>
          <cell r="AT361" t="str">
            <v>…</v>
          </cell>
          <cell r="AU361">
            <v>0</v>
          </cell>
          <cell r="AV361" t="str">
            <v>…</v>
          </cell>
          <cell r="AW361">
            <v>0</v>
          </cell>
          <cell r="AX361" t="str">
            <v>…</v>
          </cell>
          <cell r="AY361" t="str">
            <v>…</v>
          </cell>
          <cell r="AZ361" t="str">
            <v>…</v>
          </cell>
          <cell r="BA361" t="str">
            <v>…</v>
          </cell>
          <cell r="BB361">
            <v>3.2192959226444326E-4</v>
          </cell>
          <cell r="BC361">
            <v>0</v>
          </cell>
          <cell r="BD361">
            <v>0</v>
          </cell>
          <cell r="BE361">
            <v>5.7329423466652906E-4</v>
          </cell>
          <cell r="BF361">
            <v>0</v>
          </cell>
          <cell r="BG361">
            <v>0</v>
          </cell>
          <cell r="BH361">
            <v>4.0184189986069979E-4</v>
          </cell>
          <cell r="BI361">
            <v>0</v>
          </cell>
          <cell r="BJ361">
            <v>0</v>
          </cell>
          <cell r="BK361">
            <v>2.5973008222920061E-3</v>
          </cell>
          <cell r="BL361">
            <v>0</v>
          </cell>
          <cell r="BM361">
            <v>3.2712220870484686E-4</v>
          </cell>
          <cell r="BN361">
            <v>0</v>
          </cell>
          <cell r="BO361">
            <v>3.2385485807854609E-4</v>
          </cell>
          <cell r="BP361">
            <v>0</v>
          </cell>
          <cell r="BQ361">
            <v>0</v>
          </cell>
          <cell r="BR361">
            <v>0</v>
          </cell>
          <cell r="BS361">
            <v>3.21537949626853E-4</v>
          </cell>
          <cell r="BT361">
            <v>1.629114763815323E-4</v>
          </cell>
          <cell r="BU361">
            <v>4.0154893396221768E-4</v>
          </cell>
          <cell r="BV361">
            <v>1.0067349066196173E-3</v>
          </cell>
          <cell r="BW361">
            <v>0</v>
          </cell>
          <cell r="BX361">
            <v>3.2386425129796094E-4</v>
          </cell>
          <cell r="BY361">
            <v>1.8238888351660839E-5</v>
          </cell>
          <cell r="BZ361">
            <v>0</v>
          </cell>
          <cell r="CA361">
            <v>2.0403326002606418E-5</v>
          </cell>
          <cell r="CB361">
            <v>-5.9489879347563104E-6</v>
          </cell>
          <cell r="CC361">
            <v>1.6469743489140439E-5</v>
          </cell>
          <cell r="CD361">
            <v>1.062821529226015E-4</v>
          </cell>
          <cell r="CE361">
            <v>1.5683123703741684E-4</v>
          </cell>
          <cell r="CF361">
            <v>6.8825787111103254E-4</v>
          </cell>
          <cell r="CG361">
            <v>9.3889493113589846E-5</v>
          </cell>
          <cell r="CH361">
            <v>1.5574229710631522E-4</v>
          </cell>
          <cell r="CI361">
            <v>8.4067599390312173E-4</v>
          </cell>
          <cell r="CJ361">
            <v>8.9580188355671642E-5</v>
          </cell>
          <cell r="CK361">
            <v>7.9552587774425716E-5</v>
          </cell>
          <cell r="CL361">
            <v>0</v>
          </cell>
          <cell r="CM361">
            <v>0</v>
          </cell>
          <cell r="CN361">
            <v>0</v>
          </cell>
        </row>
        <row r="362">
          <cell r="A362" t="str">
            <v>E6105</v>
          </cell>
          <cell r="B362" t="str">
            <v>Cambridgeshire Combined Fire Authority</v>
          </cell>
          <cell r="C362" t="b">
            <v>0</v>
          </cell>
          <cell r="D362" t="b">
            <v>0</v>
          </cell>
          <cell r="E362" t="str">
            <v>…</v>
          </cell>
          <cell r="F362" t="str">
            <v>…</v>
          </cell>
          <cell r="G362" t="str">
            <v>…</v>
          </cell>
          <cell r="H362" t="str">
            <v>…</v>
          </cell>
          <cell r="I362">
            <v>0</v>
          </cell>
          <cell r="J362" t="str">
            <v>…</v>
          </cell>
          <cell r="K362" t="str">
            <v>…</v>
          </cell>
          <cell r="L362" t="str">
            <v>…</v>
          </cell>
          <cell r="M362" t="str">
            <v>…</v>
          </cell>
          <cell r="N362" t="str">
            <v>…</v>
          </cell>
          <cell r="O362" t="str">
            <v>…</v>
          </cell>
          <cell r="P362" t="str">
            <v>…</v>
          </cell>
          <cell r="Q362" t="str">
            <v>…</v>
          </cell>
          <cell r="R362" t="str">
            <v>…</v>
          </cell>
          <cell r="S362" t="str">
            <v>…</v>
          </cell>
          <cell r="T362" t="str">
            <v>…</v>
          </cell>
          <cell r="U362">
            <v>0</v>
          </cell>
          <cell r="V362" t="str">
            <v>…</v>
          </cell>
          <cell r="W362" t="str">
            <v>…</v>
          </cell>
          <cell r="X362">
            <v>0</v>
          </cell>
          <cell r="Y362" t="str">
            <v>…</v>
          </cell>
          <cell r="Z362" t="str">
            <v>…</v>
          </cell>
          <cell r="AA362" t="str">
            <v>…</v>
          </cell>
          <cell r="AB362" t="str">
            <v>…</v>
          </cell>
          <cell r="AC362" t="str">
            <v>…</v>
          </cell>
          <cell r="AD362" t="str">
            <v>…</v>
          </cell>
          <cell r="AE362" t="str">
            <v>…</v>
          </cell>
          <cell r="AF362" t="str">
            <v>…</v>
          </cell>
          <cell r="AG362">
            <v>0</v>
          </cell>
          <cell r="AH362" t="str">
            <v>…</v>
          </cell>
          <cell r="AI362" t="str">
            <v>…</v>
          </cell>
          <cell r="AJ362">
            <v>0</v>
          </cell>
          <cell r="AK362" t="str">
            <v>…</v>
          </cell>
          <cell r="AL362" t="str">
            <v>…</v>
          </cell>
          <cell r="AM362" t="str">
            <v>…</v>
          </cell>
          <cell r="AN362">
            <v>0</v>
          </cell>
          <cell r="AO362" t="str">
            <v>…</v>
          </cell>
          <cell r="AP362" t="str">
            <v>…</v>
          </cell>
          <cell r="AQ362" t="str">
            <v>…</v>
          </cell>
          <cell r="AR362" t="str">
            <v>…</v>
          </cell>
          <cell r="AS362">
            <v>0</v>
          </cell>
          <cell r="AT362" t="str">
            <v>…</v>
          </cell>
          <cell r="AU362">
            <v>0</v>
          </cell>
          <cell r="AV362" t="str">
            <v>…</v>
          </cell>
          <cell r="AW362">
            <v>0</v>
          </cell>
          <cell r="AX362" t="str">
            <v>…</v>
          </cell>
          <cell r="AY362" t="str">
            <v>…</v>
          </cell>
          <cell r="AZ362" t="str">
            <v>…</v>
          </cell>
          <cell r="BA362" t="str">
            <v>…</v>
          </cell>
          <cell r="BB362">
            <v>1.5886845771022508E-4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1.3623784857730789E-4</v>
          </cell>
          <cell r="BI362">
            <v>0</v>
          </cell>
          <cell r="BJ362">
            <v>0</v>
          </cell>
          <cell r="BK362">
            <v>3.1601171838623351E-3</v>
          </cell>
          <cell r="BL362">
            <v>0</v>
          </cell>
          <cell r="BM362">
            <v>2.7236552939429354E-4</v>
          </cell>
          <cell r="BN362">
            <v>0</v>
          </cell>
          <cell r="BO362">
            <v>2.6964509752091945E-4</v>
          </cell>
          <cell r="BP362">
            <v>1.6638686185986213E-4</v>
          </cell>
          <cell r="BQ362">
            <v>0</v>
          </cell>
          <cell r="BR362">
            <v>0</v>
          </cell>
          <cell r="BS362">
            <v>1.586751866866765E-4</v>
          </cell>
          <cell r="BT362">
            <v>0</v>
          </cell>
          <cell r="BU362">
            <v>1.3613852333588941E-4</v>
          </cell>
          <cell r="BV362">
            <v>1.2248871022938527E-3</v>
          </cell>
          <cell r="BW362">
            <v>0</v>
          </cell>
          <cell r="BX362">
            <v>2.6965291841815777E-4</v>
          </cell>
          <cell r="BY362">
            <v>4.0093591371066053E-5</v>
          </cell>
          <cell r="BZ362">
            <v>0</v>
          </cell>
          <cell r="CA362">
            <v>6.0775864688614859E-5</v>
          </cell>
          <cell r="CB362">
            <v>-1.7720389592891137E-5</v>
          </cell>
          <cell r="CC362">
            <v>3.5864972612102335E-5</v>
          </cell>
          <cell r="CD362">
            <v>4.3884243787396746E-5</v>
          </cell>
          <cell r="CE362">
            <v>0</v>
          </cell>
          <cell r="CF362">
            <v>5.2184521502780974E-4</v>
          </cell>
          <cell r="CG362">
            <v>4.0699861550187953E-5</v>
          </cell>
          <cell r="CH362">
            <v>0</v>
          </cell>
          <cell r="CI362">
            <v>3.9592872221093849E-4</v>
          </cell>
          <cell r="CJ362">
            <v>3.1332854212346898E-5</v>
          </cell>
          <cell r="CK362">
            <v>2.7825456506680753E-5</v>
          </cell>
          <cell r="CL362">
            <v>0</v>
          </cell>
          <cell r="CM362">
            <v>0</v>
          </cell>
          <cell r="CN362">
            <v>0</v>
          </cell>
        </row>
        <row r="363">
          <cell r="A363" t="str">
            <v>E6106</v>
          </cell>
          <cell r="B363" t="str">
            <v>Cheshire Combined Fire Authority</v>
          </cell>
          <cell r="C363" t="b">
            <v>0</v>
          </cell>
          <cell r="D363" t="b">
            <v>0</v>
          </cell>
          <cell r="E363" t="str">
            <v>…</v>
          </cell>
          <cell r="F363" t="str">
            <v>…</v>
          </cell>
          <cell r="G363" t="str">
            <v>…</v>
          </cell>
          <cell r="H363" t="str">
            <v>…</v>
          </cell>
          <cell r="I363">
            <v>0</v>
          </cell>
          <cell r="J363" t="str">
            <v>…</v>
          </cell>
          <cell r="K363" t="str">
            <v>…</v>
          </cell>
          <cell r="L363" t="str">
            <v>…</v>
          </cell>
          <cell r="M363" t="str">
            <v>…</v>
          </cell>
          <cell r="N363" t="str">
            <v>…</v>
          </cell>
          <cell r="O363" t="str">
            <v>…</v>
          </cell>
          <cell r="P363" t="str">
            <v>…</v>
          </cell>
          <cell r="Q363" t="str">
            <v>…</v>
          </cell>
          <cell r="R363" t="str">
            <v>…</v>
          </cell>
          <cell r="S363" t="str">
            <v>…</v>
          </cell>
          <cell r="T363" t="str">
            <v>…</v>
          </cell>
          <cell r="U363">
            <v>0</v>
          </cell>
          <cell r="V363" t="str">
            <v>…</v>
          </cell>
          <cell r="W363" t="str">
            <v>…</v>
          </cell>
          <cell r="X363">
            <v>0</v>
          </cell>
          <cell r="Y363" t="str">
            <v>…</v>
          </cell>
          <cell r="Z363" t="str">
            <v>…</v>
          </cell>
          <cell r="AA363" t="str">
            <v>…</v>
          </cell>
          <cell r="AB363" t="str">
            <v>…</v>
          </cell>
          <cell r="AC363" t="str">
            <v>…</v>
          </cell>
          <cell r="AD363" t="str">
            <v>…</v>
          </cell>
          <cell r="AE363" t="str">
            <v>…</v>
          </cell>
          <cell r="AF363" t="str">
            <v>…</v>
          </cell>
          <cell r="AG363">
            <v>0</v>
          </cell>
          <cell r="AH363" t="str">
            <v>…</v>
          </cell>
          <cell r="AI363" t="str">
            <v>…</v>
          </cell>
          <cell r="AJ363">
            <v>0</v>
          </cell>
          <cell r="AK363" t="str">
            <v>…</v>
          </cell>
          <cell r="AL363" t="str">
            <v>…</v>
          </cell>
          <cell r="AM363" t="str">
            <v>…</v>
          </cell>
          <cell r="AN363">
            <v>0</v>
          </cell>
          <cell r="AO363" t="str">
            <v>…</v>
          </cell>
          <cell r="AP363" t="str">
            <v>…</v>
          </cell>
          <cell r="AQ363" t="str">
            <v>…</v>
          </cell>
          <cell r="AR363" t="str">
            <v>…</v>
          </cell>
          <cell r="AS363">
            <v>0</v>
          </cell>
          <cell r="AT363" t="str">
            <v>…</v>
          </cell>
          <cell r="AU363">
            <v>0</v>
          </cell>
          <cell r="AV363" t="str">
            <v>…</v>
          </cell>
          <cell r="AW363">
            <v>0</v>
          </cell>
          <cell r="AX363" t="str">
            <v>…</v>
          </cell>
          <cell r="AY363" t="str">
            <v>…</v>
          </cell>
          <cell r="AZ363" t="str">
            <v>…</v>
          </cell>
          <cell r="BA363" t="str">
            <v>…</v>
          </cell>
          <cell r="BB363">
            <v>3.044789913462017E-4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1.64321966485788E-5</v>
          </cell>
          <cell r="BI363">
            <v>0</v>
          </cell>
          <cell r="BJ363">
            <v>0</v>
          </cell>
          <cell r="BK363">
            <v>5.818483072509169E-3</v>
          </cell>
          <cell r="BL363">
            <v>0</v>
          </cell>
          <cell r="BM363">
            <v>4.7856392472651286E-4</v>
          </cell>
          <cell r="BN363">
            <v>0</v>
          </cell>
          <cell r="BO363">
            <v>4.7378394923854169E-4</v>
          </cell>
          <cell r="BP363">
            <v>1.8244173449546284E-5</v>
          </cell>
          <cell r="BQ363">
            <v>0</v>
          </cell>
          <cell r="BR363">
            <v>0</v>
          </cell>
          <cell r="BS363">
            <v>3.0410857819336643E-4</v>
          </cell>
          <cell r="BT363">
            <v>0</v>
          </cell>
          <cell r="BU363">
            <v>1.6420216630425257E-5</v>
          </cell>
          <cell r="BV363">
            <v>2.2552913248998245E-3</v>
          </cell>
          <cell r="BW363">
            <v>0</v>
          </cell>
          <cell r="BX363">
            <v>4.7379769106294057E-4</v>
          </cell>
          <cell r="BY363">
            <v>8.1855251939682693E-5</v>
          </cell>
          <cell r="BZ363">
            <v>0</v>
          </cell>
          <cell r="CA363">
            <v>2.3832821224321112E-4</v>
          </cell>
          <cell r="CB363">
            <v>-6.948924204640882E-5</v>
          </cell>
          <cell r="CC363">
            <v>7.0785642899363568E-5</v>
          </cell>
          <cell r="CD363">
            <v>3.0814967434462652E-5</v>
          </cell>
          <cell r="CE363">
            <v>4.2315342202338439E-6</v>
          </cell>
          <cell r="CF363">
            <v>9.4736671670577431E-4</v>
          </cell>
          <cell r="CG363">
            <v>2.4343604689706172E-5</v>
          </cell>
          <cell r="CH363">
            <v>3.3270583100078889E-6</v>
          </cell>
          <cell r="CI363">
            <v>6.5276018350124746E-4</v>
          </cell>
          <cell r="CJ363">
            <v>1.8726386315930098E-5</v>
          </cell>
          <cell r="CK363">
            <v>3.300150902217492E-5</v>
          </cell>
          <cell r="CL363">
            <v>0</v>
          </cell>
          <cell r="CM363">
            <v>0</v>
          </cell>
          <cell r="CN363">
            <v>0</v>
          </cell>
        </row>
        <row r="364">
          <cell r="A364" t="str">
            <v>E6107</v>
          </cell>
          <cell r="B364" t="str">
            <v>Cleveland Combined Fire Authority</v>
          </cell>
          <cell r="C364" t="b">
            <v>0</v>
          </cell>
          <cell r="D364" t="b">
            <v>0</v>
          </cell>
          <cell r="E364" t="str">
            <v>…</v>
          </cell>
          <cell r="F364" t="str">
            <v>…</v>
          </cell>
          <cell r="G364" t="str">
            <v>…</v>
          </cell>
          <cell r="H364" t="str">
            <v>…</v>
          </cell>
          <cell r="I364">
            <v>0</v>
          </cell>
          <cell r="J364" t="str">
            <v>…</v>
          </cell>
          <cell r="K364" t="str">
            <v>…</v>
          </cell>
          <cell r="L364" t="str">
            <v>…</v>
          </cell>
          <cell r="M364" t="str">
            <v>…</v>
          </cell>
          <cell r="N364" t="str">
            <v>…</v>
          </cell>
          <cell r="O364" t="str">
            <v>…</v>
          </cell>
          <cell r="P364" t="str">
            <v>…</v>
          </cell>
          <cell r="Q364" t="str">
            <v>…</v>
          </cell>
          <cell r="R364" t="str">
            <v>…</v>
          </cell>
          <cell r="S364" t="str">
            <v>…</v>
          </cell>
          <cell r="T364" t="str">
            <v>…</v>
          </cell>
          <cell r="U364">
            <v>0</v>
          </cell>
          <cell r="V364" t="str">
            <v>…</v>
          </cell>
          <cell r="W364" t="str">
            <v>…</v>
          </cell>
          <cell r="X364">
            <v>0</v>
          </cell>
          <cell r="Y364" t="str">
            <v>…</v>
          </cell>
          <cell r="Z364" t="str">
            <v>…</v>
          </cell>
          <cell r="AA364" t="str">
            <v>…</v>
          </cell>
          <cell r="AB364" t="str">
            <v>…</v>
          </cell>
          <cell r="AC364" t="str">
            <v>…</v>
          </cell>
          <cell r="AD364" t="str">
            <v>…</v>
          </cell>
          <cell r="AE364" t="str">
            <v>…</v>
          </cell>
          <cell r="AF364" t="str">
            <v>…</v>
          </cell>
          <cell r="AG364">
            <v>0</v>
          </cell>
          <cell r="AH364" t="str">
            <v>…</v>
          </cell>
          <cell r="AI364" t="str">
            <v>…</v>
          </cell>
          <cell r="AJ364">
            <v>0</v>
          </cell>
          <cell r="AK364" t="str">
            <v>…</v>
          </cell>
          <cell r="AL364" t="str">
            <v>…</v>
          </cell>
          <cell r="AM364" t="str">
            <v>…</v>
          </cell>
          <cell r="AN364">
            <v>0</v>
          </cell>
          <cell r="AO364" t="str">
            <v>…</v>
          </cell>
          <cell r="AP364" t="str">
            <v>…</v>
          </cell>
          <cell r="AQ364" t="str">
            <v>…</v>
          </cell>
          <cell r="AR364" t="str">
            <v>…</v>
          </cell>
          <cell r="AS364">
            <v>0</v>
          </cell>
          <cell r="AT364" t="str">
            <v>…</v>
          </cell>
          <cell r="AU364">
            <v>0</v>
          </cell>
          <cell r="AV364" t="str">
            <v>…</v>
          </cell>
          <cell r="AW364">
            <v>0</v>
          </cell>
          <cell r="AX364" t="str">
            <v>…</v>
          </cell>
          <cell r="AY364" t="str">
            <v>…</v>
          </cell>
          <cell r="AZ364" t="str">
            <v>…</v>
          </cell>
          <cell r="BA364" t="str">
            <v>…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4.1458091299398456E-3</v>
          </cell>
          <cell r="BL364">
            <v>8.8465414733269971E-5</v>
          </cell>
          <cell r="BM364">
            <v>3.0467264536235739E-4</v>
          </cell>
          <cell r="BN364">
            <v>0</v>
          </cell>
          <cell r="BO364">
            <v>3.0162952468099877E-4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1.6069493111735937E-3</v>
          </cell>
          <cell r="BW364">
            <v>8.5997682078420976E-5</v>
          </cell>
          <cell r="BX364">
            <v>3.0163827326770871E-4</v>
          </cell>
          <cell r="BY364">
            <v>4.6695949093107571E-5</v>
          </cell>
          <cell r="BZ364">
            <v>8.6044270953409237E-5</v>
          </cell>
          <cell r="CA364">
            <v>1.7972291415061821E-4</v>
          </cell>
          <cell r="CB364">
            <v>5.873043407929634E-5</v>
          </cell>
          <cell r="CC364">
            <v>4.7576173013317994E-5</v>
          </cell>
          <cell r="CD364">
            <v>9.9150963307149527E-5</v>
          </cell>
          <cell r="CE364">
            <v>0</v>
          </cell>
          <cell r="CF364">
            <v>5.7965887620113653E-4</v>
          </cell>
          <cell r="CG364">
            <v>9.077340996365358E-5</v>
          </cell>
          <cell r="CH364">
            <v>0</v>
          </cell>
          <cell r="CI364">
            <v>3.2570755095550122E-4</v>
          </cell>
          <cell r="CJ364">
            <v>9.4007963433384039E-5</v>
          </cell>
          <cell r="CK364">
            <v>1.0018166159020974E-4</v>
          </cell>
          <cell r="CL364">
            <v>0</v>
          </cell>
          <cell r="CM364">
            <v>0</v>
          </cell>
          <cell r="CN364">
            <v>0</v>
          </cell>
        </row>
        <row r="365">
          <cell r="A365" t="str">
            <v>E6110</v>
          </cell>
          <cell r="B365" t="str">
            <v>Derbyshire Combined Fire Authority</v>
          </cell>
          <cell r="C365" t="b">
            <v>0</v>
          </cell>
          <cell r="D365" t="b">
            <v>0</v>
          </cell>
          <cell r="E365" t="str">
            <v>…</v>
          </cell>
          <cell r="F365" t="str">
            <v>…</v>
          </cell>
          <cell r="G365" t="str">
            <v>…</v>
          </cell>
          <cell r="H365" t="str">
            <v>…</v>
          </cell>
          <cell r="I365">
            <v>0</v>
          </cell>
          <cell r="J365" t="str">
            <v>…</v>
          </cell>
          <cell r="K365" t="str">
            <v>…</v>
          </cell>
          <cell r="L365" t="str">
            <v>…</v>
          </cell>
          <cell r="M365" t="str">
            <v>…</v>
          </cell>
          <cell r="N365" t="str">
            <v>…</v>
          </cell>
          <cell r="O365" t="str">
            <v>…</v>
          </cell>
          <cell r="P365" t="str">
            <v>…</v>
          </cell>
          <cell r="Q365" t="str">
            <v>…</v>
          </cell>
          <cell r="R365" t="str">
            <v>…</v>
          </cell>
          <cell r="S365" t="str">
            <v>…</v>
          </cell>
          <cell r="T365" t="str">
            <v>…</v>
          </cell>
          <cell r="U365">
            <v>0</v>
          </cell>
          <cell r="V365" t="str">
            <v>…</v>
          </cell>
          <cell r="W365" t="str">
            <v>…</v>
          </cell>
          <cell r="X365">
            <v>0</v>
          </cell>
          <cell r="Y365" t="str">
            <v>…</v>
          </cell>
          <cell r="Z365" t="str">
            <v>…</v>
          </cell>
          <cell r="AA365" t="str">
            <v>…</v>
          </cell>
          <cell r="AB365" t="str">
            <v>…</v>
          </cell>
          <cell r="AC365" t="str">
            <v>…</v>
          </cell>
          <cell r="AD365" t="str">
            <v>…</v>
          </cell>
          <cell r="AE365" t="str">
            <v>…</v>
          </cell>
          <cell r="AF365" t="str">
            <v>…</v>
          </cell>
          <cell r="AG365">
            <v>0</v>
          </cell>
          <cell r="AH365" t="str">
            <v>…</v>
          </cell>
          <cell r="AI365" t="str">
            <v>…</v>
          </cell>
          <cell r="AJ365">
            <v>0</v>
          </cell>
          <cell r="AK365" t="str">
            <v>…</v>
          </cell>
          <cell r="AL365" t="str">
            <v>…</v>
          </cell>
          <cell r="AM365" t="str">
            <v>…</v>
          </cell>
          <cell r="AN365">
            <v>0</v>
          </cell>
          <cell r="AO365" t="str">
            <v>…</v>
          </cell>
          <cell r="AP365" t="str">
            <v>…</v>
          </cell>
          <cell r="AQ365" t="str">
            <v>…</v>
          </cell>
          <cell r="AR365" t="str">
            <v>…</v>
          </cell>
          <cell r="AS365">
            <v>0</v>
          </cell>
          <cell r="AT365" t="str">
            <v>…</v>
          </cell>
          <cell r="AU365">
            <v>0</v>
          </cell>
          <cell r="AV365" t="str">
            <v>…</v>
          </cell>
          <cell r="AW365">
            <v>0</v>
          </cell>
          <cell r="AX365" t="str">
            <v>…</v>
          </cell>
          <cell r="AY365" t="str">
            <v>…</v>
          </cell>
          <cell r="AZ365" t="str">
            <v>…</v>
          </cell>
          <cell r="BA365" t="str">
            <v>…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2.7785350696687793E-4</v>
          </cell>
          <cell r="BI365">
            <v>0</v>
          </cell>
          <cell r="BJ365">
            <v>0</v>
          </cell>
          <cell r="BK365">
            <v>4.4938800081623636E-3</v>
          </cell>
          <cell r="BL365">
            <v>0</v>
          </cell>
          <cell r="BM365">
            <v>3.2951907937750366E-4</v>
          </cell>
          <cell r="BN365">
            <v>0</v>
          </cell>
          <cell r="BO365">
            <v>3.2622778841121653E-4</v>
          </cell>
          <cell r="BP365">
            <v>3.3934162616156092E-4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2.7765093575082708E-4</v>
          </cell>
          <cell r="BV365">
            <v>1.7418644122958152E-3</v>
          </cell>
          <cell r="BW365">
            <v>0</v>
          </cell>
          <cell r="BX365">
            <v>3.2623725045607808E-4</v>
          </cell>
          <cell r="BY365">
            <v>1.1372835858270007E-4</v>
          </cell>
          <cell r="BZ365">
            <v>0</v>
          </cell>
          <cell r="CA365">
            <v>2.9476294373978208E-4</v>
          </cell>
          <cell r="CB365">
            <v>-8.5943889525522008E-5</v>
          </cell>
          <cell r="CC365">
            <v>9.912397051052651E-5</v>
          </cell>
          <cell r="CD365">
            <v>1.5589877605472695E-4</v>
          </cell>
          <cell r="CE365">
            <v>2.7804706105453216E-4</v>
          </cell>
          <cell r="CF365">
            <v>7.0526188910318755E-4</v>
          </cell>
          <cell r="CG365">
            <v>1.3595025628436222E-4</v>
          </cell>
          <cell r="CH365">
            <v>0</v>
          </cell>
          <cell r="CI365">
            <v>6.0042068515142014E-4</v>
          </cell>
          <cell r="CJ365">
            <v>1.4495087881793485E-4</v>
          </cell>
          <cell r="CK365">
            <v>1.3373416975113081E-4</v>
          </cell>
          <cell r="CL365">
            <v>0</v>
          </cell>
          <cell r="CM365">
            <v>0</v>
          </cell>
          <cell r="CN365">
            <v>0</v>
          </cell>
        </row>
        <row r="366">
          <cell r="A366" t="str">
            <v>E6113</v>
          </cell>
          <cell r="B366" t="str">
            <v>Durham Combined Fire Authority</v>
          </cell>
          <cell r="C366" t="b">
            <v>0</v>
          </cell>
          <cell r="D366" t="b">
            <v>0</v>
          </cell>
          <cell r="E366" t="str">
            <v>…</v>
          </cell>
          <cell r="F366" t="str">
            <v>…</v>
          </cell>
          <cell r="G366" t="str">
            <v>…</v>
          </cell>
          <cell r="H366" t="str">
            <v>…</v>
          </cell>
          <cell r="I366">
            <v>0</v>
          </cell>
          <cell r="J366" t="str">
            <v>…</v>
          </cell>
          <cell r="K366" t="str">
            <v>…</v>
          </cell>
          <cell r="L366" t="str">
            <v>…</v>
          </cell>
          <cell r="M366" t="str">
            <v>…</v>
          </cell>
          <cell r="N366" t="str">
            <v>…</v>
          </cell>
          <cell r="O366" t="str">
            <v>…</v>
          </cell>
          <cell r="P366" t="str">
            <v>…</v>
          </cell>
          <cell r="Q366" t="str">
            <v>…</v>
          </cell>
          <cell r="R366" t="str">
            <v>…</v>
          </cell>
          <cell r="S366" t="str">
            <v>…</v>
          </cell>
          <cell r="T366" t="str">
            <v>…</v>
          </cell>
          <cell r="U366">
            <v>0</v>
          </cell>
          <cell r="V366" t="str">
            <v>…</v>
          </cell>
          <cell r="W366" t="str">
            <v>…</v>
          </cell>
          <cell r="X366">
            <v>0</v>
          </cell>
          <cell r="Y366" t="str">
            <v>…</v>
          </cell>
          <cell r="Z366" t="str">
            <v>…</v>
          </cell>
          <cell r="AA366" t="str">
            <v>…</v>
          </cell>
          <cell r="AB366" t="str">
            <v>…</v>
          </cell>
          <cell r="AC366" t="str">
            <v>…</v>
          </cell>
          <cell r="AD366" t="str">
            <v>…</v>
          </cell>
          <cell r="AE366" t="str">
            <v>…</v>
          </cell>
          <cell r="AF366" t="str">
            <v>…</v>
          </cell>
          <cell r="AG366">
            <v>0</v>
          </cell>
          <cell r="AH366" t="str">
            <v>…</v>
          </cell>
          <cell r="AI366" t="str">
            <v>…</v>
          </cell>
          <cell r="AJ366">
            <v>0</v>
          </cell>
          <cell r="AK366" t="str">
            <v>…</v>
          </cell>
          <cell r="AL366" t="str">
            <v>…</v>
          </cell>
          <cell r="AM366" t="str">
            <v>…</v>
          </cell>
          <cell r="AN366">
            <v>0</v>
          </cell>
          <cell r="AO366" t="str">
            <v>…</v>
          </cell>
          <cell r="AP366" t="str">
            <v>…</v>
          </cell>
          <cell r="AQ366" t="str">
            <v>…</v>
          </cell>
          <cell r="AR366" t="str">
            <v>…</v>
          </cell>
          <cell r="AS366">
            <v>0</v>
          </cell>
          <cell r="AT366" t="str">
            <v>…</v>
          </cell>
          <cell r="AU366">
            <v>0</v>
          </cell>
          <cell r="AV366" t="str">
            <v>…</v>
          </cell>
          <cell r="AW366">
            <v>0</v>
          </cell>
          <cell r="AX366" t="str">
            <v>…</v>
          </cell>
          <cell r="AY366" t="str">
            <v>…</v>
          </cell>
          <cell r="AZ366" t="str">
            <v>…</v>
          </cell>
          <cell r="BA366" t="str">
            <v>…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2.9718939445701974E-3</v>
          </cell>
          <cell r="BK366">
            <v>2.0355022118275908E-4</v>
          </cell>
          <cell r="BL366">
            <v>5.0378937775210687E-6</v>
          </cell>
          <cell r="BM366">
            <v>1.7524162903889167E-4</v>
          </cell>
          <cell r="BN366">
            <v>0</v>
          </cell>
          <cell r="BO366">
            <v>1.7349128671679387E-4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1.0140329457154101E-3</v>
          </cell>
          <cell r="BW366">
            <v>4.8973623051492581E-6</v>
          </cell>
          <cell r="BX366">
            <v>1.7349631872938239E-4</v>
          </cell>
          <cell r="BY366">
            <v>9.010570198265742E-5</v>
          </cell>
          <cell r="BZ366">
            <v>4.9000154301485899E-6</v>
          </cell>
          <cell r="CA366">
            <v>0</v>
          </cell>
          <cell r="CB366">
            <v>6.3287105688896915E-6</v>
          </cell>
          <cell r="CC366">
            <v>8.397810184934958E-5</v>
          </cell>
          <cell r="CD366">
            <v>1.1135626861051925E-5</v>
          </cell>
          <cell r="CE366">
            <v>6.8268752086439357E-4</v>
          </cell>
          <cell r="CF366">
            <v>2.914974512940844E-4</v>
          </cell>
          <cell r="CG366">
            <v>1.0429339522235663E-5</v>
          </cell>
          <cell r="CH366">
            <v>6.5408167964857791E-4</v>
          </cell>
          <cell r="CI366">
            <v>1.9780611621249923E-4</v>
          </cell>
          <cell r="CJ366">
            <v>1.5511313966508366E-4</v>
          </cell>
          <cell r="CK366">
            <v>1.5194218674515142E-4</v>
          </cell>
          <cell r="CL366">
            <v>0</v>
          </cell>
          <cell r="CM366">
            <v>0</v>
          </cell>
          <cell r="CN366">
            <v>0</v>
          </cell>
        </row>
        <row r="367">
          <cell r="A367" t="str">
            <v>E6114</v>
          </cell>
          <cell r="B367" t="str">
            <v>East Sussex Combined Fire Authority</v>
          </cell>
          <cell r="C367" t="b">
            <v>0</v>
          </cell>
          <cell r="D367" t="b">
            <v>0</v>
          </cell>
          <cell r="E367" t="str">
            <v>…</v>
          </cell>
          <cell r="F367" t="str">
            <v>…</v>
          </cell>
          <cell r="G367" t="str">
            <v>…</v>
          </cell>
          <cell r="H367" t="str">
            <v>…</v>
          </cell>
          <cell r="I367">
            <v>0</v>
          </cell>
          <cell r="J367" t="str">
            <v>…</v>
          </cell>
          <cell r="K367" t="str">
            <v>…</v>
          </cell>
          <cell r="L367" t="str">
            <v>…</v>
          </cell>
          <cell r="M367" t="str">
            <v>…</v>
          </cell>
          <cell r="N367" t="str">
            <v>…</v>
          </cell>
          <cell r="O367" t="str">
            <v>…</v>
          </cell>
          <cell r="P367" t="str">
            <v>…</v>
          </cell>
          <cell r="Q367" t="str">
            <v>…</v>
          </cell>
          <cell r="R367" t="str">
            <v>…</v>
          </cell>
          <cell r="S367" t="str">
            <v>…</v>
          </cell>
          <cell r="T367" t="str">
            <v>…</v>
          </cell>
          <cell r="U367">
            <v>0</v>
          </cell>
          <cell r="V367" t="str">
            <v>…</v>
          </cell>
          <cell r="W367" t="str">
            <v>…</v>
          </cell>
          <cell r="X367">
            <v>0</v>
          </cell>
          <cell r="Y367" t="str">
            <v>…</v>
          </cell>
          <cell r="Z367" t="str">
            <v>…</v>
          </cell>
          <cell r="AA367" t="str">
            <v>…</v>
          </cell>
          <cell r="AB367" t="str">
            <v>…</v>
          </cell>
          <cell r="AC367" t="str">
            <v>…</v>
          </cell>
          <cell r="AD367" t="str">
            <v>…</v>
          </cell>
          <cell r="AE367" t="str">
            <v>…</v>
          </cell>
          <cell r="AF367" t="str">
            <v>…</v>
          </cell>
          <cell r="AG367">
            <v>0</v>
          </cell>
          <cell r="AH367" t="str">
            <v>…</v>
          </cell>
          <cell r="AI367" t="str">
            <v>…</v>
          </cell>
          <cell r="AJ367">
            <v>0</v>
          </cell>
          <cell r="AK367" t="str">
            <v>…</v>
          </cell>
          <cell r="AL367" t="str">
            <v>…</v>
          </cell>
          <cell r="AM367" t="str">
            <v>…</v>
          </cell>
          <cell r="AN367">
            <v>0</v>
          </cell>
          <cell r="AO367" t="str">
            <v>…</v>
          </cell>
          <cell r="AP367" t="str">
            <v>…</v>
          </cell>
          <cell r="AQ367" t="str">
            <v>…</v>
          </cell>
          <cell r="AR367" t="str">
            <v>…</v>
          </cell>
          <cell r="AS367">
            <v>0</v>
          </cell>
          <cell r="AT367" t="str">
            <v>…</v>
          </cell>
          <cell r="AU367">
            <v>0</v>
          </cell>
          <cell r="AV367" t="str">
            <v>…</v>
          </cell>
          <cell r="AW367">
            <v>0</v>
          </cell>
          <cell r="AX367" t="str">
            <v>…</v>
          </cell>
          <cell r="AY367" t="str">
            <v>…</v>
          </cell>
          <cell r="AZ367" t="str">
            <v>…</v>
          </cell>
          <cell r="BA367" t="str">
            <v>…</v>
          </cell>
          <cell r="BB367">
            <v>6.8782563359562498E-5</v>
          </cell>
          <cell r="BC367">
            <v>0</v>
          </cell>
          <cell r="BD367">
            <v>0</v>
          </cell>
          <cell r="BE367">
            <v>1.5765591453329549E-5</v>
          </cell>
          <cell r="BF367">
            <v>0</v>
          </cell>
          <cell r="BG367">
            <v>0</v>
          </cell>
          <cell r="BH367">
            <v>6.7640896749786197E-4</v>
          </cell>
          <cell r="BI367">
            <v>0</v>
          </cell>
          <cell r="BJ367">
            <v>0</v>
          </cell>
          <cell r="BK367">
            <v>2.518933987136644E-4</v>
          </cell>
          <cell r="BL367">
            <v>1.1980111402945103E-4</v>
          </cell>
          <cell r="BM367">
            <v>1.5414241537113838E-4</v>
          </cell>
          <cell r="BN367">
            <v>0</v>
          </cell>
          <cell r="BO367">
            <v>1.5260281547849755E-4</v>
          </cell>
          <cell r="BP367">
            <v>1.8791498653032674E-4</v>
          </cell>
          <cell r="BQ367">
            <v>0</v>
          </cell>
          <cell r="BR367">
            <v>0</v>
          </cell>
          <cell r="BS367">
            <v>6.8698886104716565E-5</v>
          </cell>
          <cell r="BT367">
            <v>4.4800656004921383E-6</v>
          </cell>
          <cell r="BU367">
            <v>6.7591582638695975E-4</v>
          </cell>
          <cell r="BV367">
            <v>9.7635928443712885E-5</v>
          </cell>
          <cell r="BW367">
            <v>1.1645927561644936E-4</v>
          </cell>
          <cell r="BX367">
            <v>1.5260724163328066E-4</v>
          </cell>
          <cell r="BY367">
            <v>1.0960313356121271E-4</v>
          </cell>
          <cell r="BZ367">
            <v>1.1652236692893347E-4</v>
          </cell>
          <cell r="CA367">
            <v>5.1616073653402191E-4</v>
          </cell>
          <cell r="CB367">
            <v>0</v>
          </cell>
          <cell r="CC367">
            <v>1.0158656284785724E-4</v>
          </cell>
          <cell r="CD367">
            <v>1.5048181471222016E-4</v>
          </cell>
          <cell r="CE367">
            <v>0</v>
          </cell>
          <cell r="CF367">
            <v>6.7656558445356992E-4</v>
          </cell>
          <cell r="CG367">
            <v>1.3956236899694138E-4</v>
          </cell>
          <cell r="CH367">
            <v>0</v>
          </cell>
          <cell r="CI367">
            <v>7.9122446484999691E-4</v>
          </cell>
          <cell r="CJ367">
            <v>1.0578716125158706E-4</v>
          </cell>
          <cell r="CK367">
            <v>9.8620497363762291E-5</v>
          </cell>
          <cell r="CL367">
            <v>0</v>
          </cell>
          <cell r="CM367">
            <v>0</v>
          </cell>
          <cell r="CN367">
            <v>0</v>
          </cell>
        </row>
        <row r="368">
          <cell r="A368" t="str">
            <v>E6115</v>
          </cell>
          <cell r="B368" t="str">
            <v>Essex Combined Fire Authority</v>
          </cell>
          <cell r="C368" t="b">
            <v>0</v>
          </cell>
          <cell r="D368" t="b">
            <v>0</v>
          </cell>
          <cell r="E368" t="str">
            <v>…</v>
          </cell>
          <cell r="F368" t="str">
            <v>…</v>
          </cell>
          <cell r="G368" t="str">
            <v>…</v>
          </cell>
          <cell r="H368" t="str">
            <v>…</v>
          </cell>
          <cell r="I368">
            <v>0</v>
          </cell>
          <cell r="J368" t="str">
            <v>…</v>
          </cell>
          <cell r="K368" t="str">
            <v>…</v>
          </cell>
          <cell r="L368" t="str">
            <v>…</v>
          </cell>
          <cell r="M368" t="str">
            <v>…</v>
          </cell>
          <cell r="N368" t="str">
            <v>…</v>
          </cell>
          <cell r="O368" t="str">
            <v>…</v>
          </cell>
          <cell r="P368" t="str">
            <v>…</v>
          </cell>
          <cell r="Q368" t="str">
            <v>…</v>
          </cell>
          <cell r="R368" t="str">
            <v>…</v>
          </cell>
          <cell r="S368" t="str">
            <v>…</v>
          </cell>
          <cell r="T368" t="str">
            <v>…</v>
          </cell>
          <cell r="U368">
            <v>0</v>
          </cell>
          <cell r="V368" t="str">
            <v>…</v>
          </cell>
          <cell r="W368" t="str">
            <v>…</v>
          </cell>
          <cell r="X368">
            <v>0</v>
          </cell>
          <cell r="Y368" t="str">
            <v>…</v>
          </cell>
          <cell r="Z368" t="str">
            <v>…</v>
          </cell>
          <cell r="AA368" t="str">
            <v>…</v>
          </cell>
          <cell r="AB368" t="str">
            <v>…</v>
          </cell>
          <cell r="AC368" t="str">
            <v>…</v>
          </cell>
          <cell r="AD368" t="str">
            <v>…</v>
          </cell>
          <cell r="AE368" t="str">
            <v>…</v>
          </cell>
          <cell r="AF368" t="str">
            <v>…</v>
          </cell>
          <cell r="AG368">
            <v>0</v>
          </cell>
          <cell r="AH368" t="str">
            <v>…</v>
          </cell>
          <cell r="AI368" t="str">
            <v>…</v>
          </cell>
          <cell r="AJ368">
            <v>0</v>
          </cell>
          <cell r="AK368" t="str">
            <v>…</v>
          </cell>
          <cell r="AL368" t="str">
            <v>…</v>
          </cell>
          <cell r="AM368" t="str">
            <v>…</v>
          </cell>
          <cell r="AN368">
            <v>0</v>
          </cell>
          <cell r="AO368" t="str">
            <v>…</v>
          </cell>
          <cell r="AP368" t="str">
            <v>…</v>
          </cell>
          <cell r="AQ368" t="str">
            <v>…</v>
          </cell>
          <cell r="AR368" t="str">
            <v>…</v>
          </cell>
          <cell r="AS368">
            <v>0</v>
          </cell>
          <cell r="AT368" t="str">
            <v>…</v>
          </cell>
          <cell r="AU368">
            <v>0</v>
          </cell>
          <cell r="AV368" t="str">
            <v>…</v>
          </cell>
          <cell r="AW368">
            <v>0</v>
          </cell>
          <cell r="AX368" t="str">
            <v>…</v>
          </cell>
          <cell r="AY368" t="str">
            <v>…</v>
          </cell>
          <cell r="AZ368" t="str">
            <v>…</v>
          </cell>
          <cell r="BA368" t="str">
            <v>…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2.3372558978514901E-3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2.6409463763653427E-4</v>
          </cell>
          <cell r="BN368">
            <v>0</v>
          </cell>
          <cell r="BO368">
            <v>2.6145681679550734E-4</v>
          </cell>
          <cell r="BP368">
            <v>2.9190677519274058E-3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2.3355519036330325E-3</v>
          </cell>
          <cell r="BV368">
            <v>0</v>
          </cell>
          <cell r="BW368">
            <v>0</v>
          </cell>
          <cell r="BX368">
            <v>2.6146440019648591E-4</v>
          </cell>
          <cell r="BY368">
            <v>4.1864541483196103E-4</v>
          </cell>
          <cell r="BZ368">
            <v>0</v>
          </cell>
          <cell r="CA368">
            <v>2.5803695693509053E-3</v>
          </cell>
          <cell r="CB368">
            <v>-7.5235711242960658E-4</v>
          </cell>
          <cell r="CC368">
            <v>3.329961796295067E-4</v>
          </cell>
          <cell r="CD368">
            <v>4.0455787241506374E-4</v>
          </cell>
          <cell r="CE368">
            <v>0</v>
          </cell>
          <cell r="CF368">
            <v>0</v>
          </cell>
          <cell r="CG368">
            <v>3.800222385181456E-4</v>
          </cell>
          <cell r="CH368">
            <v>0</v>
          </cell>
          <cell r="CI368">
            <v>0</v>
          </cell>
          <cell r="CJ368">
            <v>3.7039137592753311E-4</v>
          </cell>
          <cell r="CK368">
            <v>3.5397520428540773E-4</v>
          </cell>
          <cell r="CL368">
            <v>0</v>
          </cell>
          <cell r="CM368">
            <v>0</v>
          </cell>
          <cell r="CN368">
            <v>0</v>
          </cell>
        </row>
        <row r="369">
          <cell r="A369" t="str">
            <v>E6117</v>
          </cell>
          <cell r="B369" t="str">
            <v>Hampshire Combined Fire Authority</v>
          </cell>
          <cell r="C369" t="b">
            <v>0</v>
          </cell>
          <cell r="D369" t="b">
            <v>0</v>
          </cell>
          <cell r="E369" t="str">
            <v>…</v>
          </cell>
          <cell r="F369" t="str">
            <v>…</v>
          </cell>
          <cell r="G369" t="str">
            <v>…</v>
          </cell>
          <cell r="H369" t="str">
            <v>…</v>
          </cell>
          <cell r="I369">
            <v>0</v>
          </cell>
          <cell r="J369" t="str">
            <v>…</v>
          </cell>
          <cell r="K369" t="str">
            <v>…</v>
          </cell>
          <cell r="L369" t="str">
            <v>…</v>
          </cell>
          <cell r="M369" t="str">
            <v>…</v>
          </cell>
          <cell r="N369" t="str">
            <v>…</v>
          </cell>
          <cell r="O369" t="str">
            <v>…</v>
          </cell>
          <cell r="P369" t="str">
            <v>…</v>
          </cell>
          <cell r="Q369" t="str">
            <v>…</v>
          </cell>
          <cell r="R369" t="str">
            <v>…</v>
          </cell>
          <cell r="S369" t="str">
            <v>…</v>
          </cell>
          <cell r="T369" t="str">
            <v>…</v>
          </cell>
          <cell r="U369">
            <v>0</v>
          </cell>
          <cell r="V369" t="str">
            <v>…</v>
          </cell>
          <cell r="W369" t="str">
            <v>…</v>
          </cell>
          <cell r="X369">
            <v>0</v>
          </cell>
          <cell r="Y369" t="str">
            <v>…</v>
          </cell>
          <cell r="Z369" t="str">
            <v>…</v>
          </cell>
          <cell r="AA369" t="str">
            <v>…</v>
          </cell>
          <cell r="AB369" t="str">
            <v>…</v>
          </cell>
          <cell r="AC369" t="str">
            <v>…</v>
          </cell>
          <cell r="AD369" t="str">
            <v>…</v>
          </cell>
          <cell r="AE369" t="str">
            <v>…</v>
          </cell>
          <cell r="AF369" t="str">
            <v>…</v>
          </cell>
          <cell r="AG369">
            <v>0</v>
          </cell>
          <cell r="AH369" t="str">
            <v>…</v>
          </cell>
          <cell r="AI369" t="str">
            <v>…</v>
          </cell>
          <cell r="AJ369">
            <v>0</v>
          </cell>
          <cell r="AK369" t="str">
            <v>…</v>
          </cell>
          <cell r="AL369" t="str">
            <v>…</v>
          </cell>
          <cell r="AM369" t="str">
            <v>…</v>
          </cell>
          <cell r="AN369">
            <v>0</v>
          </cell>
          <cell r="AO369" t="str">
            <v>…</v>
          </cell>
          <cell r="AP369" t="str">
            <v>…</v>
          </cell>
          <cell r="AQ369" t="str">
            <v>…</v>
          </cell>
          <cell r="AR369" t="str">
            <v>…</v>
          </cell>
          <cell r="AS369">
            <v>0</v>
          </cell>
          <cell r="AT369" t="str">
            <v>…</v>
          </cell>
          <cell r="AU369">
            <v>0</v>
          </cell>
          <cell r="AV369" t="str">
            <v>…</v>
          </cell>
          <cell r="AW369">
            <v>0</v>
          </cell>
          <cell r="AX369" t="str">
            <v>…</v>
          </cell>
          <cell r="AY369" t="str">
            <v>…</v>
          </cell>
          <cell r="AZ369" t="str">
            <v>…</v>
          </cell>
          <cell r="BA369" t="str">
            <v>…</v>
          </cell>
          <cell r="BB369">
            <v>0</v>
          </cell>
          <cell r="BC369">
            <v>0</v>
          </cell>
          <cell r="BD369">
            <v>0</v>
          </cell>
          <cell r="BE369">
            <v>7.1661779333316133E-4</v>
          </cell>
          <cell r="BF369">
            <v>0</v>
          </cell>
          <cell r="BG369">
            <v>0</v>
          </cell>
          <cell r="BH369">
            <v>1.2954546303315943E-3</v>
          </cell>
          <cell r="BI369">
            <v>0</v>
          </cell>
          <cell r="BJ369">
            <v>6.0509791704147046E-3</v>
          </cell>
          <cell r="BK369">
            <v>1.9026856925058405E-3</v>
          </cell>
          <cell r="BL369">
            <v>0</v>
          </cell>
          <cell r="BM369">
            <v>6.1535434677729094E-4</v>
          </cell>
          <cell r="BN369">
            <v>0</v>
          </cell>
          <cell r="BO369">
            <v>6.0920808597066437E-4</v>
          </cell>
          <cell r="BP369">
            <v>4.3786016278911084E-4</v>
          </cell>
          <cell r="BQ369">
            <v>0</v>
          </cell>
          <cell r="BR369">
            <v>0</v>
          </cell>
          <cell r="BS369">
            <v>0</v>
          </cell>
          <cell r="BT369">
            <v>2.0363934547691537E-4</v>
          </cell>
          <cell r="BU369">
            <v>1.2945101692640713E-3</v>
          </cell>
          <cell r="BV369">
            <v>2.6414956640771776E-3</v>
          </cell>
          <cell r="BW369">
            <v>0</v>
          </cell>
          <cell r="BX369">
            <v>6.0922575569238716E-4</v>
          </cell>
          <cell r="BY369">
            <v>1.2650357117950962E-4</v>
          </cell>
          <cell r="BZ369">
            <v>0</v>
          </cell>
          <cell r="CA369">
            <v>2.1879311287901349E-4</v>
          </cell>
          <cell r="CB369">
            <v>-6.3793402534408086E-5</v>
          </cell>
          <cell r="CC369">
            <v>1.1258490757247716E-4</v>
          </cell>
          <cell r="CD369">
            <v>1.1519613994191647E-4</v>
          </cell>
          <cell r="CE369">
            <v>0</v>
          </cell>
          <cell r="CF369">
            <v>1.0008079161096897E-3</v>
          </cell>
          <cell r="CG369">
            <v>1.0683713656924339E-5</v>
          </cell>
          <cell r="CH369">
            <v>0</v>
          </cell>
          <cell r="CI369">
            <v>6.488040611769975E-4</v>
          </cell>
          <cell r="CJ369">
            <v>1.4289210441874374E-4</v>
          </cell>
          <cell r="CK369">
            <v>1.5277703392506983E-4</v>
          </cell>
          <cell r="CL369">
            <v>0</v>
          </cell>
          <cell r="CM369">
            <v>0</v>
          </cell>
          <cell r="CN369">
            <v>0</v>
          </cell>
        </row>
        <row r="370">
          <cell r="A370" t="str">
            <v>E6118</v>
          </cell>
          <cell r="B370" t="str">
            <v>Hereford &amp; Worcester Combined Fire Authority</v>
          </cell>
          <cell r="C370" t="b">
            <v>0</v>
          </cell>
          <cell r="D370" t="b">
            <v>0</v>
          </cell>
          <cell r="E370" t="str">
            <v>…</v>
          </cell>
          <cell r="F370" t="str">
            <v>…</v>
          </cell>
          <cell r="G370" t="str">
            <v>…</v>
          </cell>
          <cell r="H370" t="str">
            <v>…</v>
          </cell>
          <cell r="I370">
            <v>0</v>
          </cell>
          <cell r="J370" t="str">
            <v>…</v>
          </cell>
          <cell r="K370" t="str">
            <v>…</v>
          </cell>
          <cell r="L370" t="str">
            <v>…</v>
          </cell>
          <cell r="M370" t="str">
            <v>…</v>
          </cell>
          <cell r="N370" t="str">
            <v>…</v>
          </cell>
          <cell r="O370" t="str">
            <v>…</v>
          </cell>
          <cell r="P370" t="str">
            <v>…</v>
          </cell>
          <cell r="Q370" t="str">
            <v>…</v>
          </cell>
          <cell r="R370" t="str">
            <v>…</v>
          </cell>
          <cell r="S370" t="str">
            <v>…</v>
          </cell>
          <cell r="T370" t="str">
            <v>…</v>
          </cell>
          <cell r="U370">
            <v>0</v>
          </cell>
          <cell r="V370" t="str">
            <v>…</v>
          </cell>
          <cell r="W370" t="str">
            <v>…</v>
          </cell>
          <cell r="X370">
            <v>0</v>
          </cell>
          <cell r="Y370" t="str">
            <v>…</v>
          </cell>
          <cell r="Z370" t="str">
            <v>…</v>
          </cell>
          <cell r="AA370" t="str">
            <v>…</v>
          </cell>
          <cell r="AB370" t="str">
            <v>…</v>
          </cell>
          <cell r="AC370" t="str">
            <v>…</v>
          </cell>
          <cell r="AD370" t="str">
            <v>…</v>
          </cell>
          <cell r="AE370" t="str">
            <v>…</v>
          </cell>
          <cell r="AF370" t="str">
            <v>…</v>
          </cell>
          <cell r="AG370">
            <v>0</v>
          </cell>
          <cell r="AH370" t="str">
            <v>…</v>
          </cell>
          <cell r="AI370" t="str">
            <v>…</v>
          </cell>
          <cell r="AJ370">
            <v>0</v>
          </cell>
          <cell r="AK370" t="str">
            <v>…</v>
          </cell>
          <cell r="AL370" t="str">
            <v>…</v>
          </cell>
          <cell r="AM370" t="str">
            <v>…</v>
          </cell>
          <cell r="AN370">
            <v>0</v>
          </cell>
          <cell r="AO370" t="str">
            <v>…</v>
          </cell>
          <cell r="AP370" t="str">
            <v>…</v>
          </cell>
          <cell r="AQ370" t="str">
            <v>…</v>
          </cell>
          <cell r="AR370" t="str">
            <v>…</v>
          </cell>
          <cell r="AS370">
            <v>0</v>
          </cell>
          <cell r="AT370" t="str">
            <v>…</v>
          </cell>
          <cell r="AU370">
            <v>0</v>
          </cell>
          <cell r="AV370" t="str">
            <v>…</v>
          </cell>
          <cell r="AW370">
            <v>0</v>
          </cell>
          <cell r="AX370" t="str">
            <v>…</v>
          </cell>
          <cell r="AY370" t="str">
            <v>…</v>
          </cell>
          <cell r="AZ370" t="str">
            <v>…</v>
          </cell>
          <cell r="BA370" t="str">
            <v>…</v>
          </cell>
          <cell r="BB370">
            <v>5.4391483381532121E-6</v>
          </cell>
          <cell r="BC370">
            <v>0</v>
          </cell>
          <cell r="BD370">
            <v>1.9184190979324464E-3</v>
          </cell>
          <cell r="BE370">
            <v>0</v>
          </cell>
          <cell r="BF370">
            <v>0</v>
          </cell>
          <cell r="BG370">
            <v>0</v>
          </cell>
          <cell r="BH370">
            <v>7.3825378033887676E-4</v>
          </cell>
          <cell r="BI370">
            <v>0</v>
          </cell>
          <cell r="BJ370">
            <v>0</v>
          </cell>
          <cell r="BK370">
            <v>2.0355022118275908E-4</v>
          </cell>
          <cell r="BL370">
            <v>5.3915539207030486E-4</v>
          </cell>
          <cell r="BM370">
            <v>3.685779437192485E-4</v>
          </cell>
          <cell r="BN370">
            <v>0</v>
          </cell>
          <cell r="BO370">
            <v>3.6489652636755064E-4</v>
          </cell>
          <cell r="BP370">
            <v>3.6488346899092572E-4</v>
          </cell>
          <cell r="BQ370">
            <v>0</v>
          </cell>
          <cell r="BR370">
            <v>0</v>
          </cell>
          <cell r="BS370">
            <v>5.4325313558919202E-6</v>
          </cell>
          <cell r="BT370">
            <v>1.0784739736457438E-3</v>
          </cell>
          <cell r="BU370">
            <v>7.3771555079601482E-4</v>
          </cell>
          <cell r="BV370">
            <v>7.8897719954515466E-5</v>
          </cell>
          <cell r="BW370">
            <v>5.2411571389707364E-4</v>
          </cell>
          <cell r="BX370">
            <v>3.6490710997638161E-4</v>
          </cell>
          <cell r="BY370">
            <v>1.7903276824488988E-4</v>
          </cell>
          <cell r="BZ370">
            <v>5.24399651334502E-4</v>
          </cell>
          <cell r="CA370">
            <v>5.0009854372345941E-4</v>
          </cell>
          <cell r="CB370">
            <v>5.3148511357535631E-4</v>
          </cell>
          <cell r="CC370">
            <v>2.0481176796529168E-4</v>
          </cell>
          <cell r="CD370">
            <v>1.7330162148166648E-4</v>
          </cell>
          <cell r="CE370">
            <v>0</v>
          </cell>
          <cell r="CF370">
            <v>4.340073163711923E-4</v>
          </cell>
          <cell r="CG370">
            <v>2.2878409673899404E-4</v>
          </cell>
          <cell r="CH370">
            <v>0</v>
          </cell>
          <cell r="CI370">
            <v>4.7192583205978066E-4</v>
          </cell>
          <cell r="CJ370">
            <v>2.2561911224012169E-4</v>
          </cell>
          <cell r="CK370">
            <v>2.1706026677878777E-4</v>
          </cell>
          <cell r="CL370">
            <v>0</v>
          </cell>
          <cell r="CM370">
            <v>0</v>
          </cell>
          <cell r="CN370">
            <v>0</v>
          </cell>
        </row>
        <row r="371">
          <cell r="A371" t="str">
            <v>E6120</v>
          </cell>
          <cell r="B371" t="str">
            <v>Humberside Combined Fire Authority</v>
          </cell>
          <cell r="C371" t="b">
            <v>0</v>
          </cell>
          <cell r="D371" t="b">
            <v>0</v>
          </cell>
          <cell r="E371" t="str">
            <v>…</v>
          </cell>
          <cell r="F371" t="str">
            <v>…</v>
          </cell>
          <cell r="G371" t="str">
            <v>…</v>
          </cell>
          <cell r="H371" t="str">
            <v>…</v>
          </cell>
          <cell r="I371">
            <v>0</v>
          </cell>
          <cell r="J371" t="str">
            <v>…</v>
          </cell>
          <cell r="K371" t="str">
            <v>…</v>
          </cell>
          <cell r="L371" t="str">
            <v>…</v>
          </cell>
          <cell r="M371" t="str">
            <v>…</v>
          </cell>
          <cell r="N371" t="str">
            <v>…</v>
          </cell>
          <cell r="O371" t="str">
            <v>…</v>
          </cell>
          <cell r="P371" t="str">
            <v>…</v>
          </cell>
          <cell r="Q371" t="str">
            <v>…</v>
          </cell>
          <cell r="R371" t="str">
            <v>…</v>
          </cell>
          <cell r="S371" t="str">
            <v>…</v>
          </cell>
          <cell r="T371" t="str">
            <v>…</v>
          </cell>
          <cell r="U371">
            <v>0</v>
          </cell>
          <cell r="V371" t="str">
            <v>…</v>
          </cell>
          <cell r="W371" t="str">
            <v>…</v>
          </cell>
          <cell r="X371">
            <v>0</v>
          </cell>
          <cell r="Y371" t="str">
            <v>…</v>
          </cell>
          <cell r="Z371" t="str">
            <v>…</v>
          </cell>
          <cell r="AA371" t="str">
            <v>…</v>
          </cell>
          <cell r="AB371" t="str">
            <v>…</v>
          </cell>
          <cell r="AC371" t="str">
            <v>…</v>
          </cell>
          <cell r="AD371" t="str">
            <v>…</v>
          </cell>
          <cell r="AE371" t="str">
            <v>…</v>
          </cell>
          <cell r="AF371" t="str">
            <v>…</v>
          </cell>
          <cell r="AG371">
            <v>0</v>
          </cell>
          <cell r="AH371" t="str">
            <v>…</v>
          </cell>
          <cell r="AI371" t="str">
            <v>…</v>
          </cell>
          <cell r="AJ371">
            <v>0</v>
          </cell>
          <cell r="AK371" t="str">
            <v>…</v>
          </cell>
          <cell r="AL371" t="str">
            <v>…</v>
          </cell>
          <cell r="AM371" t="str">
            <v>…</v>
          </cell>
          <cell r="AN371">
            <v>0</v>
          </cell>
          <cell r="AO371" t="str">
            <v>…</v>
          </cell>
          <cell r="AP371" t="str">
            <v>…</v>
          </cell>
          <cell r="AQ371" t="str">
            <v>…</v>
          </cell>
          <cell r="AR371" t="str">
            <v>…</v>
          </cell>
          <cell r="AS371">
            <v>0</v>
          </cell>
          <cell r="AT371" t="str">
            <v>…</v>
          </cell>
          <cell r="AU371">
            <v>0</v>
          </cell>
          <cell r="AV371" t="str">
            <v>…</v>
          </cell>
          <cell r="AW371">
            <v>0</v>
          </cell>
          <cell r="AX371" t="str">
            <v>…</v>
          </cell>
          <cell r="AY371" t="str">
            <v>…</v>
          </cell>
          <cell r="AZ371" t="str">
            <v>…</v>
          </cell>
          <cell r="BA371" t="str">
            <v>…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5.0887555295689771E-4</v>
          </cell>
          <cell r="BL371">
            <v>9.0782845870929668E-5</v>
          </cell>
          <cell r="BM371">
            <v>6.417536829183838E-5</v>
          </cell>
          <cell r="BN371">
            <v>0</v>
          </cell>
          <cell r="BO371">
            <v>6.3534374118402075E-5</v>
          </cell>
          <cell r="BP371">
            <v>1.0946504069727771E-5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1.9724429988628866E-4</v>
          </cell>
          <cell r="BW371">
            <v>8.8250468738789635E-5</v>
          </cell>
          <cell r="BX371">
            <v>6.3536216895502965E-5</v>
          </cell>
          <cell r="BY371">
            <v>1.7593635236919718E-4</v>
          </cell>
          <cell r="BZ371">
            <v>8.8298278051277587E-5</v>
          </cell>
          <cell r="CA371">
            <v>7.5231838218121102E-4</v>
          </cell>
          <cell r="CB371">
            <v>-1.0530974386632447E-4</v>
          </cell>
          <cell r="CC371">
            <v>1.5536550603415111E-4</v>
          </cell>
          <cell r="CD371">
            <v>2.0984896826085783E-4</v>
          </cell>
          <cell r="CE371">
            <v>4.1081144721436903E-5</v>
          </cell>
          <cell r="CF371">
            <v>4.5344047979079796E-4</v>
          </cell>
          <cell r="CG371">
            <v>1.8304762732197034E-4</v>
          </cell>
          <cell r="CH371">
            <v>2.4997897572491705E-5</v>
          </cell>
          <cell r="CI371">
            <v>5.5385712539499782E-4</v>
          </cell>
          <cell r="CJ371">
            <v>2.0743797211210521E-4</v>
          </cell>
          <cell r="CK371">
            <v>2.3430820951590221E-4</v>
          </cell>
          <cell r="CL371">
            <v>0</v>
          </cell>
          <cell r="CM371">
            <v>0</v>
          </cell>
          <cell r="CN371">
            <v>0</v>
          </cell>
        </row>
        <row r="372">
          <cell r="A372" t="str">
            <v>E6122</v>
          </cell>
          <cell r="B372" t="str">
            <v>Kent Combined Fire Authority</v>
          </cell>
          <cell r="C372" t="b">
            <v>0</v>
          </cell>
          <cell r="D372" t="b">
            <v>0</v>
          </cell>
          <cell r="E372" t="str">
            <v>…</v>
          </cell>
          <cell r="F372" t="str">
            <v>…</v>
          </cell>
          <cell r="G372" t="str">
            <v>…</v>
          </cell>
          <cell r="H372" t="str">
            <v>…</v>
          </cell>
          <cell r="I372">
            <v>0</v>
          </cell>
          <cell r="J372" t="str">
            <v>…</v>
          </cell>
          <cell r="K372" t="str">
            <v>…</v>
          </cell>
          <cell r="L372" t="str">
            <v>…</v>
          </cell>
          <cell r="M372" t="str">
            <v>…</v>
          </cell>
          <cell r="N372" t="str">
            <v>…</v>
          </cell>
          <cell r="O372" t="str">
            <v>…</v>
          </cell>
          <cell r="P372" t="str">
            <v>…</v>
          </cell>
          <cell r="Q372" t="str">
            <v>…</v>
          </cell>
          <cell r="R372" t="str">
            <v>…</v>
          </cell>
          <cell r="S372" t="str">
            <v>…</v>
          </cell>
          <cell r="T372" t="str">
            <v>…</v>
          </cell>
          <cell r="U372">
            <v>0</v>
          </cell>
          <cell r="V372" t="str">
            <v>…</v>
          </cell>
          <cell r="W372" t="str">
            <v>…</v>
          </cell>
          <cell r="X372">
            <v>0</v>
          </cell>
          <cell r="Y372" t="str">
            <v>…</v>
          </cell>
          <cell r="Z372" t="str">
            <v>…</v>
          </cell>
          <cell r="AA372" t="str">
            <v>…</v>
          </cell>
          <cell r="AB372" t="str">
            <v>…</v>
          </cell>
          <cell r="AC372" t="str">
            <v>…</v>
          </cell>
          <cell r="AD372" t="str">
            <v>…</v>
          </cell>
          <cell r="AE372" t="str">
            <v>…</v>
          </cell>
          <cell r="AF372" t="str">
            <v>…</v>
          </cell>
          <cell r="AG372">
            <v>0</v>
          </cell>
          <cell r="AH372" t="str">
            <v>…</v>
          </cell>
          <cell r="AI372" t="str">
            <v>…</v>
          </cell>
          <cell r="AJ372">
            <v>0</v>
          </cell>
          <cell r="AK372" t="str">
            <v>…</v>
          </cell>
          <cell r="AL372" t="str">
            <v>…</v>
          </cell>
          <cell r="AM372" t="str">
            <v>…</v>
          </cell>
          <cell r="AN372">
            <v>0</v>
          </cell>
          <cell r="AO372" t="str">
            <v>…</v>
          </cell>
          <cell r="AP372" t="str">
            <v>…</v>
          </cell>
          <cell r="AQ372" t="str">
            <v>…</v>
          </cell>
          <cell r="AR372" t="str">
            <v>…</v>
          </cell>
          <cell r="AS372">
            <v>0</v>
          </cell>
          <cell r="AT372" t="str">
            <v>…</v>
          </cell>
          <cell r="AU372">
            <v>0</v>
          </cell>
          <cell r="AV372" t="str">
            <v>…</v>
          </cell>
          <cell r="AW372">
            <v>0</v>
          </cell>
          <cell r="AX372" t="str">
            <v>…</v>
          </cell>
          <cell r="AY372" t="str">
            <v>…</v>
          </cell>
          <cell r="AZ372" t="str">
            <v>…</v>
          </cell>
          <cell r="BA372" t="str">
            <v>…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3.9046021178382761E-3</v>
          </cell>
          <cell r="BL372">
            <v>0</v>
          </cell>
          <cell r="BM372">
            <v>2.5903082635627349E-4</v>
          </cell>
          <cell r="BN372">
            <v>0</v>
          </cell>
          <cell r="BO372">
            <v>2.5644358369831621E-4</v>
          </cell>
          <cell r="BP372">
            <v>2.4082308953401096E-4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1.5134555130274928E-3</v>
          </cell>
          <cell r="BW372">
            <v>0</v>
          </cell>
          <cell r="BX372">
            <v>2.5645102169342152E-4</v>
          </cell>
          <cell r="BY372">
            <v>7.6341633993287956E-5</v>
          </cell>
          <cell r="BZ372">
            <v>0</v>
          </cell>
          <cell r="CA372">
            <v>4.2065580630905569E-4</v>
          </cell>
          <cell r="CB372">
            <v>-1.2265041082508223E-4</v>
          </cell>
          <cell r="CC372">
            <v>6.1786997215583636E-5</v>
          </cell>
          <cell r="CD372">
            <v>4.573561032217755E-5</v>
          </cell>
          <cell r="CE372">
            <v>0</v>
          </cell>
          <cell r="CF372">
            <v>1.2844349362188339E-3</v>
          </cell>
          <cell r="CG372">
            <v>3.8601274939006388E-5</v>
          </cell>
          <cell r="CH372">
            <v>0</v>
          </cell>
          <cell r="CI372">
            <v>1.3656929875543373E-3</v>
          </cell>
          <cell r="CJ372">
            <v>1.0340875977672244E-4</v>
          </cell>
          <cell r="CK372">
            <v>1.0435589748980181E-4</v>
          </cell>
          <cell r="CL372">
            <v>0</v>
          </cell>
          <cell r="CM372">
            <v>0</v>
          </cell>
          <cell r="CN372">
            <v>0</v>
          </cell>
        </row>
        <row r="373">
          <cell r="A373" t="str">
            <v>E6123</v>
          </cell>
          <cell r="B373" t="str">
            <v>Lancashire Combined Fire Authority</v>
          </cell>
          <cell r="C373" t="b">
            <v>0</v>
          </cell>
          <cell r="D373" t="b">
            <v>0</v>
          </cell>
          <cell r="E373" t="str">
            <v>…</v>
          </cell>
          <cell r="F373" t="str">
            <v>…</v>
          </cell>
          <cell r="G373" t="str">
            <v>…</v>
          </cell>
          <cell r="H373" t="str">
            <v>…</v>
          </cell>
          <cell r="I373">
            <v>0</v>
          </cell>
          <cell r="J373" t="str">
            <v>…</v>
          </cell>
          <cell r="K373" t="str">
            <v>…</v>
          </cell>
          <cell r="L373" t="str">
            <v>…</v>
          </cell>
          <cell r="M373" t="str">
            <v>…</v>
          </cell>
          <cell r="N373" t="str">
            <v>…</v>
          </cell>
          <cell r="O373" t="str">
            <v>…</v>
          </cell>
          <cell r="P373" t="str">
            <v>…</v>
          </cell>
          <cell r="Q373" t="str">
            <v>…</v>
          </cell>
          <cell r="R373" t="str">
            <v>…</v>
          </cell>
          <cell r="S373" t="str">
            <v>…</v>
          </cell>
          <cell r="T373" t="str">
            <v>…</v>
          </cell>
          <cell r="U373">
            <v>0</v>
          </cell>
          <cell r="V373" t="str">
            <v>…</v>
          </cell>
          <cell r="W373" t="str">
            <v>…</v>
          </cell>
          <cell r="X373">
            <v>0</v>
          </cell>
          <cell r="Y373" t="str">
            <v>…</v>
          </cell>
          <cell r="Z373" t="str">
            <v>…</v>
          </cell>
          <cell r="AA373" t="str">
            <v>…</v>
          </cell>
          <cell r="AB373" t="str">
            <v>…</v>
          </cell>
          <cell r="AC373" t="str">
            <v>…</v>
          </cell>
          <cell r="AD373" t="str">
            <v>…</v>
          </cell>
          <cell r="AE373" t="str">
            <v>…</v>
          </cell>
          <cell r="AF373" t="str">
            <v>…</v>
          </cell>
          <cell r="AG373">
            <v>0</v>
          </cell>
          <cell r="AH373" t="str">
            <v>…</v>
          </cell>
          <cell r="AI373" t="str">
            <v>…</v>
          </cell>
          <cell r="AJ373">
            <v>0</v>
          </cell>
          <cell r="AK373" t="str">
            <v>…</v>
          </cell>
          <cell r="AL373" t="str">
            <v>…</v>
          </cell>
          <cell r="AM373" t="str">
            <v>…</v>
          </cell>
          <cell r="AN373">
            <v>0</v>
          </cell>
          <cell r="AO373" t="str">
            <v>…</v>
          </cell>
          <cell r="AP373" t="str">
            <v>…</v>
          </cell>
          <cell r="AQ373" t="str">
            <v>…</v>
          </cell>
          <cell r="AR373" t="str">
            <v>…</v>
          </cell>
          <cell r="AS373">
            <v>0</v>
          </cell>
          <cell r="AT373" t="str">
            <v>…</v>
          </cell>
          <cell r="AU373">
            <v>0</v>
          </cell>
          <cell r="AV373" t="str">
            <v>…</v>
          </cell>
          <cell r="AW373">
            <v>0</v>
          </cell>
          <cell r="AX373" t="str">
            <v>…</v>
          </cell>
          <cell r="AY373" t="str">
            <v>…</v>
          </cell>
          <cell r="AZ373" t="str">
            <v>…</v>
          </cell>
          <cell r="BA373" t="str">
            <v>…</v>
          </cell>
          <cell r="BB373">
            <v>2.2663118075638385E-5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1.3078101710992272E-3</v>
          </cell>
          <cell r="BL373">
            <v>0</v>
          </cell>
          <cell r="BM373">
            <v>9.3511714975482539E-5</v>
          </cell>
          <cell r="BN373">
            <v>0</v>
          </cell>
          <cell r="BO373">
            <v>9.2577704528129268E-5</v>
          </cell>
          <cell r="BP373">
            <v>0</v>
          </cell>
          <cell r="BQ373">
            <v>0</v>
          </cell>
          <cell r="BR373">
            <v>0</v>
          </cell>
          <cell r="BS373">
            <v>2.2635547316216331E-5</v>
          </cell>
          <cell r="BT373">
            <v>0</v>
          </cell>
          <cell r="BU373">
            <v>0</v>
          </cell>
          <cell r="BV373">
            <v>5.069178507077619E-4</v>
          </cell>
          <cell r="BW373">
            <v>0</v>
          </cell>
          <cell r="BX373">
            <v>9.2580389689922785E-5</v>
          </cell>
          <cell r="BY373">
            <v>4.8943347712561946E-7</v>
          </cell>
          <cell r="BZ373">
            <v>0</v>
          </cell>
          <cell r="CA373">
            <v>1.1721059618518579E-5</v>
          </cell>
          <cell r="CB373">
            <v>-3.4175037072004333E-6</v>
          </cell>
          <cell r="CC373">
            <v>2.0367305045592448E-7</v>
          </cell>
          <cell r="CD373">
            <v>8.0116172564366188E-5</v>
          </cell>
          <cell r="CE373">
            <v>1.3335503781141116E-3</v>
          </cell>
          <cell r="CF373">
            <v>9.3596592749960563E-4</v>
          </cell>
          <cell r="CG373">
            <v>7.3959279660732182E-5</v>
          </cell>
          <cell r="CH373">
            <v>1.3316326084569412E-3</v>
          </cell>
          <cell r="CI373">
            <v>1.0810104251013084E-3</v>
          </cell>
          <cell r="CJ373">
            <v>2.0399728065044335E-4</v>
          </cell>
          <cell r="CK373">
            <v>1.8951030984148008E-4</v>
          </cell>
          <cell r="CL373">
            <v>0</v>
          </cell>
          <cell r="CM373">
            <v>0</v>
          </cell>
          <cell r="CN373">
            <v>0</v>
          </cell>
        </row>
        <row r="374">
          <cell r="A374" t="str">
            <v>E6124</v>
          </cell>
          <cell r="B374" t="str">
            <v>Leicestershire Combined Fire Authority</v>
          </cell>
          <cell r="C374" t="b">
            <v>0</v>
          </cell>
          <cell r="D374" t="b">
            <v>0</v>
          </cell>
          <cell r="E374" t="str">
            <v>…</v>
          </cell>
          <cell r="F374" t="str">
            <v>…</v>
          </cell>
          <cell r="G374" t="str">
            <v>…</v>
          </cell>
          <cell r="H374" t="str">
            <v>…</v>
          </cell>
          <cell r="I374">
            <v>0</v>
          </cell>
          <cell r="J374" t="str">
            <v>…</v>
          </cell>
          <cell r="K374" t="str">
            <v>…</v>
          </cell>
          <cell r="L374" t="str">
            <v>…</v>
          </cell>
          <cell r="M374" t="str">
            <v>…</v>
          </cell>
          <cell r="N374" t="str">
            <v>…</v>
          </cell>
          <cell r="O374" t="str">
            <v>…</v>
          </cell>
          <cell r="P374" t="str">
            <v>…</v>
          </cell>
          <cell r="Q374" t="str">
            <v>…</v>
          </cell>
          <cell r="R374" t="str">
            <v>…</v>
          </cell>
          <cell r="S374" t="str">
            <v>…</v>
          </cell>
          <cell r="T374" t="str">
            <v>…</v>
          </cell>
          <cell r="U374">
            <v>0</v>
          </cell>
          <cell r="V374" t="str">
            <v>…</v>
          </cell>
          <cell r="W374" t="str">
            <v>…</v>
          </cell>
          <cell r="X374">
            <v>0</v>
          </cell>
          <cell r="Y374" t="str">
            <v>…</v>
          </cell>
          <cell r="Z374" t="str">
            <v>…</v>
          </cell>
          <cell r="AA374" t="str">
            <v>…</v>
          </cell>
          <cell r="AB374" t="str">
            <v>…</v>
          </cell>
          <cell r="AC374" t="str">
            <v>…</v>
          </cell>
          <cell r="AD374" t="str">
            <v>…</v>
          </cell>
          <cell r="AE374" t="str">
            <v>…</v>
          </cell>
          <cell r="AF374" t="str">
            <v>…</v>
          </cell>
          <cell r="AG374">
            <v>0</v>
          </cell>
          <cell r="AH374" t="str">
            <v>…</v>
          </cell>
          <cell r="AI374" t="str">
            <v>…</v>
          </cell>
          <cell r="AJ374">
            <v>0</v>
          </cell>
          <cell r="AK374" t="str">
            <v>…</v>
          </cell>
          <cell r="AL374" t="str">
            <v>…</v>
          </cell>
          <cell r="AM374" t="str">
            <v>…</v>
          </cell>
          <cell r="AN374">
            <v>0</v>
          </cell>
          <cell r="AO374" t="str">
            <v>…</v>
          </cell>
          <cell r="AP374" t="str">
            <v>…</v>
          </cell>
          <cell r="AQ374" t="str">
            <v>…</v>
          </cell>
          <cell r="AR374" t="str">
            <v>…</v>
          </cell>
          <cell r="AS374">
            <v>0</v>
          </cell>
          <cell r="AT374" t="str">
            <v>…</v>
          </cell>
          <cell r="AU374">
            <v>0</v>
          </cell>
          <cell r="AV374" t="str">
            <v>…</v>
          </cell>
          <cell r="AW374">
            <v>0</v>
          </cell>
          <cell r="AX374" t="str">
            <v>…</v>
          </cell>
          <cell r="AY374" t="str">
            <v>…</v>
          </cell>
          <cell r="AZ374" t="str">
            <v>…</v>
          </cell>
          <cell r="BA374" t="str">
            <v>…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7.4691802948085456E-5</v>
          </cell>
          <cell r="BI374">
            <v>0</v>
          </cell>
          <cell r="BJ374">
            <v>0</v>
          </cell>
          <cell r="BK374">
            <v>1.6996443468760385E-3</v>
          </cell>
          <cell r="BL374">
            <v>0</v>
          </cell>
          <cell r="BM374">
            <v>1.2119388330757485E-4</v>
          </cell>
          <cell r="BN374">
            <v>0</v>
          </cell>
          <cell r="BO374">
            <v>1.1998337879277404E-4</v>
          </cell>
          <cell r="BP374">
            <v>9.122086724773143E-5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7.4637348320114814E-5</v>
          </cell>
          <cell r="BV374">
            <v>6.5879596162020414E-4</v>
          </cell>
          <cell r="BW374">
            <v>0</v>
          </cell>
          <cell r="BX374">
            <v>1.1998685884000824E-4</v>
          </cell>
          <cell r="BY374">
            <v>2.0668076548333302E-4</v>
          </cell>
          <cell r="BZ374">
            <v>0</v>
          </cell>
          <cell r="CA374">
            <v>2.4779188260186688E-3</v>
          </cell>
          <cell r="CB374">
            <v>-7.2248559854444722E-4</v>
          </cell>
          <cell r="CC374">
            <v>1.3871986309234419E-4</v>
          </cell>
          <cell r="CD374">
            <v>2.1855724788741936E-4</v>
          </cell>
          <cell r="CE374">
            <v>4.1918635869191519E-4</v>
          </cell>
          <cell r="CF374">
            <v>2.2390243119955615E-4</v>
          </cell>
          <cell r="CG374">
            <v>1.8292044025462599E-4</v>
          </cell>
          <cell r="CH374">
            <v>3.5446659075813778E-4</v>
          </cell>
          <cell r="CI374">
            <v>2.2205714606015164E-4</v>
          </cell>
          <cell r="CJ374">
            <v>1.9459648430710495E-4</v>
          </cell>
          <cell r="CK374">
            <v>1.9451939292099057E-4</v>
          </cell>
          <cell r="CL374">
            <v>0</v>
          </cell>
          <cell r="CM374">
            <v>0</v>
          </cell>
          <cell r="CN374">
            <v>0</v>
          </cell>
        </row>
        <row r="375">
          <cell r="A375" t="str">
            <v>E6127</v>
          </cell>
          <cell r="B375" t="str">
            <v>North Yorkshire Combined Fire Authority</v>
          </cell>
          <cell r="C375" t="b">
            <v>0</v>
          </cell>
          <cell r="D375" t="b">
            <v>0</v>
          </cell>
          <cell r="E375" t="str">
            <v>…</v>
          </cell>
          <cell r="F375" t="str">
            <v>…</v>
          </cell>
          <cell r="G375" t="str">
            <v>…</v>
          </cell>
          <cell r="H375" t="str">
            <v>…</v>
          </cell>
          <cell r="I375">
            <v>0</v>
          </cell>
          <cell r="J375" t="str">
            <v>…</v>
          </cell>
          <cell r="K375" t="str">
            <v>…</v>
          </cell>
          <cell r="L375" t="str">
            <v>…</v>
          </cell>
          <cell r="M375" t="str">
            <v>…</v>
          </cell>
          <cell r="N375" t="str">
            <v>…</v>
          </cell>
          <cell r="O375" t="str">
            <v>…</v>
          </cell>
          <cell r="P375" t="str">
            <v>…</v>
          </cell>
          <cell r="Q375" t="str">
            <v>…</v>
          </cell>
          <cell r="R375" t="str">
            <v>…</v>
          </cell>
          <cell r="S375" t="str">
            <v>…</v>
          </cell>
          <cell r="T375" t="str">
            <v>…</v>
          </cell>
          <cell r="U375">
            <v>0</v>
          </cell>
          <cell r="V375" t="str">
            <v>…</v>
          </cell>
          <cell r="W375" t="str">
            <v>…</v>
          </cell>
          <cell r="X375">
            <v>0</v>
          </cell>
          <cell r="Y375" t="str">
            <v>…</v>
          </cell>
          <cell r="Z375" t="str">
            <v>…</v>
          </cell>
          <cell r="AA375" t="str">
            <v>…</v>
          </cell>
          <cell r="AB375" t="str">
            <v>…</v>
          </cell>
          <cell r="AC375" t="str">
            <v>…</v>
          </cell>
          <cell r="AD375" t="str">
            <v>…</v>
          </cell>
          <cell r="AE375" t="str">
            <v>…</v>
          </cell>
          <cell r="AF375" t="str">
            <v>…</v>
          </cell>
          <cell r="AG375">
            <v>0</v>
          </cell>
          <cell r="AH375" t="str">
            <v>…</v>
          </cell>
          <cell r="AI375" t="str">
            <v>…</v>
          </cell>
          <cell r="AJ375">
            <v>0</v>
          </cell>
          <cell r="AK375" t="str">
            <v>…</v>
          </cell>
          <cell r="AL375" t="str">
            <v>…</v>
          </cell>
          <cell r="AM375" t="str">
            <v>…</v>
          </cell>
          <cell r="AN375">
            <v>0</v>
          </cell>
          <cell r="AO375" t="str">
            <v>…</v>
          </cell>
          <cell r="AP375" t="str">
            <v>…</v>
          </cell>
          <cell r="AQ375" t="str">
            <v>…</v>
          </cell>
          <cell r="AR375" t="str">
            <v>…</v>
          </cell>
          <cell r="AS375">
            <v>0</v>
          </cell>
          <cell r="AT375" t="str">
            <v>…</v>
          </cell>
          <cell r="AU375">
            <v>0</v>
          </cell>
          <cell r="AV375" t="str">
            <v>…</v>
          </cell>
          <cell r="AW375">
            <v>0</v>
          </cell>
          <cell r="AX375" t="str">
            <v>…</v>
          </cell>
          <cell r="AY375" t="str">
            <v>…</v>
          </cell>
          <cell r="AZ375" t="str">
            <v>…</v>
          </cell>
          <cell r="BA375" t="str">
            <v>…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4.0333573591966147E-4</v>
          </cell>
          <cell r="BI375">
            <v>0</v>
          </cell>
          <cell r="BJ375">
            <v>0</v>
          </cell>
          <cell r="BK375">
            <v>4.7325426424991491E-4</v>
          </cell>
          <cell r="BL375">
            <v>3.3381084169854602E-4</v>
          </cell>
          <cell r="BM375">
            <v>1.8881264326999056E-4</v>
          </cell>
          <cell r="BN375">
            <v>0</v>
          </cell>
          <cell r="BO375">
            <v>1.8692675141726608E-4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4.0304168092862E-4</v>
          </cell>
          <cell r="BV375">
            <v>1.8343719889424845E-4</v>
          </cell>
          <cell r="BW375">
            <v>3.2449922633918986E-4</v>
          </cell>
          <cell r="BX375">
            <v>1.86932173117595E-4</v>
          </cell>
          <cell r="BY375">
            <v>1.788629647936422E-4</v>
          </cell>
          <cell r="BZ375">
            <v>3.2467502240164555E-4</v>
          </cell>
          <cell r="CA375">
            <v>6.4422416569931754E-4</v>
          </cell>
          <cell r="CB375">
            <v>2.3150423260998493E-4</v>
          </cell>
          <cell r="CC375">
            <v>1.8271324199082387E-4</v>
          </cell>
          <cell r="CD375">
            <v>2.1364769811370435E-4</v>
          </cell>
          <cell r="CE375">
            <v>3.6135539101538598E-4</v>
          </cell>
          <cell r="CF375">
            <v>2.2995910046533325E-4</v>
          </cell>
          <cell r="CG375">
            <v>2.2648201082006155E-4</v>
          </cell>
          <cell r="CH375">
            <v>3.6112070737815354E-4</v>
          </cell>
          <cell r="CI375">
            <v>2.8088468502174892E-4</v>
          </cell>
          <cell r="CJ375">
            <v>2.0516297939701732E-4</v>
          </cell>
          <cell r="CK375">
            <v>2.0203301754025628E-4</v>
          </cell>
          <cell r="CL375">
            <v>0</v>
          </cell>
          <cell r="CM375">
            <v>0</v>
          </cell>
          <cell r="CN375">
            <v>0</v>
          </cell>
        </row>
        <row r="376">
          <cell r="A376" t="str">
            <v>E6130</v>
          </cell>
          <cell r="B376" t="str">
            <v>Nottinghamshire Combined Fire Authority</v>
          </cell>
          <cell r="C376" t="b">
            <v>0</v>
          </cell>
          <cell r="D376" t="b">
            <v>0</v>
          </cell>
          <cell r="E376" t="str">
            <v>…</v>
          </cell>
          <cell r="F376" t="str">
            <v>…</v>
          </cell>
          <cell r="G376" t="str">
            <v>…</v>
          </cell>
          <cell r="H376" t="str">
            <v>…</v>
          </cell>
          <cell r="I376">
            <v>0</v>
          </cell>
          <cell r="J376" t="str">
            <v>…</v>
          </cell>
          <cell r="K376" t="str">
            <v>…</v>
          </cell>
          <cell r="L376" t="str">
            <v>…</v>
          </cell>
          <cell r="M376" t="str">
            <v>…</v>
          </cell>
          <cell r="N376" t="str">
            <v>…</v>
          </cell>
          <cell r="O376" t="str">
            <v>…</v>
          </cell>
          <cell r="P376" t="str">
            <v>…</v>
          </cell>
          <cell r="Q376" t="str">
            <v>…</v>
          </cell>
          <cell r="R376" t="str">
            <v>…</v>
          </cell>
          <cell r="S376" t="str">
            <v>…</v>
          </cell>
          <cell r="T376" t="str">
            <v>…</v>
          </cell>
          <cell r="U376">
            <v>0</v>
          </cell>
          <cell r="V376" t="str">
            <v>…</v>
          </cell>
          <cell r="W376" t="str">
            <v>…</v>
          </cell>
          <cell r="X376">
            <v>0</v>
          </cell>
          <cell r="Y376" t="str">
            <v>…</v>
          </cell>
          <cell r="Z376" t="str">
            <v>…</v>
          </cell>
          <cell r="AA376" t="str">
            <v>…</v>
          </cell>
          <cell r="AB376" t="str">
            <v>…</v>
          </cell>
          <cell r="AC376" t="str">
            <v>…</v>
          </cell>
          <cell r="AD376" t="str">
            <v>…</v>
          </cell>
          <cell r="AE376" t="str">
            <v>…</v>
          </cell>
          <cell r="AF376" t="str">
            <v>…</v>
          </cell>
          <cell r="AG376">
            <v>0</v>
          </cell>
          <cell r="AH376" t="str">
            <v>…</v>
          </cell>
          <cell r="AI376" t="str">
            <v>…</v>
          </cell>
          <cell r="AJ376">
            <v>0</v>
          </cell>
          <cell r="AK376" t="str">
            <v>…</v>
          </cell>
          <cell r="AL376" t="str">
            <v>…</v>
          </cell>
          <cell r="AM376" t="str">
            <v>…</v>
          </cell>
          <cell r="AN376">
            <v>0</v>
          </cell>
          <cell r="AO376" t="str">
            <v>…</v>
          </cell>
          <cell r="AP376" t="str">
            <v>…</v>
          </cell>
          <cell r="AQ376" t="str">
            <v>…</v>
          </cell>
          <cell r="AR376" t="str">
            <v>…</v>
          </cell>
          <cell r="AS376">
            <v>0</v>
          </cell>
          <cell r="AT376" t="str">
            <v>…</v>
          </cell>
          <cell r="AU376">
            <v>0</v>
          </cell>
          <cell r="AV376" t="str">
            <v>…</v>
          </cell>
          <cell r="AW376">
            <v>0</v>
          </cell>
          <cell r="AX376" t="str">
            <v>…</v>
          </cell>
          <cell r="AY376" t="str">
            <v>…</v>
          </cell>
          <cell r="AZ376" t="str">
            <v>…</v>
          </cell>
          <cell r="BA376" t="str">
            <v>…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4.5391422935464832E-4</v>
          </cell>
          <cell r="BM376">
            <v>1.5208313211716566E-4</v>
          </cell>
          <cell r="BN376">
            <v>0</v>
          </cell>
          <cell r="BO376">
            <v>1.5056410068563984E-4</v>
          </cell>
          <cell r="BP376">
            <v>5.4732520348638856E-6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4.4125234369394814E-4</v>
          </cell>
          <cell r="BX376">
            <v>1.5056846770870113E-4</v>
          </cell>
          <cell r="BY376">
            <v>2.5970938446414759E-4</v>
          </cell>
          <cell r="BZ376">
            <v>4.4149139025638793E-4</v>
          </cell>
          <cell r="CA376">
            <v>5.6478142828491381E-4</v>
          </cell>
          <cell r="CB376">
            <v>4.0554377325445143E-4</v>
          </cell>
          <cell r="CC376">
            <v>2.7037597448023972E-4</v>
          </cell>
          <cell r="CD376">
            <v>2.7889808309508986E-4</v>
          </cell>
          <cell r="CE376">
            <v>0</v>
          </cell>
          <cell r="CF376">
            <v>1.6582966118063467E-4</v>
          </cell>
          <cell r="CG376">
            <v>3.0953516579591383E-4</v>
          </cell>
          <cell r="CH376">
            <v>0</v>
          </cell>
          <cell r="CI376">
            <v>2.0255346300159923E-4</v>
          </cell>
          <cell r="CJ376">
            <v>2.6346671831840212E-4</v>
          </cell>
          <cell r="CK376">
            <v>2.5737503709704799E-4</v>
          </cell>
          <cell r="CL376">
            <v>0</v>
          </cell>
          <cell r="CM376">
            <v>0</v>
          </cell>
          <cell r="CN376">
            <v>0</v>
          </cell>
        </row>
        <row r="377">
          <cell r="A377" t="str">
            <v>E6132</v>
          </cell>
          <cell r="B377" t="str">
            <v>Shropshire Combined Fire Authority</v>
          </cell>
          <cell r="C377" t="b">
            <v>0</v>
          </cell>
          <cell r="D377" t="b">
            <v>0</v>
          </cell>
          <cell r="E377" t="str">
            <v>…</v>
          </cell>
          <cell r="F377" t="str">
            <v>…</v>
          </cell>
          <cell r="G377" t="str">
            <v>…</v>
          </cell>
          <cell r="H377" t="str">
            <v>…</v>
          </cell>
          <cell r="I377">
            <v>0</v>
          </cell>
          <cell r="J377" t="str">
            <v>…</v>
          </cell>
          <cell r="K377" t="str">
            <v>…</v>
          </cell>
          <cell r="L377" t="str">
            <v>…</v>
          </cell>
          <cell r="M377" t="str">
            <v>…</v>
          </cell>
          <cell r="N377" t="str">
            <v>…</v>
          </cell>
          <cell r="O377" t="str">
            <v>…</v>
          </cell>
          <cell r="P377" t="str">
            <v>…</v>
          </cell>
          <cell r="Q377" t="str">
            <v>…</v>
          </cell>
          <cell r="R377" t="str">
            <v>…</v>
          </cell>
          <cell r="S377" t="str">
            <v>…</v>
          </cell>
          <cell r="T377" t="str">
            <v>…</v>
          </cell>
          <cell r="U377">
            <v>0</v>
          </cell>
          <cell r="V377" t="str">
            <v>…</v>
          </cell>
          <cell r="W377" t="str">
            <v>…</v>
          </cell>
          <cell r="X377">
            <v>0</v>
          </cell>
          <cell r="Y377" t="str">
            <v>…</v>
          </cell>
          <cell r="Z377" t="str">
            <v>…</v>
          </cell>
          <cell r="AA377" t="str">
            <v>…</v>
          </cell>
          <cell r="AB377" t="str">
            <v>…</v>
          </cell>
          <cell r="AC377" t="str">
            <v>…</v>
          </cell>
          <cell r="AD377" t="str">
            <v>…</v>
          </cell>
          <cell r="AE377" t="str">
            <v>…</v>
          </cell>
          <cell r="AF377" t="str">
            <v>…</v>
          </cell>
          <cell r="AG377">
            <v>0</v>
          </cell>
          <cell r="AH377" t="str">
            <v>…</v>
          </cell>
          <cell r="AI377" t="str">
            <v>…</v>
          </cell>
          <cell r="AJ377">
            <v>0</v>
          </cell>
          <cell r="AK377" t="str">
            <v>…</v>
          </cell>
          <cell r="AL377" t="str">
            <v>…</v>
          </cell>
          <cell r="AM377" t="str">
            <v>…</v>
          </cell>
          <cell r="AN377">
            <v>0</v>
          </cell>
          <cell r="AO377" t="str">
            <v>…</v>
          </cell>
          <cell r="AP377" t="str">
            <v>…</v>
          </cell>
          <cell r="AQ377" t="str">
            <v>…</v>
          </cell>
          <cell r="AR377" t="str">
            <v>…</v>
          </cell>
          <cell r="AS377">
            <v>0</v>
          </cell>
          <cell r="AT377" t="str">
            <v>…</v>
          </cell>
          <cell r="AU377">
            <v>0</v>
          </cell>
          <cell r="AV377" t="str">
            <v>…</v>
          </cell>
          <cell r="AW377">
            <v>0</v>
          </cell>
          <cell r="AX377" t="str">
            <v>…</v>
          </cell>
          <cell r="AY377" t="str">
            <v>…</v>
          </cell>
          <cell r="AZ377" t="str">
            <v>…</v>
          </cell>
          <cell r="BA377" t="str">
            <v>…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1.5495260587537537E-3</v>
          </cell>
          <cell r="BL377">
            <v>0</v>
          </cell>
          <cell r="BM377">
            <v>1.0279536898929399E-4</v>
          </cell>
          <cell r="BN377">
            <v>0</v>
          </cell>
          <cell r="BO377">
            <v>1.0176863187297964E-4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6.0060889315374896E-4</v>
          </cell>
          <cell r="BW377">
            <v>0</v>
          </cell>
          <cell r="BX377">
            <v>1.0177158361220754E-4</v>
          </cell>
          <cell r="BY377">
            <v>4.1611833993986344E-5</v>
          </cell>
          <cell r="BZ377">
            <v>0</v>
          </cell>
          <cell r="CA377">
            <v>1.2068350273882093E-4</v>
          </cell>
          <cell r="CB377">
            <v>-3.5187630763026683E-5</v>
          </cell>
          <cell r="CC377">
            <v>3.5994582735119742E-5</v>
          </cell>
          <cell r="CD377">
            <v>7.8141381593933328E-5</v>
          </cell>
          <cell r="CE377">
            <v>0</v>
          </cell>
          <cell r="CF377">
            <v>4.8582908549014064E-4</v>
          </cell>
          <cell r="CG377">
            <v>7.2471190972803426E-5</v>
          </cell>
          <cell r="CH377">
            <v>0</v>
          </cell>
          <cell r="CI377">
            <v>5.9341834863749774E-4</v>
          </cell>
          <cell r="CJ377">
            <v>5.3565737564342222E-5</v>
          </cell>
          <cell r="CK377">
            <v>5.982514891295358E-5</v>
          </cell>
          <cell r="CL377">
            <v>0</v>
          </cell>
          <cell r="CM377">
            <v>0</v>
          </cell>
          <cell r="CN377">
            <v>0</v>
          </cell>
        </row>
        <row r="378">
          <cell r="A378" t="str">
            <v>E6134</v>
          </cell>
          <cell r="B378" t="str">
            <v>Staffordshire Combined Fire Authority</v>
          </cell>
          <cell r="C378" t="b">
            <v>0</v>
          </cell>
          <cell r="D378" t="b">
            <v>0</v>
          </cell>
          <cell r="E378" t="str">
            <v>…</v>
          </cell>
          <cell r="F378" t="str">
            <v>…</v>
          </cell>
          <cell r="G378" t="str">
            <v>…</v>
          </cell>
          <cell r="H378" t="str">
            <v>…</v>
          </cell>
          <cell r="I378">
            <v>0</v>
          </cell>
          <cell r="J378" t="str">
            <v>…</v>
          </cell>
          <cell r="K378" t="str">
            <v>…</v>
          </cell>
          <cell r="L378" t="str">
            <v>…</v>
          </cell>
          <cell r="M378" t="str">
            <v>…</v>
          </cell>
          <cell r="N378" t="str">
            <v>…</v>
          </cell>
          <cell r="O378" t="str">
            <v>…</v>
          </cell>
          <cell r="P378" t="str">
            <v>…</v>
          </cell>
          <cell r="Q378" t="str">
            <v>…</v>
          </cell>
          <cell r="R378" t="str">
            <v>…</v>
          </cell>
          <cell r="S378" t="str">
            <v>…</v>
          </cell>
          <cell r="T378" t="str">
            <v>…</v>
          </cell>
          <cell r="U378">
            <v>0</v>
          </cell>
          <cell r="V378" t="str">
            <v>…</v>
          </cell>
          <cell r="W378" t="str">
            <v>…</v>
          </cell>
          <cell r="X378">
            <v>0</v>
          </cell>
          <cell r="Y378" t="str">
            <v>…</v>
          </cell>
          <cell r="Z378" t="str">
            <v>…</v>
          </cell>
          <cell r="AA378" t="str">
            <v>…</v>
          </cell>
          <cell r="AB378" t="str">
            <v>…</v>
          </cell>
          <cell r="AC378" t="str">
            <v>…</v>
          </cell>
          <cell r="AD378" t="str">
            <v>…</v>
          </cell>
          <cell r="AE378" t="str">
            <v>…</v>
          </cell>
          <cell r="AF378" t="str">
            <v>…</v>
          </cell>
          <cell r="AG378">
            <v>0</v>
          </cell>
          <cell r="AH378" t="str">
            <v>…</v>
          </cell>
          <cell r="AI378" t="str">
            <v>…</v>
          </cell>
          <cell r="AJ378">
            <v>0</v>
          </cell>
          <cell r="AK378" t="str">
            <v>…</v>
          </cell>
          <cell r="AL378" t="str">
            <v>…</v>
          </cell>
          <cell r="AM378" t="str">
            <v>…</v>
          </cell>
          <cell r="AN378">
            <v>0</v>
          </cell>
          <cell r="AO378" t="str">
            <v>…</v>
          </cell>
          <cell r="AP378" t="str">
            <v>…</v>
          </cell>
          <cell r="AQ378" t="str">
            <v>…</v>
          </cell>
          <cell r="AR378" t="str">
            <v>…</v>
          </cell>
          <cell r="AS378">
            <v>0</v>
          </cell>
          <cell r="AT378" t="str">
            <v>…</v>
          </cell>
          <cell r="AU378">
            <v>0</v>
          </cell>
          <cell r="AV378" t="str">
            <v>…</v>
          </cell>
          <cell r="AW378">
            <v>0</v>
          </cell>
          <cell r="AX378" t="str">
            <v>…</v>
          </cell>
          <cell r="AY378" t="str">
            <v>…</v>
          </cell>
          <cell r="AZ378" t="str">
            <v>…</v>
          </cell>
          <cell r="BA378" t="str">
            <v>…</v>
          </cell>
          <cell r="BB378">
            <v>5.4255504673078288E-4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1.5745032061456415E-4</v>
          </cell>
          <cell r="BI378">
            <v>0</v>
          </cell>
          <cell r="BJ378">
            <v>0</v>
          </cell>
          <cell r="BK378">
            <v>4.5798799766120796E-4</v>
          </cell>
          <cell r="BL378">
            <v>2.4191965919656173E-4</v>
          </cell>
          <cell r="BM378">
            <v>2.9086531993817964E-4</v>
          </cell>
          <cell r="BN378">
            <v>0</v>
          </cell>
          <cell r="BO378">
            <v>2.8796010910265765E-4</v>
          </cell>
          <cell r="BP378">
            <v>1.0946504069727771E-5</v>
          </cell>
          <cell r="BQ378">
            <v>0</v>
          </cell>
          <cell r="BR378">
            <v>0</v>
          </cell>
          <cell r="BS378">
            <v>5.4189500275021903E-4</v>
          </cell>
          <cell r="BT378">
            <v>0</v>
          </cell>
          <cell r="BU378">
            <v>1.5733553025880202E-4</v>
          </cell>
          <cell r="BV378">
            <v>1.775198698976598E-4</v>
          </cell>
          <cell r="BW378">
            <v>2.3517133789326738E-4</v>
          </cell>
          <cell r="BX378">
            <v>2.8796846121601974E-4</v>
          </cell>
          <cell r="BY378">
            <v>2.8838619084838545E-4</v>
          </cell>
          <cell r="BZ378">
            <v>2.3529874095573527E-4</v>
          </cell>
          <cell r="CA378">
            <v>5.8909177416035976E-4</v>
          </cell>
          <cell r="CB378">
            <v>1.3214347667841675E-4</v>
          </cell>
          <cell r="CC378">
            <v>2.7695831715633803E-4</v>
          </cell>
          <cell r="CD378">
            <v>2.8181912807218848E-4</v>
          </cell>
          <cell r="CE378">
            <v>0</v>
          </cell>
          <cell r="CF378">
            <v>4.8437159823367022E-4</v>
          </cell>
          <cell r="CG378">
            <v>2.6772877675983013E-4</v>
          </cell>
          <cell r="CH378">
            <v>0</v>
          </cell>
          <cell r="CI378">
            <v>2.9295085811071139E-4</v>
          </cell>
          <cell r="CJ378">
            <v>3.1868699603917187E-4</v>
          </cell>
          <cell r="CK378">
            <v>3.0304952631038444E-4</v>
          </cell>
          <cell r="CL378">
            <v>0</v>
          </cell>
          <cell r="CM378">
            <v>0</v>
          </cell>
          <cell r="CN378">
            <v>0</v>
          </cell>
        </row>
        <row r="379">
          <cell r="A379" t="str">
            <v>E6142</v>
          </cell>
          <cell r="B379" t="str">
            <v>Greater Manchester Fire &amp; CD Authority</v>
          </cell>
          <cell r="C379" t="b">
            <v>0</v>
          </cell>
          <cell r="D379" t="b">
            <v>0</v>
          </cell>
          <cell r="E379" t="str">
            <v>…</v>
          </cell>
          <cell r="F379" t="str">
            <v>…</v>
          </cell>
          <cell r="G379" t="str">
            <v>…</v>
          </cell>
          <cell r="H379" t="str">
            <v>…</v>
          </cell>
          <cell r="I379">
            <v>0</v>
          </cell>
          <cell r="J379" t="str">
            <v>…</v>
          </cell>
          <cell r="K379" t="str">
            <v>…</v>
          </cell>
          <cell r="L379" t="str">
            <v>…</v>
          </cell>
          <cell r="M379" t="str">
            <v>…</v>
          </cell>
          <cell r="N379" t="str">
            <v>…</v>
          </cell>
          <cell r="O379" t="str">
            <v>…</v>
          </cell>
          <cell r="P379" t="str">
            <v>…</v>
          </cell>
          <cell r="Q379" t="str">
            <v>…</v>
          </cell>
          <cell r="R379" t="str">
            <v>…</v>
          </cell>
          <cell r="S379" t="str">
            <v>…</v>
          </cell>
          <cell r="T379" t="str">
            <v>…</v>
          </cell>
          <cell r="U379">
            <v>0</v>
          </cell>
          <cell r="V379" t="str">
            <v>…</v>
          </cell>
          <cell r="W379" t="str">
            <v>…</v>
          </cell>
          <cell r="X379">
            <v>0</v>
          </cell>
          <cell r="Y379" t="str">
            <v>…</v>
          </cell>
          <cell r="Z379" t="str">
            <v>…</v>
          </cell>
          <cell r="AA379" t="str">
            <v>…</v>
          </cell>
          <cell r="AB379" t="str">
            <v>…</v>
          </cell>
          <cell r="AC379" t="str">
            <v>…</v>
          </cell>
          <cell r="AD379" t="str">
            <v>…</v>
          </cell>
          <cell r="AE379" t="str">
            <v>…</v>
          </cell>
          <cell r="AF379" t="str">
            <v>…</v>
          </cell>
          <cell r="AG379">
            <v>0</v>
          </cell>
          <cell r="AH379" t="str">
            <v>…</v>
          </cell>
          <cell r="AI379" t="str">
            <v>…</v>
          </cell>
          <cell r="AJ379">
            <v>0</v>
          </cell>
          <cell r="AK379" t="str">
            <v>…</v>
          </cell>
          <cell r="AL379" t="str">
            <v>…</v>
          </cell>
          <cell r="AM379" t="str">
            <v>…</v>
          </cell>
          <cell r="AN379">
            <v>0</v>
          </cell>
          <cell r="AO379" t="str">
            <v>…</v>
          </cell>
          <cell r="AP379" t="str">
            <v>…</v>
          </cell>
          <cell r="AQ379" t="str">
            <v>…</v>
          </cell>
          <cell r="AR379" t="str">
            <v>…</v>
          </cell>
          <cell r="AS379">
            <v>0</v>
          </cell>
          <cell r="AT379" t="str">
            <v>…</v>
          </cell>
          <cell r="AU379">
            <v>0</v>
          </cell>
          <cell r="AV379" t="str">
            <v>…</v>
          </cell>
          <cell r="AW379">
            <v>0</v>
          </cell>
          <cell r="AX379" t="str">
            <v>…</v>
          </cell>
          <cell r="AY379" t="str">
            <v>…</v>
          </cell>
          <cell r="AZ379" t="str">
            <v>…</v>
          </cell>
          <cell r="BA379" t="str">
            <v>…</v>
          </cell>
          <cell r="BB379">
            <v>1.4300427505727818E-4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8.0733106476611818E-3</v>
          </cell>
          <cell r="BL379">
            <v>0</v>
          </cell>
          <cell r="BM379">
            <v>5.7818597198017673E-4</v>
          </cell>
          <cell r="BN379">
            <v>0</v>
          </cell>
          <cell r="BO379">
            <v>5.7241095503728155E-4</v>
          </cell>
          <cell r="BP379">
            <v>0</v>
          </cell>
          <cell r="BQ379">
            <v>0</v>
          </cell>
          <cell r="BR379">
            <v>0</v>
          </cell>
          <cell r="BS379">
            <v>1.4283030356532507E-4</v>
          </cell>
          <cell r="BT379">
            <v>0</v>
          </cell>
          <cell r="BU379">
            <v>0</v>
          </cell>
          <cell r="BV379">
            <v>3.1292808176959694E-3</v>
          </cell>
          <cell r="BW379">
            <v>0</v>
          </cell>
          <cell r="BX379">
            <v>5.7242755747989441E-4</v>
          </cell>
          <cell r="BY379">
            <v>3.4785735253830256E-4</v>
          </cell>
          <cell r="BZ379">
            <v>0</v>
          </cell>
          <cell r="CA379">
            <v>7.536207221388242E-4</v>
          </cell>
          <cell r="CB379">
            <v>-2.197328309518501E-4</v>
          </cell>
          <cell r="CC379">
            <v>3.0634278361757006E-4</v>
          </cell>
          <cell r="CD379">
            <v>9.5996783284930383E-6</v>
          </cell>
          <cell r="CE379">
            <v>1.8530593606107376E-4</v>
          </cell>
          <cell r="CF379">
            <v>0</v>
          </cell>
          <cell r="CG379">
            <v>8.5215335120706037E-5</v>
          </cell>
          <cell r="CH379">
            <v>1.7507520350230701E-4</v>
          </cell>
          <cell r="CI379">
            <v>0</v>
          </cell>
          <cell r="CJ379">
            <v>2.0458013002373033E-4</v>
          </cell>
          <cell r="CK379">
            <v>2.2540873857797189E-4</v>
          </cell>
          <cell r="CL379">
            <v>0</v>
          </cell>
          <cell r="CM379">
            <v>0</v>
          </cell>
          <cell r="CN379">
            <v>0</v>
          </cell>
        </row>
        <row r="380">
          <cell r="A380" t="str">
            <v>E6143</v>
          </cell>
          <cell r="B380" t="str">
            <v>Merseyside Fire &amp; CD Authority</v>
          </cell>
          <cell r="C380" t="b">
            <v>0</v>
          </cell>
          <cell r="D380" t="b">
            <v>0</v>
          </cell>
          <cell r="E380" t="str">
            <v>…</v>
          </cell>
          <cell r="F380" t="str">
            <v>…</v>
          </cell>
          <cell r="G380" t="str">
            <v>…</v>
          </cell>
          <cell r="H380" t="str">
            <v>…</v>
          </cell>
          <cell r="I380">
            <v>0</v>
          </cell>
          <cell r="J380" t="str">
            <v>…</v>
          </cell>
          <cell r="K380" t="str">
            <v>…</v>
          </cell>
          <cell r="L380" t="str">
            <v>…</v>
          </cell>
          <cell r="M380" t="str">
            <v>…</v>
          </cell>
          <cell r="N380" t="str">
            <v>…</v>
          </cell>
          <cell r="O380" t="str">
            <v>…</v>
          </cell>
          <cell r="P380" t="str">
            <v>…</v>
          </cell>
          <cell r="Q380" t="str">
            <v>…</v>
          </cell>
          <cell r="R380" t="str">
            <v>…</v>
          </cell>
          <cell r="S380" t="str">
            <v>…</v>
          </cell>
          <cell r="T380" t="str">
            <v>…</v>
          </cell>
          <cell r="U380">
            <v>0</v>
          </cell>
          <cell r="V380" t="str">
            <v>…</v>
          </cell>
          <cell r="W380" t="str">
            <v>…</v>
          </cell>
          <cell r="X380">
            <v>0</v>
          </cell>
          <cell r="Y380" t="str">
            <v>…</v>
          </cell>
          <cell r="Z380" t="str">
            <v>…</v>
          </cell>
          <cell r="AA380" t="str">
            <v>…</v>
          </cell>
          <cell r="AB380" t="str">
            <v>…</v>
          </cell>
          <cell r="AC380" t="str">
            <v>…</v>
          </cell>
          <cell r="AD380" t="str">
            <v>…</v>
          </cell>
          <cell r="AE380" t="str">
            <v>…</v>
          </cell>
          <cell r="AF380" t="str">
            <v>…</v>
          </cell>
          <cell r="AG380">
            <v>0</v>
          </cell>
          <cell r="AH380" t="str">
            <v>…</v>
          </cell>
          <cell r="AI380" t="str">
            <v>…</v>
          </cell>
          <cell r="AJ380">
            <v>0</v>
          </cell>
          <cell r="AK380" t="str">
            <v>…</v>
          </cell>
          <cell r="AL380" t="str">
            <v>…</v>
          </cell>
          <cell r="AM380" t="str">
            <v>…</v>
          </cell>
          <cell r="AN380">
            <v>0</v>
          </cell>
          <cell r="AO380" t="str">
            <v>…</v>
          </cell>
          <cell r="AP380" t="str">
            <v>…</v>
          </cell>
          <cell r="AQ380" t="str">
            <v>…</v>
          </cell>
          <cell r="AR380" t="str">
            <v>…</v>
          </cell>
          <cell r="AS380">
            <v>0</v>
          </cell>
          <cell r="AT380" t="str">
            <v>…</v>
          </cell>
          <cell r="AU380">
            <v>0</v>
          </cell>
          <cell r="AV380" t="str">
            <v>…</v>
          </cell>
          <cell r="AW380">
            <v>0</v>
          </cell>
          <cell r="AX380" t="str">
            <v>…</v>
          </cell>
          <cell r="AY380" t="str">
            <v>…</v>
          </cell>
          <cell r="AZ380" t="str">
            <v>…</v>
          </cell>
          <cell r="BA380" t="str">
            <v>…</v>
          </cell>
          <cell r="BB380">
            <v>7.2997903321631236E-4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5.5271934181583238E-4</v>
          </cell>
          <cell r="BI380">
            <v>0</v>
          </cell>
          <cell r="BJ380">
            <v>0</v>
          </cell>
          <cell r="BK380">
            <v>2.9224723006314635E-3</v>
          </cell>
          <cell r="BL380">
            <v>6.614754529885164E-4</v>
          </cell>
          <cell r="BM380">
            <v>6.9543008248914814E-4</v>
          </cell>
          <cell r="BN380">
            <v>0</v>
          </cell>
          <cell r="BO380">
            <v>6.8848401201424653E-4</v>
          </cell>
          <cell r="BP380">
            <v>6.7503441763321255E-4</v>
          </cell>
          <cell r="BQ380">
            <v>0</v>
          </cell>
          <cell r="BR380">
            <v>0</v>
          </cell>
          <cell r="BS380">
            <v>7.2909097905532808E-4</v>
          </cell>
          <cell r="BT380">
            <v>0</v>
          </cell>
          <cell r="BU380">
            <v>5.5231637756884963E-4</v>
          </cell>
          <cell r="BV380">
            <v>1.1327740142469558E-3</v>
          </cell>
          <cell r="BW380">
            <v>6.4302367066609758E-4</v>
          </cell>
          <cell r="BX380">
            <v>6.8850398108751248E-4</v>
          </cell>
          <cell r="BY380">
            <v>5.0262820413139384E-4</v>
          </cell>
          <cell r="BZ380">
            <v>6.4337202597850984E-4</v>
          </cell>
          <cell r="CA380">
            <v>1.4243258003096095E-3</v>
          </cell>
          <cell r="CB380">
            <v>4.1566971016467497E-4</v>
          </cell>
          <cell r="CC380">
            <v>4.9626790316771965E-4</v>
          </cell>
          <cell r="CD380">
            <v>5.6363825614437696E-4</v>
          </cell>
          <cell r="CE380">
            <v>3.5439099094458446E-5</v>
          </cell>
          <cell r="CF380">
            <v>6.4777211398685415E-4</v>
          </cell>
          <cell r="CG380">
            <v>4.9730143331635905E-4</v>
          </cell>
          <cell r="CH380">
            <v>3.2461298646293188E-5</v>
          </cell>
          <cell r="CI380">
            <v>5.9341834863749774E-4</v>
          </cell>
          <cell r="CJ380">
            <v>3.9483344642021295E-4</v>
          </cell>
          <cell r="CK380">
            <v>4.5081747715594378E-4</v>
          </cell>
          <cell r="CL380">
            <v>0</v>
          </cell>
          <cell r="CM380">
            <v>0</v>
          </cell>
          <cell r="CN380">
            <v>0</v>
          </cell>
        </row>
        <row r="381">
          <cell r="A381" t="str">
            <v>E6144</v>
          </cell>
          <cell r="B381" t="str">
            <v>South Yorkshire Fire &amp; CD Authority</v>
          </cell>
          <cell r="C381" t="b">
            <v>0</v>
          </cell>
          <cell r="D381" t="b">
            <v>0</v>
          </cell>
          <cell r="E381" t="str">
            <v>…</v>
          </cell>
          <cell r="F381" t="str">
            <v>…</v>
          </cell>
          <cell r="G381" t="str">
            <v>…</v>
          </cell>
          <cell r="H381" t="str">
            <v>…</v>
          </cell>
          <cell r="I381">
            <v>0</v>
          </cell>
          <cell r="J381" t="str">
            <v>…</v>
          </cell>
          <cell r="K381" t="str">
            <v>…</v>
          </cell>
          <cell r="L381" t="str">
            <v>…</v>
          </cell>
          <cell r="M381" t="str">
            <v>…</v>
          </cell>
          <cell r="N381" t="str">
            <v>…</v>
          </cell>
          <cell r="O381" t="str">
            <v>…</v>
          </cell>
          <cell r="P381" t="str">
            <v>…</v>
          </cell>
          <cell r="Q381" t="str">
            <v>…</v>
          </cell>
          <cell r="R381" t="str">
            <v>…</v>
          </cell>
          <cell r="S381" t="str">
            <v>…</v>
          </cell>
          <cell r="T381" t="str">
            <v>…</v>
          </cell>
          <cell r="U381">
            <v>0</v>
          </cell>
          <cell r="V381" t="str">
            <v>…</v>
          </cell>
          <cell r="W381" t="str">
            <v>…</v>
          </cell>
          <cell r="X381">
            <v>0</v>
          </cell>
          <cell r="Y381" t="str">
            <v>…</v>
          </cell>
          <cell r="Z381" t="str">
            <v>…</v>
          </cell>
          <cell r="AA381" t="str">
            <v>…</v>
          </cell>
          <cell r="AB381" t="str">
            <v>…</v>
          </cell>
          <cell r="AC381" t="str">
            <v>…</v>
          </cell>
          <cell r="AD381" t="str">
            <v>…</v>
          </cell>
          <cell r="AE381" t="str">
            <v>…</v>
          </cell>
          <cell r="AF381" t="str">
            <v>…</v>
          </cell>
          <cell r="AG381">
            <v>0</v>
          </cell>
          <cell r="AH381" t="str">
            <v>…</v>
          </cell>
          <cell r="AI381" t="str">
            <v>…</v>
          </cell>
          <cell r="AJ381">
            <v>0</v>
          </cell>
          <cell r="AK381" t="str">
            <v>…</v>
          </cell>
          <cell r="AL381" t="str">
            <v>…</v>
          </cell>
          <cell r="AM381" t="str">
            <v>…</v>
          </cell>
          <cell r="AN381">
            <v>0</v>
          </cell>
          <cell r="AO381" t="str">
            <v>…</v>
          </cell>
          <cell r="AP381" t="str">
            <v>…</v>
          </cell>
          <cell r="AQ381" t="str">
            <v>…</v>
          </cell>
          <cell r="AR381" t="str">
            <v>…</v>
          </cell>
          <cell r="AS381">
            <v>0</v>
          </cell>
          <cell r="AT381" t="str">
            <v>…</v>
          </cell>
          <cell r="AU381">
            <v>0</v>
          </cell>
          <cell r="AV381" t="str">
            <v>…</v>
          </cell>
          <cell r="AW381">
            <v>0</v>
          </cell>
          <cell r="AX381" t="str">
            <v>…</v>
          </cell>
          <cell r="AY381" t="str">
            <v>…</v>
          </cell>
          <cell r="AZ381" t="str">
            <v>…</v>
          </cell>
          <cell r="BA381" t="str">
            <v>…</v>
          </cell>
          <cell r="BB381">
            <v>1.1660174249915948E-4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2.091370482546393E-4</v>
          </cell>
          <cell r="BI381">
            <v>0</v>
          </cell>
          <cell r="BJ381">
            <v>0</v>
          </cell>
          <cell r="BK381">
            <v>0</v>
          </cell>
          <cell r="BL381">
            <v>6.9462479404460505E-4</v>
          </cell>
          <cell r="BM381">
            <v>2.9110163113125846E-4</v>
          </cell>
          <cell r="BN381">
            <v>8.4804283827823075E-3</v>
          </cell>
          <cell r="BO381">
            <v>2.8819405998052659E-4</v>
          </cell>
          <cell r="BP381">
            <v>2.5541842829364798E-4</v>
          </cell>
          <cell r="BQ381">
            <v>0</v>
          </cell>
          <cell r="BR381">
            <v>0</v>
          </cell>
          <cell r="BS381">
            <v>1.1645989094193303E-4</v>
          </cell>
          <cell r="BT381">
            <v>0</v>
          </cell>
          <cell r="BU381">
            <v>2.0898457529632146E-4</v>
          </cell>
          <cell r="BV381">
            <v>0</v>
          </cell>
          <cell r="BW381">
            <v>6.7524831463397971E-4</v>
          </cell>
          <cell r="BX381">
            <v>2.8820241887949607E-4</v>
          </cell>
          <cell r="BY381">
            <v>3.8691214632526522E-4</v>
          </cell>
          <cell r="BZ381">
            <v>6.7561412750888751E-4</v>
          </cell>
          <cell r="CA381">
            <v>8.3523402614924989E-4</v>
          </cell>
          <cell r="CB381">
            <v>6.290738305476354E-4</v>
          </cell>
          <cell r="CC381">
            <v>4.046242883284834E-4</v>
          </cell>
          <cell r="CD381">
            <v>3.7915986632310788E-4</v>
          </cell>
          <cell r="CE381">
            <v>7.3787377965327659E-5</v>
          </cell>
          <cell r="CF381">
            <v>6.1538350828751153E-4</v>
          </cell>
          <cell r="CG381">
            <v>4.5212458699565047E-4</v>
          </cell>
          <cell r="CH381">
            <v>5.6470070775269034E-5</v>
          </cell>
          <cell r="CI381">
            <v>4.393669453312033E-4</v>
          </cell>
          <cell r="CJ381">
            <v>4.6063902082358178E-4</v>
          </cell>
          <cell r="CK381">
            <v>4.4246900535675965E-4</v>
          </cell>
          <cell r="CL381">
            <v>0</v>
          </cell>
          <cell r="CM381">
            <v>0</v>
          </cell>
          <cell r="CN381">
            <v>0</v>
          </cell>
        </row>
        <row r="382">
          <cell r="A382" t="str">
            <v>E6145</v>
          </cell>
          <cell r="B382" t="str">
            <v>Tyne and Wear Fire &amp; CD Authority</v>
          </cell>
          <cell r="C382" t="b">
            <v>0</v>
          </cell>
          <cell r="D382" t="b">
            <v>0</v>
          </cell>
          <cell r="E382" t="str">
            <v>…</v>
          </cell>
          <cell r="F382" t="str">
            <v>…</v>
          </cell>
          <cell r="G382" t="str">
            <v>…</v>
          </cell>
          <cell r="H382" t="str">
            <v>…</v>
          </cell>
          <cell r="I382">
            <v>0</v>
          </cell>
          <cell r="J382" t="str">
            <v>…</v>
          </cell>
          <cell r="K382" t="str">
            <v>…</v>
          </cell>
          <cell r="L382" t="str">
            <v>…</v>
          </cell>
          <cell r="M382" t="str">
            <v>…</v>
          </cell>
          <cell r="N382" t="str">
            <v>…</v>
          </cell>
          <cell r="O382" t="str">
            <v>…</v>
          </cell>
          <cell r="P382" t="str">
            <v>…</v>
          </cell>
          <cell r="Q382" t="str">
            <v>…</v>
          </cell>
          <cell r="R382" t="str">
            <v>…</v>
          </cell>
          <cell r="S382" t="str">
            <v>…</v>
          </cell>
          <cell r="T382" t="str">
            <v>…</v>
          </cell>
          <cell r="U382">
            <v>0</v>
          </cell>
          <cell r="V382" t="str">
            <v>…</v>
          </cell>
          <cell r="W382" t="str">
            <v>…</v>
          </cell>
          <cell r="X382">
            <v>0</v>
          </cell>
          <cell r="Y382" t="str">
            <v>…</v>
          </cell>
          <cell r="Z382" t="str">
            <v>…</v>
          </cell>
          <cell r="AA382" t="str">
            <v>…</v>
          </cell>
          <cell r="AB382" t="str">
            <v>…</v>
          </cell>
          <cell r="AC382" t="str">
            <v>…</v>
          </cell>
          <cell r="AD382" t="str">
            <v>…</v>
          </cell>
          <cell r="AE382" t="str">
            <v>…</v>
          </cell>
          <cell r="AF382" t="str">
            <v>…</v>
          </cell>
          <cell r="AG382">
            <v>0</v>
          </cell>
          <cell r="AH382" t="str">
            <v>…</v>
          </cell>
          <cell r="AI382" t="str">
            <v>…</v>
          </cell>
          <cell r="AJ382">
            <v>0</v>
          </cell>
          <cell r="AK382" t="str">
            <v>…</v>
          </cell>
          <cell r="AL382" t="str">
            <v>…</v>
          </cell>
          <cell r="AM382" t="str">
            <v>…</v>
          </cell>
          <cell r="AN382">
            <v>0</v>
          </cell>
          <cell r="AO382" t="str">
            <v>…</v>
          </cell>
          <cell r="AP382" t="str">
            <v>…</v>
          </cell>
          <cell r="AQ382" t="str">
            <v>…</v>
          </cell>
          <cell r="AR382" t="str">
            <v>…</v>
          </cell>
          <cell r="AS382">
            <v>0</v>
          </cell>
          <cell r="AT382" t="str">
            <v>…</v>
          </cell>
          <cell r="AU382">
            <v>0</v>
          </cell>
          <cell r="AV382" t="str">
            <v>…</v>
          </cell>
          <cell r="AW382">
            <v>0</v>
          </cell>
          <cell r="AX382" t="str">
            <v>…</v>
          </cell>
          <cell r="AY382" t="str">
            <v>…</v>
          </cell>
          <cell r="AZ382" t="str">
            <v>…</v>
          </cell>
          <cell r="BA382" t="str">
            <v>…</v>
          </cell>
          <cell r="BB382">
            <v>2.5665981220660466E-4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2.6461528753758683E-5</v>
          </cell>
          <cell r="BL382">
            <v>0</v>
          </cell>
          <cell r="BM382">
            <v>7.8219004909094972E-5</v>
          </cell>
          <cell r="BN382">
            <v>0</v>
          </cell>
          <cell r="BO382">
            <v>7.7437740574612103E-5</v>
          </cell>
          <cell r="BP382">
            <v>0</v>
          </cell>
          <cell r="BQ382">
            <v>0</v>
          </cell>
          <cell r="BR382">
            <v>0</v>
          </cell>
          <cell r="BS382">
            <v>2.5634757335614997E-4</v>
          </cell>
          <cell r="BT382">
            <v>0</v>
          </cell>
          <cell r="BU382">
            <v>0</v>
          </cell>
          <cell r="BV382">
            <v>1.0256703594087011E-5</v>
          </cell>
          <cell r="BW382">
            <v>0</v>
          </cell>
          <cell r="BX382">
            <v>7.743998661066826E-5</v>
          </cell>
          <cell r="BY382">
            <v>3.5556842691260819E-4</v>
          </cell>
          <cell r="BZ382">
            <v>0</v>
          </cell>
          <cell r="CA382">
            <v>6.0819276020535301E-4</v>
          </cell>
          <cell r="CB382">
            <v>-1.7733047014028915E-4</v>
          </cell>
          <cell r="CC382">
            <v>3.1659124120187495E-4</v>
          </cell>
          <cell r="CD382">
            <v>1.8882567272145807E-4</v>
          </cell>
          <cell r="CE382">
            <v>1.8941405053321744E-3</v>
          </cell>
          <cell r="CF382">
            <v>8.9114009721171536E-4</v>
          </cell>
          <cell r="CG382">
            <v>1.6781061665411873E-4</v>
          </cell>
          <cell r="CH382">
            <v>1.8441794291878862E-3</v>
          </cell>
          <cell r="CI382">
            <v>1.0884874962941407E-3</v>
          </cell>
          <cell r="CJ382">
            <v>4.8022087960675566E-4</v>
          </cell>
          <cell r="CK382">
            <v>4.6820734391364436E-4</v>
          </cell>
          <cell r="CL382">
            <v>0</v>
          </cell>
          <cell r="CM382">
            <v>0</v>
          </cell>
          <cell r="CN382">
            <v>0</v>
          </cell>
        </row>
        <row r="383">
          <cell r="A383" t="str">
            <v>E6146</v>
          </cell>
          <cell r="B383" t="str">
            <v>West Midlands Fire &amp; CD Authority</v>
          </cell>
          <cell r="C383" t="b">
            <v>0</v>
          </cell>
          <cell r="D383" t="b">
            <v>0</v>
          </cell>
          <cell r="E383" t="str">
            <v>…</v>
          </cell>
          <cell r="F383" t="str">
            <v>…</v>
          </cell>
          <cell r="G383" t="str">
            <v>…</v>
          </cell>
          <cell r="H383" t="str">
            <v>…</v>
          </cell>
          <cell r="I383">
            <v>0</v>
          </cell>
          <cell r="J383" t="str">
            <v>…</v>
          </cell>
          <cell r="K383" t="str">
            <v>…</v>
          </cell>
          <cell r="L383" t="str">
            <v>…</v>
          </cell>
          <cell r="M383" t="str">
            <v>…</v>
          </cell>
          <cell r="N383" t="str">
            <v>…</v>
          </cell>
          <cell r="O383" t="str">
            <v>…</v>
          </cell>
          <cell r="P383" t="str">
            <v>…</v>
          </cell>
          <cell r="Q383" t="str">
            <v>…</v>
          </cell>
          <cell r="R383" t="str">
            <v>…</v>
          </cell>
          <cell r="S383" t="str">
            <v>…</v>
          </cell>
          <cell r="T383" t="str">
            <v>…</v>
          </cell>
          <cell r="U383">
            <v>0</v>
          </cell>
          <cell r="V383" t="str">
            <v>…</v>
          </cell>
          <cell r="W383" t="str">
            <v>…</v>
          </cell>
          <cell r="X383">
            <v>0</v>
          </cell>
          <cell r="Y383" t="str">
            <v>…</v>
          </cell>
          <cell r="Z383" t="str">
            <v>…</v>
          </cell>
          <cell r="AA383" t="str">
            <v>…</v>
          </cell>
          <cell r="AB383" t="str">
            <v>…</v>
          </cell>
          <cell r="AC383" t="str">
            <v>…</v>
          </cell>
          <cell r="AD383" t="str">
            <v>…</v>
          </cell>
          <cell r="AE383" t="str">
            <v>…</v>
          </cell>
          <cell r="AF383" t="str">
            <v>…</v>
          </cell>
          <cell r="AG383">
            <v>0</v>
          </cell>
          <cell r="AH383" t="str">
            <v>…</v>
          </cell>
          <cell r="AI383" t="str">
            <v>…</v>
          </cell>
          <cell r="AJ383">
            <v>0</v>
          </cell>
          <cell r="AK383" t="str">
            <v>…</v>
          </cell>
          <cell r="AL383" t="str">
            <v>…</v>
          </cell>
          <cell r="AM383" t="str">
            <v>…</v>
          </cell>
          <cell r="AN383">
            <v>0</v>
          </cell>
          <cell r="AO383" t="str">
            <v>…</v>
          </cell>
          <cell r="AP383" t="str">
            <v>…</v>
          </cell>
          <cell r="AQ383" t="str">
            <v>…</v>
          </cell>
          <cell r="AR383" t="str">
            <v>…</v>
          </cell>
          <cell r="AS383">
            <v>0</v>
          </cell>
          <cell r="AT383" t="str">
            <v>…</v>
          </cell>
          <cell r="AU383">
            <v>0</v>
          </cell>
          <cell r="AV383" t="str">
            <v>…</v>
          </cell>
          <cell r="AW383">
            <v>0</v>
          </cell>
          <cell r="AX383" t="str">
            <v>…</v>
          </cell>
          <cell r="AY383" t="str">
            <v>…</v>
          </cell>
          <cell r="AZ383" t="str">
            <v>…</v>
          </cell>
          <cell r="BA383" t="str">
            <v>…</v>
          </cell>
          <cell r="BB383">
            <v>1.1614848013764671E-4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3.3013776903053775E-4</v>
          </cell>
          <cell r="BI383">
            <v>0</v>
          </cell>
          <cell r="BJ383">
            <v>0</v>
          </cell>
          <cell r="BK383">
            <v>2.2146264064684187E-3</v>
          </cell>
          <cell r="BL383">
            <v>0</v>
          </cell>
          <cell r="BM383">
            <v>2.1882416479100284E-4</v>
          </cell>
          <cell r="BN383">
            <v>0</v>
          </cell>
          <cell r="BO383">
            <v>2.1663851290661874E-4</v>
          </cell>
          <cell r="BP383">
            <v>0</v>
          </cell>
          <cell r="BQ383">
            <v>0</v>
          </cell>
          <cell r="BR383">
            <v>0</v>
          </cell>
          <cell r="BS383">
            <v>1.160071799956087E-4</v>
          </cell>
          <cell r="BT383">
            <v>0</v>
          </cell>
          <cell r="BU383">
            <v>3.2989707957490748E-4</v>
          </cell>
          <cell r="BV383">
            <v>8.5840719310512829E-4</v>
          </cell>
          <cell r="BW383">
            <v>0</v>
          </cell>
          <cell r="BX383">
            <v>2.1664479637909008E-4</v>
          </cell>
          <cell r="BY383">
            <v>3.946232206995709E-4</v>
          </cell>
          <cell r="BZ383">
            <v>0</v>
          </cell>
          <cell r="CA383">
            <v>3.2254619616886316E-4</v>
          </cell>
          <cell r="CB383">
            <v>-9.4044639053700822E-5</v>
          </cell>
          <cell r="CC383">
            <v>3.5888117276926875E-4</v>
          </cell>
          <cell r="CD383">
            <v>5.449325972299991E-4</v>
          </cell>
          <cell r="CE383">
            <v>0</v>
          </cell>
          <cell r="CF383">
            <v>0</v>
          </cell>
          <cell r="CG383">
            <v>4.9201045131483465E-4</v>
          </cell>
          <cell r="CH383">
            <v>0</v>
          </cell>
          <cell r="CI383">
            <v>0</v>
          </cell>
          <cell r="CJ383">
            <v>4.0423424276355135E-4</v>
          </cell>
          <cell r="CK383">
            <v>3.9237817456165477E-4</v>
          </cell>
          <cell r="CL383">
            <v>0</v>
          </cell>
          <cell r="CM383">
            <v>0</v>
          </cell>
          <cell r="CN383">
            <v>0</v>
          </cell>
        </row>
        <row r="384">
          <cell r="A384" t="str">
            <v>E6147</v>
          </cell>
          <cell r="B384" t="str">
            <v>West Yorkshire Fire &amp; CD Authority</v>
          </cell>
          <cell r="C384" t="b">
            <v>0</v>
          </cell>
          <cell r="D384" t="b">
            <v>0</v>
          </cell>
          <cell r="E384" t="str">
            <v>…</v>
          </cell>
          <cell r="F384" t="str">
            <v>…</v>
          </cell>
          <cell r="G384" t="str">
            <v>…</v>
          </cell>
          <cell r="H384" t="str">
            <v>…</v>
          </cell>
          <cell r="I384">
            <v>0</v>
          </cell>
          <cell r="J384" t="str">
            <v>…</v>
          </cell>
          <cell r="K384" t="str">
            <v>…</v>
          </cell>
          <cell r="L384" t="str">
            <v>…</v>
          </cell>
          <cell r="M384" t="str">
            <v>…</v>
          </cell>
          <cell r="N384" t="str">
            <v>…</v>
          </cell>
          <cell r="O384" t="str">
            <v>…</v>
          </cell>
          <cell r="P384" t="str">
            <v>…</v>
          </cell>
          <cell r="Q384" t="str">
            <v>…</v>
          </cell>
          <cell r="R384" t="str">
            <v>…</v>
          </cell>
          <cell r="S384" t="str">
            <v>…</v>
          </cell>
          <cell r="T384" t="str">
            <v>…</v>
          </cell>
          <cell r="U384">
            <v>0</v>
          </cell>
          <cell r="V384" t="str">
            <v>…</v>
          </cell>
          <cell r="W384" t="str">
            <v>…</v>
          </cell>
          <cell r="X384">
            <v>0</v>
          </cell>
          <cell r="Y384" t="str">
            <v>…</v>
          </cell>
          <cell r="Z384" t="str">
            <v>…</v>
          </cell>
          <cell r="AA384" t="str">
            <v>…</v>
          </cell>
          <cell r="AB384" t="str">
            <v>…</v>
          </cell>
          <cell r="AC384" t="str">
            <v>…</v>
          </cell>
          <cell r="AD384" t="str">
            <v>…</v>
          </cell>
          <cell r="AE384" t="str">
            <v>…</v>
          </cell>
          <cell r="AF384" t="str">
            <v>…</v>
          </cell>
          <cell r="AG384">
            <v>0</v>
          </cell>
          <cell r="AH384" t="str">
            <v>…</v>
          </cell>
          <cell r="AI384" t="str">
            <v>…</v>
          </cell>
          <cell r="AJ384">
            <v>0</v>
          </cell>
          <cell r="AK384" t="str">
            <v>…</v>
          </cell>
          <cell r="AL384" t="str">
            <v>…</v>
          </cell>
          <cell r="AM384" t="str">
            <v>…</v>
          </cell>
          <cell r="AN384">
            <v>0</v>
          </cell>
          <cell r="AO384" t="str">
            <v>…</v>
          </cell>
          <cell r="AP384" t="str">
            <v>…</v>
          </cell>
          <cell r="AQ384" t="str">
            <v>…</v>
          </cell>
          <cell r="AR384" t="str">
            <v>…</v>
          </cell>
          <cell r="AS384">
            <v>0</v>
          </cell>
          <cell r="AT384" t="str">
            <v>…</v>
          </cell>
          <cell r="AU384">
            <v>0</v>
          </cell>
          <cell r="AV384" t="str">
            <v>…</v>
          </cell>
          <cell r="AW384">
            <v>0</v>
          </cell>
          <cell r="AX384" t="str">
            <v>…</v>
          </cell>
          <cell r="AY384" t="str">
            <v>…</v>
          </cell>
          <cell r="AZ384" t="str">
            <v>…</v>
          </cell>
          <cell r="BA384" t="str">
            <v>…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5.6765770240544951E-4</v>
          </cell>
          <cell r="BI384">
            <v>0</v>
          </cell>
          <cell r="BJ384">
            <v>0</v>
          </cell>
          <cell r="BK384">
            <v>0</v>
          </cell>
          <cell r="BL384">
            <v>1.0048582928643525E-3</v>
          </cell>
          <cell r="BM384">
            <v>4.0081754220357553E-4</v>
          </cell>
          <cell r="BN384">
            <v>0</v>
          </cell>
          <cell r="BO384">
            <v>3.9681411041966744E-4</v>
          </cell>
          <cell r="BP384">
            <v>6.9327859108275888E-4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5.6724384723287255E-4</v>
          </cell>
          <cell r="BV384">
            <v>0</v>
          </cell>
          <cell r="BW384">
            <v>9.7682788538507102E-4</v>
          </cell>
          <cell r="BX384">
            <v>3.9682561977922502E-4</v>
          </cell>
          <cell r="BY384">
            <v>6.3526467643243672E-4</v>
          </cell>
          <cell r="BZ384">
            <v>9.7735707769743777E-4</v>
          </cell>
          <cell r="CA384">
            <v>2.1705665960219593E-3</v>
          </cell>
          <cell r="CB384">
            <v>6.2945355318176871E-4</v>
          </cell>
          <cell r="CC384">
            <v>6.3483964040518678E-4</v>
          </cell>
          <cell r="CD384">
            <v>6.760916308495811E-4</v>
          </cell>
          <cell r="CE384">
            <v>0</v>
          </cell>
          <cell r="CF384">
            <v>6.4777211398685415E-5</v>
          </cell>
          <cell r="CG384">
            <v>7.5014932319690173E-4</v>
          </cell>
          <cell r="CH384">
            <v>0</v>
          </cell>
          <cell r="CI384">
            <v>7.9122446484999694E-5</v>
          </cell>
          <cell r="CJ384">
            <v>6.5805574403368823E-4</v>
          </cell>
          <cell r="CK384">
            <v>6.2613538493881086E-4</v>
          </cell>
          <cell r="CL384">
            <v>0</v>
          </cell>
          <cell r="CM384">
            <v>0</v>
          </cell>
          <cell r="CN384">
            <v>0</v>
          </cell>
        </row>
        <row r="385">
          <cell r="A385" t="str">
            <v>E6161</v>
          </cell>
          <cell r="B385" t="str">
            <v>Devon and Somerset Combined Fire Authority</v>
          </cell>
          <cell r="C385" t="b">
            <v>0</v>
          </cell>
          <cell r="D385" t="b">
            <v>0</v>
          </cell>
          <cell r="E385" t="str">
            <v>…</v>
          </cell>
          <cell r="F385" t="str">
            <v>…</v>
          </cell>
          <cell r="G385" t="str">
            <v>…</v>
          </cell>
          <cell r="H385" t="str">
            <v>…</v>
          </cell>
          <cell r="I385">
            <v>0</v>
          </cell>
          <cell r="J385" t="str">
            <v>…</v>
          </cell>
          <cell r="K385" t="str">
            <v>…</v>
          </cell>
          <cell r="L385" t="str">
            <v>…</v>
          </cell>
          <cell r="M385" t="str">
            <v>…</v>
          </cell>
          <cell r="N385" t="str">
            <v>…</v>
          </cell>
          <cell r="O385" t="str">
            <v>…</v>
          </cell>
          <cell r="P385" t="str">
            <v>…</v>
          </cell>
          <cell r="Q385" t="str">
            <v>…</v>
          </cell>
          <cell r="R385" t="str">
            <v>…</v>
          </cell>
          <cell r="S385" t="str">
            <v>…</v>
          </cell>
          <cell r="T385" t="str">
            <v>…</v>
          </cell>
          <cell r="U385">
            <v>0</v>
          </cell>
          <cell r="V385" t="str">
            <v>…</v>
          </cell>
          <cell r="W385" t="str">
            <v>…</v>
          </cell>
          <cell r="X385">
            <v>0</v>
          </cell>
          <cell r="Y385" t="str">
            <v>…</v>
          </cell>
          <cell r="Z385" t="str">
            <v>…</v>
          </cell>
          <cell r="AA385" t="str">
            <v>…</v>
          </cell>
          <cell r="AB385" t="str">
            <v>…</v>
          </cell>
          <cell r="AC385" t="str">
            <v>…</v>
          </cell>
          <cell r="AD385" t="str">
            <v>…</v>
          </cell>
          <cell r="AE385" t="str">
            <v>…</v>
          </cell>
          <cell r="AF385" t="str">
            <v>…</v>
          </cell>
          <cell r="AG385">
            <v>0</v>
          </cell>
          <cell r="AH385" t="str">
            <v>…</v>
          </cell>
          <cell r="AI385" t="str">
            <v>…</v>
          </cell>
          <cell r="AJ385">
            <v>0</v>
          </cell>
          <cell r="AK385" t="str">
            <v>…</v>
          </cell>
          <cell r="AL385" t="str">
            <v>…</v>
          </cell>
          <cell r="AM385" t="str">
            <v>…</v>
          </cell>
          <cell r="AN385">
            <v>0</v>
          </cell>
          <cell r="AO385" t="str">
            <v>…</v>
          </cell>
          <cell r="AP385" t="str">
            <v>…</v>
          </cell>
          <cell r="AQ385" t="str">
            <v>…</v>
          </cell>
          <cell r="AR385" t="str">
            <v>…</v>
          </cell>
          <cell r="AS385">
            <v>0</v>
          </cell>
          <cell r="AT385" t="str">
            <v>…</v>
          </cell>
          <cell r="AU385">
            <v>0</v>
          </cell>
          <cell r="AV385" t="str">
            <v>…</v>
          </cell>
          <cell r="AW385">
            <v>0</v>
          </cell>
          <cell r="AX385" t="str">
            <v>…</v>
          </cell>
          <cell r="AY385" t="str">
            <v>…</v>
          </cell>
          <cell r="AZ385" t="str">
            <v>…</v>
          </cell>
          <cell r="BA385" t="str">
            <v>…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1.8446738794687543E-3</v>
          </cell>
          <cell r="BL385">
            <v>2.0000438296758645E-4</v>
          </cell>
          <cell r="BM385">
            <v>1.8938654188175346E-4</v>
          </cell>
          <cell r="BN385">
            <v>0</v>
          </cell>
          <cell r="BO385">
            <v>1.8749491783494771E-4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7.1501058708779643E-4</v>
          </cell>
          <cell r="BW385">
            <v>1.9442528351442556E-4</v>
          </cell>
          <cell r="BX385">
            <v>1.8750035601460896E-4</v>
          </cell>
          <cell r="BY385">
            <v>2.7229481673309209E-4</v>
          </cell>
          <cell r="BZ385">
            <v>1.9453061257689901E-4</v>
          </cell>
          <cell r="CA385">
            <v>9.0252159062593064E-4</v>
          </cell>
          <cell r="CB385">
            <v>-1.1897975869512621E-5</v>
          </cell>
          <cell r="CC385">
            <v>2.5150844371527725E-4</v>
          </cell>
          <cell r="CD385">
            <v>3.5404985058100683E-4</v>
          </cell>
          <cell r="CE385">
            <v>1.2729865445870148E-4</v>
          </cell>
          <cell r="CF385">
            <v>8.621846837165029E-4</v>
          </cell>
          <cell r="CG385">
            <v>3.2717601203657344E-4</v>
          </cell>
          <cell r="CH385">
            <v>1.2355075994461727E-4</v>
          </cell>
          <cell r="CI385">
            <v>9.7459073457898369E-4</v>
          </cell>
          <cell r="CJ385">
            <v>2.6684160420566058E-4</v>
          </cell>
          <cell r="CK385">
            <v>2.4827520283593729E-4</v>
          </cell>
          <cell r="CL385">
            <v>0</v>
          </cell>
          <cell r="CM385">
            <v>0</v>
          </cell>
          <cell r="CN385">
            <v>0</v>
          </cell>
        </row>
        <row r="386">
          <cell r="A386" t="str">
            <v>E6162</v>
          </cell>
          <cell r="B386" t="str">
            <v>Dorset and Wiltshire Fire and Rescue Authority</v>
          </cell>
          <cell r="C386" t="b">
            <v>0</v>
          </cell>
          <cell r="D386" t="b">
            <v>0</v>
          </cell>
          <cell r="E386" t="str">
            <v>…</v>
          </cell>
          <cell r="F386" t="str">
            <v>…</v>
          </cell>
          <cell r="G386" t="str">
            <v>…</v>
          </cell>
          <cell r="H386" t="str">
            <v>…</v>
          </cell>
          <cell r="I386">
            <v>0</v>
          </cell>
          <cell r="J386" t="str">
            <v>…</v>
          </cell>
          <cell r="K386" t="str">
            <v>…</v>
          </cell>
          <cell r="L386" t="str">
            <v>…</v>
          </cell>
          <cell r="M386" t="str">
            <v>…</v>
          </cell>
          <cell r="N386" t="str">
            <v>…</v>
          </cell>
          <cell r="O386" t="str">
            <v>…</v>
          </cell>
          <cell r="P386" t="str">
            <v>…</v>
          </cell>
          <cell r="Q386" t="str">
            <v>…</v>
          </cell>
          <cell r="R386" t="str">
            <v>…</v>
          </cell>
          <cell r="S386" t="str">
            <v>…</v>
          </cell>
          <cell r="T386" t="str">
            <v>…</v>
          </cell>
          <cell r="U386">
            <v>0</v>
          </cell>
          <cell r="V386" t="str">
            <v>…</v>
          </cell>
          <cell r="W386" t="str">
            <v>…</v>
          </cell>
          <cell r="X386">
            <v>0</v>
          </cell>
          <cell r="Y386" t="str">
            <v>…</v>
          </cell>
          <cell r="Z386" t="str">
            <v>…</v>
          </cell>
          <cell r="AA386" t="str">
            <v>…</v>
          </cell>
          <cell r="AB386" t="str">
            <v>…</v>
          </cell>
          <cell r="AC386" t="str">
            <v>…</v>
          </cell>
          <cell r="AD386" t="str">
            <v>…</v>
          </cell>
          <cell r="AE386" t="str">
            <v>…</v>
          </cell>
          <cell r="AF386" t="str">
            <v>…</v>
          </cell>
          <cell r="AG386">
            <v>0</v>
          </cell>
          <cell r="AH386" t="str">
            <v>…</v>
          </cell>
          <cell r="AI386" t="str">
            <v>…</v>
          </cell>
          <cell r="AJ386">
            <v>0</v>
          </cell>
          <cell r="AK386" t="str">
            <v>…</v>
          </cell>
          <cell r="AL386" t="str">
            <v>…</v>
          </cell>
          <cell r="AM386" t="str">
            <v>…</v>
          </cell>
          <cell r="AN386">
            <v>0</v>
          </cell>
          <cell r="AO386" t="str">
            <v>…</v>
          </cell>
          <cell r="AP386" t="str">
            <v>…</v>
          </cell>
          <cell r="AQ386" t="str">
            <v>…</v>
          </cell>
          <cell r="AR386" t="str">
            <v>…</v>
          </cell>
          <cell r="AS386">
            <v>0</v>
          </cell>
          <cell r="AT386" t="str">
            <v>…</v>
          </cell>
          <cell r="AU386">
            <v>0</v>
          </cell>
          <cell r="AV386" t="str">
            <v>…</v>
          </cell>
          <cell r="AW386">
            <v>0</v>
          </cell>
          <cell r="AX386" t="str">
            <v>…</v>
          </cell>
          <cell r="AY386" t="str">
            <v>…</v>
          </cell>
          <cell r="AZ386" t="str">
            <v>…</v>
          </cell>
          <cell r="BA386" t="str">
            <v>…</v>
          </cell>
          <cell r="BB386">
            <v>4.2232720533952128E-4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5.0610680888976657E-4</v>
          </cell>
          <cell r="BM386">
            <v>2.9538899134854595E-4</v>
          </cell>
          <cell r="BN386">
            <v>0</v>
          </cell>
          <cell r="BO386">
            <v>2.9243859733614843E-4</v>
          </cell>
          <cell r="BP386">
            <v>0</v>
          </cell>
          <cell r="BQ386">
            <v>0</v>
          </cell>
          <cell r="BR386">
            <v>0</v>
          </cell>
          <cell r="BS386">
            <v>4.2181342423769136E-4</v>
          </cell>
          <cell r="BT386">
            <v>0</v>
          </cell>
          <cell r="BU386">
            <v>0</v>
          </cell>
          <cell r="BV386">
            <v>0</v>
          </cell>
          <cell r="BW386">
            <v>4.9198901717529447E-4</v>
          </cell>
          <cell r="BX386">
            <v>2.9244707934542399E-4</v>
          </cell>
          <cell r="BY386">
            <v>4.1836573855931779E-4</v>
          </cell>
          <cell r="BZ386">
            <v>4.9225555011272733E-4</v>
          </cell>
          <cell r="CA386">
            <v>9.6416568195295429E-4</v>
          </cell>
          <cell r="CB386">
            <v>3.546609402805783E-4</v>
          </cell>
          <cell r="CC386">
            <v>4.1370625480563169E-4</v>
          </cell>
          <cell r="CD386">
            <v>1.7103884016137882E-4</v>
          </cell>
          <cell r="CE386">
            <v>1.3151255728635102E-3</v>
          </cell>
          <cell r="CF386">
            <v>3.4412893555551627E-4</v>
          </cell>
          <cell r="CG386">
            <v>2.155693604419174E-4</v>
          </cell>
          <cell r="CH386">
            <v>1.2701269899692278E-3</v>
          </cell>
          <cell r="CI386">
            <v>2.7692856269749891E-4</v>
          </cell>
          <cell r="CJ386">
            <v>3.044917935607309E-4</v>
          </cell>
          <cell r="CK386">
            <v>2.8710394517394273E-4</v>
          </cell>
          <cell r="CL386">
            <v>0</v>
          </cell>
          <cell r="CM386">
            <v>0</v>
          </cell>
          <cell r="CN386">
            <v>0</v>
          </cell>
        </row>
        <row r="387">
          <cell r="A387" t="str">
            <v>E6201</v>
          </cell>
          <cell r="B387" t="str">
            <v>East London Waste Authority</v>
          </cell>
          <cell r="C387" t="b">
            <v>0</v>
          </cell>
          <cell r="D387" t="b">
            <v>0</v>
          </cell>
          <cell r="E387" t="str">
            <v>…</v>
          </cell>
          <cell r="F387" t="str">
            <v>…</v>
          </cell>
          <cell r="G387" t="str">
            <v>…</v>
          </cell>
          <cell r="H387" t="str">
            <v>…</v>
          </cell>
          <cell r="I387">
            <v>0</v>
          </cell>
          <cell r="J387" t="str">
            <v>…</v>
          </cell>
          <cell r="K387" t="str">
            <v>…</v>
          </cell>
          <cell r="L387" t="str">
            <v>…</v>
          </cell>
          <cell r="M387" t="str">
            <v>…</v>
          </cell>
          <cell r="N387" t="str">
            <v>…</v>
          </cell>
          <cell r="O387" t="str">
            <v>…</v>
          </cell>
          <cell r="P387" t="str">
            <v>…</v>
          </cell>
          <cell r="Q387" t="str">
            <v>…</v>
          </cell>
          <cell r="R387" t="str">
            <v>…</v>
          </cell>
          <cell r="S387" t="str">
            <v>…</v>
          </cell>
          <cell r="T387" t="str">
            <v>…</v>
          </cell>
          <cell r="U387">
            <v>0</v>
          </cell>
          <cell r="V387" t="str">
            <v>…</v>
          </cell>
          <cell r="W387" t="str">
            <v>…</v>
          </cell>
          <cell r="X387">
            <v>0</v>
          </cell>
          <cell r="Y387" t="str">
            <v>…</v>
          </cell>
          <cell r="Z387" t="str">
            <v>…</v>
          </cell>
          <cell r="AA387" t="str">
            <v>…</v>
          </cell>
          <cell r="AB387" t="str">
            <v>…</v>
          </cell>
          <cell r="AC387" t="str">
            <v>…</v>
          </cell>
          <cell r="AD387" t="str">
            <v>…</v>
          </cell>
          <cell r="AE387" t="str">
            <v>…</v>
          </cell>
          <cell r="AF387" t="str">
            <v>…</v>
          </cell>
          <cell r="AG387">
            <v>0</v>
          </cell>
          <cell r="AH387" t="str">
            <v>…</v>
          </cell>
          <cell r="AI387" t="str">
            <v>…</v>
          </cell>
          <cell r="AJ387">
            <v>0</v>
          </cell>
          <cell r="AK387" t="str">
            <v>…</v>
          </cell>
          <cell r="AL387" t="str">
            <v>…</v>
          </cell>
          <cell r="AM387" t="str">
            <v>…</v>
          </cell>
          <cell r="AN387">
            <v>0</v>
          </cell>
          <cell r="AO387" t="str">
            <v>…</v>
          </cell>
          <cell r="AP387" t="str">
            <v>…</v>
          </cell>
          <cell r="AQ387" t="str">
            <v>…</v>
          </cell>
          <cell r="AR387" t="str">
            <v>…</v>
          </cell>
          <cell r="AS387">
            <v>0</v>
          </cell>
          <cell r="AT387" t="str">
            <v>…</v>
          </cell>
          <cell r="AU387">
            <v>0</v>
          </cell>
          <cell r="AV387" t="str">
            <v>…</v>
          </cell>
          <cell r="AW387">
            <v>0</v>
          </cell>
          <cell r="AX387" t="str">
            <v>…</v>
          </cell>
          <cell r="AY387" t="str">
            <v>…</v>
          </cell>
          <cell r="AZ387" t="str">
            <v>…</v>
          </cell>
          <cell r="BA387" t="str">
            <v>…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4.0303150220168549E-5</v>
          </cell>
          <cell r="BM387">
            <v>1.35034967473621E-5</v>
          </cell>
          <cell r="BN387">
            <v>0</v>
          </cell>
          <cell r="BO387">
            <v>1.3368621592509642E-5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3.9178898441194065E-5</v>
          </cell>
          <cell r="BX387">
            <v>1.3369009341505095E-5</v>
          </cell>
          <cell r="BY387">
            <v>7.9087455684345763E-4</v>
          </cell>
          <cell r="BZ387">
            <v>3.9200123441188719E-5</v>
          </cell>
          <cell r="CA387">
            <v>2.3212039177858833E-3</v>
          </cell>
          <cell r="CB387">
            <v>-6.2616262368594608E-4</v>
          </cell>
          <cell r="CC387">
            <v>6.8722990370200844E-4</v>
          </cell>
          <cell r="CD387">
            <v>1.7142282729451853E-5</v>
          </cell>
          <cell r="CE387">
            <v>6.900662586609263E-3</v>
          </cell>
          <cell r="CF387">
            <v>0</v>
          </cell>
          <cell r="CG387">
            <v>2.0985866111815666E-5</v>
          </cell>
          <cell r="CH387">
            <v>6.5630271587174532E-3</v>
          </cell>
          <cell r="CI387">
            <v>0</v>
          </cell>
          <cell r="CJ387">
            <v>9.0247644896048677E-4</v>
          </cell>
          <cell r="CK387">
            <v>8.1815023632004612E-4</v>
          </cell>
          <cell r="CL387">
            <v>0</v>
          </cell>
          <cell r="CM387">
            <v>0</v>
          </cell>
          <cell r="CN387">
            <v>0</v>
          </cell>
        </row>
        <row r="388">
          <cell r="A388" t="str">
            <v>E6202</v>
          </cell>
          <cell r="B388" t="str">
            <v>Greater Manchester Waste Disposal Authority</v>
          </cell>
          <cell r="C388" t="b">
            <v>0</v>
          </cell>
          <cell r="D388" t="b">
            <v>0</v>
          </cell>
          <cell r="E388" t="str">
            <v>…</v>
          </cell>
          <cell r="F388" t="str">
            <v>…</v>
          </cell>
          <cell r="G388" t="str">
            <v>…</v>
          </cell>
          <cell r="H388" t="str">
            <v>…</v>
          </cell>
          <cell r="I388">
            <v>0</v>
          </cell>
          <cell r="J388" t="str">
            <v>…</v>
          </cell>
          <cell r="K388" t="str">
            <v>…</v>
          </cell>
          <cell r="L388" t="str">
            <v>…</v>
          </cell>
          <cell r="M388" t="str">
            <v>…</v>
          </cell>
          <cell r="N388" t="str">
            <v>…</v>
          </cell>
          <cell r="O388" t="str">
            <v>…</v>
          </cell>
          <cell r="P388" t="str">
            <v>…</v>
          </cell>
          <cell r="Q388" t="str">
            <v>…</v>
          </cell>
          <cell r="R388" t="str">
            <v>…</v>
          </cell>
          <cell r="S388" t="str">
            <v>…</v>
          </cell>
          <cell r="T388" t="str">
            <v>…</v>
          </cell>
          <cell r="U388">
            <v>0</v>
          </cell>
          <cell r="V388" t="str">
            <v>…</v>
          </cell>
          <cell r="W388" t="str">
            <v>…</v>
          </cell>
          <cell r="X388">
            <v>0</v>
          </cell>
          <cell r="Y388" t="str">
            <v>…</v>
          </cell>
          <cell r="Z388" t="str">
            <v>…</v>
          </cell>
          <cell r="AA388" t="str">
            <v>…</v>
          </cell>
          <cell r="AB388" t="str">
            <v>…</v>
          </cell>
          <cell r="AC388" t="str">
            <v>…</v>
          </cell>
          <cell r="AD388" t="str">
            <v>…</v>
          </cell>
          <cell r="AE388" t="str">
            <v>…</v>
          </cell>
          <cell r="AF388" t="str">
            <v>…</v>
          </cell>
          <cell r="AG388">
            <v>0</v>
          </cell>
          <cell r="AH388" t="str">
            <v>…</v>
          </cell>
          <cell r="AI388" t="str">
            <v>…</v>
          </cell>
          <cell r="AJ388">
            <v>0</v>
          </cell>
          <cell r="AK388" t="str">
            <v>…</v>
          </cell>
          <cell r="AL388" t="str">
            <v>…</v>
          </cell>
          <cell r="AM388" t="str">
            <v>…</v>
          </cell>
          <cell r="AN388">
            <v>0</v>
          </cell>
          <cell r="AO388" t="str">
            <v>…</v>
          </cell>
          <cell r="AP388" t="str">
            <v>…</v>
          </cell>
          <cell r="AQ388" t="str">
            <v>…</v>
          </cell>
          <cell r="AR388" t="str">
            <v>…</v>
          </cell>
          <cell r="AS388">
            <v>0</v>
          </cell>
          <cell r="AT388" t="str">
            <v>…</v>
          </cell>
          <cell r="AU388">
            <v>0</v>
          </cell>
          <cell r="AV388" t="str">
            <v>…</v>
          </cell>
          <cell r="AW388">
            <v>0</v>
          </cell>
          <cell r="AX388" t="str">
            <v>…</v>
          </cell>
          <cell r="AY388" t="str">
            <v>…</v>
          </cell>
          <cell r="AZ388" t="str">
            <v>…</v>
          </cell>
          <cell r="BA388" t="str">
            <v>…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1.1889429314949723E-4</v>
          </cell>
          <cell r="BM388">
            <v>3.9835315404718199E-5</v>
          </cell>
          <cell r="BN388">
            <v>0</v>
          </cell>
          <cell r="BO388">
            <v>3.9437433697903445E-5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1.1557775040152249E-4</v>
          </cell>
          <cell r="BX388">
            <v>3.9438577557440029E-5</v>
          </cell>
          <cell r="BY388">
            <v>4.3136169564274929E-3</v>
          </cell>
          <cell r="BZ388">
            <v>1.1564036415150672E-4</v>
          </cell>
          <cell r="CA388">
            <v>5.330477446510727E-3</v>
          </cell>
          <cell r="CB388">
            <v>-1.4048471720821338E-3</v>
          </cell>
          <cell r="CC388">
            <v>3.8953581843607131E-3</v>
          </cell>
          <cell r="CD388">
            <v>1.2595737934815716E-3</v>
          </cell>
          <cell r="CE388">
            <v>2.444689554473474E-2</v>
          </cell>
          <cell r="CF388">
            <v>5.6216902912349144E-4</v>
          </cell>
          <cell r="CG388">
            <v>1.3758842571175726E-3</v>
          </cell>
          <cell r="CH388">
            <v>2.425497444391643E-2</v>
          </cell>
          <cell r="CI388">
            <v>8.5966538105952168E-5</v>
          </cell>
          <cell r="CJ388">
            <v>3.8167233153953918E-3</v>
          </cell>
          <cell r="CK388">
            <v>3.7284275055156388E-3</v>
          </cell>
          <cell r="CL388">
            <v>0</v>
          </cell>
          <cell r="CM388">
            <v>0</v>
          </cell>
          <cell r="CN388">
            <v>0</v>
          </cell>
        </row>
        <row r="389">
          <cell r="A389" t="str">
            <v>E6204</v>
          </cell>
          <cell r="B389" t="str">
            <v>Merseyside Waste Disposal Authority</v>
          </cell>
          <cell r="C389" t="b">
            <v>0</v>
          </cell>
          <cell r="D389" t="b">
            <v>0</v>
          </cell>
          <cell r="E389" t="str">
            <v>…</v>
          </cell>
          <cell r="F389" t="str">
            <v>…</v>
          </cell>
          <cell r="G389" t="str">
            <v>…</v>
          </cell>
          <cell r="H389" t="str">
            <v>…</v>
          </cell>
          <cell r="I389">
            <v>0</v>
          </cell>
          <cell r="J389" t="str">
            <v>…</v>
          </cell>
          <cell r="K389" t="str">
            <v>…</v>
          </cell>
          <cell r="L389" t="str">
            <v>…</v>
          </cell>
          <cell r="M389" t="str">
            <v>…</v>
          </cell>
          <cell r="N389" t="str">
            <v>…</v>
          </cell>
          <cell r="O389" t="str">
            <v>…</v>
          </cell>
          <cell r="P389" t="str">
            <v>…</v>
          </cell>
          <cell r="Q389" t="str">
            <v>…</v>
          </cell>
          <cell r="R389" t="str">
            <v>…</v>
          </cell>
          <cell r="S389" t="str">
            <v>…</v>
          </cell>
          <cell r="T389" t="str">
            <v>…</v>
          </cell>
          <cell r="U389">
            <v>0</v>
          </cell>
          <cell r="V389" t="str">
            <v>…</v>
          </cell>
          <cell r="W389" t="str">
            <v>…</v>
          </cell>
          <cell r="X389">
            <v>0</v>
          </cell>
          <cell r="Y389" t="str">
            <v>…</v>
          </cell>
          <cell r="Z389" t="str">
            <v>…</v>
          </cell>
          <cell r="AA389" t="str">
            <v>…</v>
          </cell>
          <cell r="AB389" t="str">
            <v>…</v>
          </cell>
          <cell r="AC389" t="str">
            <v>…</v>
          </cell>
          <cell r="AD389" t="str">
            <v>…</v>
          </cell>
          <cell r="AE389" t="str">
            <v>…</v>
          </cell>
          <cell r="AF389" t="str">
            <v>…</v>
          </cell>
          <cell r="AG389">
            <v>0</v>
          </cell>
          <cell r="AH389" t="str">
            <v>…</v>
          </cell>
          <cell r="AI389" t="str">
            <v>…</v>
          </cell>
          <cell r="AJ389">
            <v>0</v>
          </cell>
          <cell r="AK389" t="str">
            <v>…</v>
          </cell>
          <cell r="AL389" t="str">
            <v>…</v>
          </cell>
          <cell r="AM389" t="str">
            <v>…</v>
          </cell>
          <cell r="AN389">
            <v>0</v>
          </cell>
          <cell r="AO389" t="str">
            <v>…</v>
          </cell>
          <cell r="AP389" t="str">
            <v>…</v>
          </cell>
          <cell r="AQ389" t="str">
            <v>…</v>
          </cell>
          <cell r="AR389" t="str">
            <v>…</v>
          </cell>
          <cell r="AS389">
            <v>0</v>
          </cell>
          <cell r="AT389" t="str">
            <v>…</v>
          </cell>
          <cell r="AU389">
            <v>0</v>
          </cell>
          <cell r="AV389" t="str">
            <v>…</v>
          </cell>
          <cell r="AW389">
            <v>0</v>
          </cell>
          <cell r="AX389" t="str">
            <v>…</v>
          </cell>
          <cell r="AY389" t="str">
            <v>…</v>
          </cell>
          <cell r="AZ389" t="str">
            <v>…</v>
          </cell>
          <cell r="BA389" t="str">
            <v>…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7.6331332943534665E-5</v>
          </cell>
          <cell r="BL389">
            <v>0</v>
          </cell>
          <cell r="BM389">
            <v>5.0638112802607878E-6</v>
          </cell>
          <cell r="BN389">
            <v>0</v>
          </cell>
          <cell r="BO389">
            <v>5.0132330971911158E-6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2.95866449829433E-5</v>
          </cell>
          <cell r="BW389">
            <v>0</v>
          </cell>
          <cell r="BX389">
            <v>5.0133785030644107E-6</v>
          </cell>
          <cell r="BY389">
            <v>3.105005932638165E-4</v>
          </cell>
          <cell r="BZ389">
            <v>0</v>
          </cell>
          <cell r="CA389">
            <v>4.1674878643621616E-4</v>
          </cell>
          <cell r="CB389">
            <v>-1.2151124292268207E-4</v>
          </cell>
          <cell r="CC389">
            <v>2.7890246900159915E-4</v>
          </cell>
          <cell r="CD389">
            <v>2.3373845347262191E-4</v>
          </cell>
          <cell r="CE389">
            <v>1.7812114358296837E-3</v>
          </cell>
          <cell r="CF389">
            <v>0</v>
          </cell>
          <cell r="CG389">
            <v>2.027870601738115E-4</v>
          </cell>
          <cell r="CH389">
            <v>1.7179310543973165E-3</v>
          </cell>
          <cell r="CI389">
            <v>0</v>
          </cell>
          <cell r="CJ389">
            <v>3.5321612100825382E-4</v>
          </cell>
          <cell r="CK389">
            <v>3.2559040016818164E-4</v>
          </cell>
          <cell r="CL389">
            <v>0</v>
          </cell>
          <cell r="CM389">
            <v>0</v>
          </cell>
          <cell r="CN389">
            <v>0</v>
          </cell>
        </row>
        <row r="390">
          <cell r="A390" t="str">
            <v>E6205</v>
          </cell>
          <cell r="B390" t="str">
            <v>North London Waste Authority</v>
          </cell>
          <cell r="C390" t="b">
            <v>0</v>
          </cell>
          <cell r="D390" t="b">
            <v>0</v>
          </cell>
          <cell r="E390" t="str">
            <v>…</v>
          </cell>
          <cell r="F390" t="str">
            <v>…</v>
          </cell>
          <cell r="G390" t="str">
            <v>…</v>
          </cell>
          <cell r="H390" t="str">
            <v>…</v>
          </cell>
          <cell r="I390">
            <v>0</v>
          </cell>
          <cell r="J390" t="str">
            <v>…</v>
          </cell>
          <cell r="K390" t="str">
            <v>…</v>
          </cell>
          <cell r="L390" t="str">
            <v>…</v>
          </cell>
          <cell r="M390" t="str">
            <v>…</v>
          </cell>
          <cell r="N390" t="str">
            <v>…</v>
          </cell>
          <cell r="O390" t="str">
            <v>…</v>
          </cell>
          <cell r="P390" t="str">
            <v>…</v>
          </cell>
          <cell r="Q390" t="str">
            <v>…</v>
          </cell>
          <cell r="R390" t="str">
            <v>…</v>
          </cell>
          <cell r="S390" t="str">
            <v>…</v>
          </cell>
          <cell r="T390" t="str">
            <v>…</v>
          </cell>
          <cell r="U390">
            <v>0</v>
          </cell>
          <cell r="V390" t="str">
            <v>…</v>
          </cell>
          <cell r="W390" t="str">
            <v>…</v>
          </cell>
          <cell r="X390">
            <v>0</v>
          </cell>
          <cell r="Y390" t="str">
            <v>…</v>
          </cell>
          <cell r="Z390" t="str">
            <v>…</v>
          </cell>
          <cell r="AA390" t="str">
            <v>…</v>
          </cell>
          <cell r="AB390" t="str">
            <v>…</v>
          </cell>
          <cell r="AC390" t="str">
            <v>…</v>
          </cell>
          <cell r="AD390" t="str">
            <v>…</v>
          </cell>
          <cell r="AE390" t="str">
            <v>…</v>
          </cell>
          <cell r="AF390" t="str">
            <v>…</v>
          </cell>
          <cell r="AG390">
            <v>0</v>
          </cell>
          <cell r="AH390" t="str">
            <v>…</v>
          </cell>
          <cell r="AI390" t="str">
            <v>…</v>
          </cell>
          <cell r="AJ390">
            <v>0</v>
          </cell>
          <cell r="AK390" t="str">
            <v>…</v>
          </cell>
          <cell r="AL390" t="str">
            <v>…</v>
          </cell>
          <cell r="AM390" t="str">
            <v>…</v>
          </cell>
          <cell r="AN390">
            <v>0</v>
          </cell>
          <cell r="AO390" t="str">
            <v>…</v>
          </cell>
          <cell r="AP390" t="str">
            <v>…</v>
          </cell>
          <cell r="AQ390" t="str">
            <v>…</v>
          </cell>
          <cell r="AR390" t="str">
            <v>…</v>
          </cell>
          <cell r="AS390">
            <v>0</v>
          </cell>
          <cell r="AT390" t="str">
            <v>…</v>
          </cell>
          <cell r="AU390">
            <v>0</v>
          </cell>
          <cell r="AV390" t="str">
            <v>…</v>
          </cell>
          <cell r="AW390">
            <v>0</v>
          </cell>
          <cell r="AX390" t="str">
            <v>…</v>
          </cell>
          <cell r="AY390" t="str">
            <v>…</v>
          </cell>
          <cell r="AZ390" t="str">
            <v>…</v>
          </cell>
          <cell r="BA390" t="str">
            <v>…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4.6671047954955182E-4</v>
          </cell>
          <cell r="BM390">
            <v>1.5637049233445312E-4</v>
          </cell>
          <cell r="BN390">
            <v>0</v>
          </cell>
          <cell r="BO390">
            <v>1.5480863804126166E-4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4.5369164394902728E-4</v>
          </cell>
          <cell r="BX390">
            <v>1.5481312817462902E-4</v>
          </cell>
          <cell r="BY390">
            <v>7.5965069869050493E-4</v>
          </cell>
          <cell r="BZ390">
            <v>4.5393742944896534E-4</v>
          </cell>
          <cell r="CA390">
            <v>2.1922722619821789E-3</v>
          </cell>
          <cell r="CB390">
            <v>-5.290802035591782E-5</v>
          </cell>
          <cell r="CC390">
            <v>7.0021868960153848E-4</v>
          </cell>
          <cell r="CD390">
            <v>8.9139870193149639E-4</v>
          </cell>
          <cell r="CE390">
            <v>0</v>
          </cell>
          <cell r="CF390">
            <v>3.913547615257279E-3</v>
          </cell>
          <cell r="CG390">
            <v>9.5247850992827364E-4</v>
          </cell>
          <cell r="CH390">
            <v>0</v>
          </cell>
          <cell r="CI390">
            <v>4.7802221656144993E-3</v>
          </cell>
          <cell r="CJ390">
            <v>9.4007963433384036E-4</v>
          </cell>
          <cell r="CK390">
            <v>8.3484717991841447E-4</v>
          </cell>
          <cell r="CL390">
            <v>0</v>
          </cell>
          <cell r="CM390">
            <v>0</v>
          </cell>
          <cell r="CN390">
            <v>0</v>
          </cell>
        </row>
        <row r="391">
          <cell r="A391" t="str">
            <v>E6206</v>
          </cell>
          <cell r="B391" t="str">
            <v>Western Riverside Waste Authority</v>
          </cell>
          <cell r="C391" t="b">
            <v>0</v>
          </cell>
          <cell r="D391" t="b">
            <v>0</v>
          </cell>
          <cell r="E391" t="str">
            <v>…</v>
          </cell>
          <cell r="F391" t="str">
            <v>…</v>
          </cell>
          <cell r="G391" t="str">
            <v>…</v>
          </cell>
          <cell r="H391" t="str">
            <v>…</v>
          </cell>
          <cell r="I391">
            <v>0</v>
          </cell>
          <cell r="J391" t="str">
            <v>…</v>
          </cell>
          <cell r="K391" t="str">
            <v>…</v>
          </cell>
          <cell r="L391" t="str">
            <v>…</v>
          </cell>
          <cell r="M391" t="str">
            <v>…</v>
          </cell>
          <cell r="N391" t="str">
            <v>…</v>
          </cell>
          <cell r="O391" t="str">
            <v>…</v>
          </cell>
          <cell r="P391" t="str">
            <v>…</v>
          </cell>
          <cell r="Q391" t="str">
            <v>…</v>
          </cell>
          <cell r="R391" t="str">
            <v>…</v>
          </cell>
          <cell r="S391" t="str">
            <v>…</v>
          </cell>
          <cell r="T391" t="str">
            <v>…</v>
          </cell>
          <cell r="U391">
            <v>0</v>
          </cell>
          <cell r="V391" t="str">
            <v>…</v>
          </cell>
          <cell r="W391" t="str">
            <v>…</v>
          </cell>
          <cell r="X391">
            <v>0</v>
          </cell>
          <cell r="Y391" t="str">
            <v>…</v>
          </cell>
          <cell r="Z391" t="str">
            <v>…</v>
          </cell>
          <cell r="AA391" t="str">
            <v>…</v>
          </cell>
          <cell r="AB391" t="str">
            <v>…</v>
          </cell>
          <cell r="AC391" t="str">
            <v>…</v>
          </cell>
          <cell r="AD391" t="str">
            <v>…</v>
          </cell>
          <cell r="AE391" t="str">
            <v>…</v>
          </cell>
          <cell r="AF391" t="str">
            <v>…</v>
          </cell>
          <cell r="AG391">
            <v>0</v>
          </cell>
          <cell r="AH391" t="str">
            <v>…</v>
          </cell>
          <cell r="AI391" t="str">
            <v>…</v>
          </cell>
          <cell r="AJ391">
            <v>0</v>
          </cell>
          <cell r="AK391" t="str">
            <v>…</v>
          </cell>
          <cell r="AL391" t="str">
            <v>…</v>
          </cell>
          <cell r="AM391" t="str">
            <v>…</v>
          </cell>
          <cell r="AN391">
            <v>0</v>
          </cell>
          <cell r="AO391" t="str">
            <v>…</v>
          </cell>
          <cell r="AP391" t="str">
            <v>…</v>
          </cell>
          <cell r="AQ391" t="str">
            <v>…</v>
          </cell>
          <cell r="AR391" t="str">
            <v>…</v>
          </cell>
          <cell r="AS391">
            <v>0</v>
          </cell>
          <cell r="AT391" t="str">
            <v>…</v>
          </cell>
          <cell r="AU391">
            <v>0</v>
          </cell>
          <cell r="AV391" t="str">
            <v>…</v>
          </cell>
          <cell r="AW391">
            <v>0</v>
          </cell>
          <cell r="AX391" t="str">
            <v>…</v>
          </cell>
          <cell r="AY391" t="str">
            <v>…</v>
          </cell>
          <cell r="AZ391" t="str">
            <v>…</v>
          </cell>
          <cell r="BA391" t="str">
            <v>…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4.0303150220168549E-5</v>
          </cell>
          <cell r="BM391">
            <v>1.35034967473621E-5</v>
          </cell>
          <cell r="BN391">
            <v>0</v>
          </cell>
          <cell r="BO391">
            <v>1.3368621592509642E-5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3.9178898441194065E-5</v>
          </cell>
          <cell r="BX391">
            <v>1.3369009341505095E-5</v>
          </cell>
          <cell r="BY391">
            <v>1.6405011078186071E-4</v>
          </cell>
          <cell r="BZ391">
            <v>3.9200123441188719E-5</v>
          </cell>
          <cell r="CA391">
            <v>2.7045259786433613E-4</v>
          </cell>
          <cell r="CB391">
            <v>-2.8226049137248026E-5</v>
          </cell>
          <cell r="CC391">
            <v>1.4998668592892874E-4</v>
          </cell>
          <cell r="CD391">
            <v>1.9199356656986077E-4</v>
          </cell>
          <cell r="CE391">
            <v>0</v>
          </cell>
          <cell r="CF391">
            <v>0</v>
          </cell>
          <cell r="CG391">
            <v>1.3354642071155423E-4</v>
          </cell>
          <cell r="CH391">
            <v>0</v>
          </cell>
          <cell r="CI391">
            <v>0</v>
          </cell>
          <cell r="CJ391">
            <v>1.4101194515007606E-4</v>
          </cell>
          <cell r="CK391">
            <v>1.2522707698776217E-4</v>
          </cell>
          <cell r="CL391">
            <v>0</v>
          </cell>
          <cell r="CM391">
            <v>0</v>
          </cell>
          <cell r="CN391">
            <v>0</v>
          </cell>
        </row>
        <row r="392">
          <cell r="A392" t="str">
            <v>E6207</v>
          </cell>
          <cell r="B392" t="str">
            <v>West London Waste Authority</v>
          </cell>
          <cell r="C392" t="b">
            <v>0</v>
          </cell>
          <cell r="D392" t="b">
            <v>0</v>
          </cell>
          <cell r="E392" t="str">
            <v>…</v>
          </cell>
          <cell r="F392" t="str">
            <v>…</v>
          </cell>
          <cell r="G392" t="str">
            <v>…</v>
          </cell>
          <cell r="H392" t="str">
            <v>…</v>
          </cell>
          <cell r="I392">
            <v>0</v>
          </cell>
          <cell r="J392" t="str">
            <v>…</v>
          </cell>
          <cell r="K392" t="str">
            <v>…</v>
          </cell>
          <cell r="L392" t="str">
            <v>…</v>
          </cell>
          <cell r="M392" t="str">
            <v>…</v>
          </cell>
          <cell r="N392" t="str">
            <v>…</v>
          </cell>
          <cell r="O392" t="str">
            <v>…</v>
          </cell>
          <cell r="P392" t="str">
            <v>…</v>
          </cell>
          <cell r="Q392" t="str">
            <v>…</v>
          </cell>
          <cell r="R392" t="str">
            <v>…</v>
          </cell>
          <cell r="S392" t="str">
            <v>…</v>
          </cell>
          <cell r="T392" t="str">
            <v>…</v>
          </cell>
          <cell r="U392">
            <v>0</v>
          </cell>
          <cell r="V392" t="str">
            <v>…</v>
          </cell>
          <cell r="W392" t="str">
            <v>…</v>
          </cell>
          <cell r="X392">
            <v>0</v>
          </cell>
          <cell r="Y392" t="str">
            <v>…</v>
          </cell>
          <cell r="Z392" t="str">
            <v>…</v>
          </cell>
          <cell r="AA392" t="str">
            <v>…</v>
          </cell>
          <cell r="AB392" t="str">
            <v>…</v>
          </cell>
          <cell r="AC392" t="str">
            <v>…</v>
          </cell>
          <cell r="AD392" t="str">
            <v>…</v>
          </cell>
          <cell r="AE392" t="str">
            <v>…</v>
          </cell>
          <cell r="AF392" t="str">
            <v>…</v>
          </cell>
          <cell r="AG392">
            <v>0</v>
          </cell>
          <cell r="AH392" t="str">
            <v>…</v>
          </cell>
          <cell r="AI392" t="str">
            <v>…</v>
          </cell>
          <cell r="AJ392">
            <v>0</v>
          </cell>
          <cell r="AK392" t="str">
            <v>…</v>
          </cell>
          <cell r="AL392" t="str">
            <v>…</v>
          </cell>
          <cell r="AM392" t="str">
            <v>…</v>
          </cell>
          <cell r="AN392">
            <v>0</v>
          </cell>
          <cell r="AO392" t="str">
            <v>…</v>
          </cell>
          <cell r="AP392" t="str">
            <v>…</v>
          </cell>
          <cell r="AQ392" t="str">
            <v>…</v>
          </cell>
          <cell r="AR392" t="str">
            <v>…</v>
          </cell>
          <cell r="AS392">
            <v>0</v>
          </cell>
          <cell r="AT392" t="str">
            <v>…</v>
          </cell>
          <cell r="AU392">
            <v>0</v>
          </cell>
          <cell r="AV392" t="str">
            <v>…</v>
          </cell>
          <cell r="AW392">
            <v>0</v>
          </cell>
          <cell r="AX392" t="str">
            <v>…</v>
          </cell>
          <cell r="AY392" t="str">
            <v>…</v>
          </cell>
          <cell r="AZ392" t="str">
            <v>…</v>
          </cell>
          <cell r="BA392" t="str">
            <v>…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9.414197729702608E-4</v>
          </cell>
          <cell r="BL392">
            <v>0</v>
          </cell>
          <cell r="BM392">
            <v>6.245367245654972E-5</v>
          </cell>
          <cell r="BN392">
            <v>0</v>
          </cell>
          <cell r="BO392">
            <v>2.260567068185418E-3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3.6490195478963402E-4</v>
          </cell>
          <cell r="BW392">
            <v>6.4437534266231881E-3</v>
          </cell>
          <cell r="BX392">
            <v>2.2606326346018041E-3</v>
          </cell>
          <cell r="BY392">
            <v>1.5445721463019856E-3</v>
          </cell>
          <cell r="BZ392">
            <v>6.4472443023723082E-3</v>
          </cell>
          <cell r="CA392">
            <v>8.0310964052812488E-4</v>
          </cell>
          <cell r="CB392">
            <v>8.0929019270733829E-3</v>
          </cell>
          <cell r="CC392">
            <v>2.023528787743329E-3</v>
          </cell>
          <cell r="CD392">
            <v>7.1990730550606011E-4</v>
          </cell>
          <cell r="CE392">
            <v>8.782108489280736E-3</v>
          </cell>
          <cell r="CF392">
            <v>0</v>
          </cell>
          <cell r="CG392">
            <v>8.3672555993819224E-4</v>
          </cell>
          <cell r="CH392">
            <v>1.1266138801645632E-2</v>
          </cell>
          <cell r="CI392">
            <v>0</v>
          </cell>
          <cell r="CJ392">
            <v>1.8211316684278588E-3</v>
          </cell>
          <cell r="CK392">
            <v>1.700759023401593E-3</v>
          </cell>
          <cell r="CL392">
            <v>0</v>
          </cell>
          <cell r="CM392">
            <v>0</v>
          </cell>
          <cell r="CN392">
            <v>0</v>
          </cell>
        </row>
        <row r="393">
          <cell r="A393" t="str">
            <v>E6346</v>
          </cell>
          <cell r="B393" t="str">
            <v>West Midlands Integrated Transport Authority</v>
          </cell>
          <cell r="C393" t="b">
            <v>0</v>
          </cell>
          <cell r="D393" t="b">
            <v>0</v>
          </cell>
          <cell r="E393" t="str">
            <v>…</v>
          </cell>
          <cell r="F393" t="str">
            <v>…</v>
          </cell>
          <cell r="G393" t="str">
            <v>…</v>
          </cell>
          <cell r="H393" t="str">
            <v>…</v>
          </cell>
          <cell r="I393">
            <v>0</v>
          </cell>
          <cell r="J393" t="str">
            <v>…</v>
          </cell>
          <cell r="K393" t="str">
            <v>…</v>
          </cell>
          <cell r="L393" t="str">
            <v>…</v>
          </cell>
          <cell r="M393" t="str">
            <v>…</v>
          </cell>
          <cell r="N393" t="str">
            <v>…</v>
          </cell>
          <cell r="O393" t="str">
            <v>…</v>
          </cell>
          <cell r="P393" t="str">
            <v>…</v>
          </cell>
          <cell r="Q393" t="str">
            <v>…</v>
          </cell>
          <cell r="R393" t="str">
            <v>…</v>
          </cell>
          <cell r="S393" t="str">
            <v>…</v>
          </cell>
          <cell r="T393" t="str">
            <v>…</v>
          </cell>
          <cell r="U393">
            <v>0</v>
          </cell>
          <cell r="V393" t="str">
            <v>…</v>
          </cell>
          <cell r="W393" t="str">
            <v>…</v>
          </cell>
          <cell r="X393">
            <v>0</v>
          </cell>
          <cell r="Y393" t="str">
            <v>…</v>
          </cell>
          <cell r="Z393" t="str">
            <v>…</v>
          </cell>
          <cell r="AA393" t="str">
            <v>…</v>
          </cell>
          <cell r="AB393" t="str">
            <v>…</v>
          </cell>
          <cell r="AC393" t="str">
            <v>…</v>
          </cell>
          <cell r="AD393" t="str">
            <v>…</v>
          </cell>
          <cell r="AE393" t="str">
            <v>…</v>
          </cell>
          <cell r="AF393" t="str">
            <v>…</v>
          </cell>
          <cell r="AG393">
            <v>0</v>
          </cell>
          <cell r="AH393" t="str">
            <v>…</v>
          </cell>
          <cell r="AI393" t="str">
            <v>…</v>
          </cell>
          <cell r="AJ393">
            <v>0</v>
          </cell>
          <cell r="AK393" t="str">
            <v>…</v>
          </cell>
          <cell r="AL393" t="str">
            <v>…</v>
          </cell>
          <cell r="AM393" t="str">
            <v>…</v>
          </cell>
          <cell r="AN393">
            <v>0</v>
          </cell>
          <cell r="AO393" t="str">
            <v>…</v>
          </cell>
          <cell r="AP393" t="str">
            <v>…</v>
          </cell>
          <cell r="AQ393" t="str">
            <v>…</v>
          </cell>
          <cell r="AR393" t="str">
            <v>…</v>
          </cell>
          <cell r="AS393">
            <v>0</v>
          </cell>
          <cell r="AT393" t="str">
            <v>…</v>
          </cell>
          <cell r="AU393">
            <v>0</v>
          </cell>
          <cell r="AV393" t="str">
            <v>…</v>
          </cell>
          <cell r="AW393">
            <v>0</v>
          </cell>
          <cell r="AX393" t="str">
            <v>…</v>
          </cell>
          <cell r="AY393" t="str">
            <v>…</v>
          </cell>
          <cell r="AZ393" t="str">
            <v>…</v>
          </cell>
          <cell r="BA393" t="str">
            <v>…</v>
          </cell>
          <cell r="BB393">
            <v>3.4063799623588274E-3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1.4199807401320886E-3</v>
          </cell>
          <cell r="BM393">
            <v>1.4905834884575654E-3</v>
          </cell>
          <cell r="BN393">
            <v>0</v>
          </cell>
          <cell r="BO393">
            <v>1.4756952944891767E-3</v>
          </cell>
          <cell r="BP393">
            <v>0</v>
          </cell>
          <cell r="BQ393">
            <v>0</v>
          </cell>
          <cell r="BR393">
            <v>0</v>
          </cell>
          <cell r="BS393">
            <v>3.4022359393638957E-3</v>
          </cell>
          <cell r="BT393">
            <v>0</v>
          </cell>
          <cell r="BU393">
            <v>0</v>
          </cell>
          <cell r="BV393">
            <v>0</v>
          </cell>
          <cell r="BW393">
            <v>1.3803705393293699E-3</v>
          </cell>
          <cell r="BX393">
            <v>1.47573809616204E-3</v>
          </cell>
          <cell r="BY393">
            <v>1.9529094927993825E-3</v>
          </cell>
          <cell r="BZ393">
            <v>1.3811183491416815E-3</v>
          </cell>
          <cell r="CA393">
            <v>2.0247045207692836E-3</v>
          </cell>
          <cell r="CB393">
            <v>1.193468239081218E-3</v>
          </cell>
          <cell r="CC393">
            <v>1.8973625908518135E-3</v>
          </cell>
          <cell r="CD393">
            <v>2.2354908061823575E-3</v>
          </cell>
          <cell r="CE393">
            <v>7.9940733977251039E-4</v>
          </cell>
          <cell r="CF393">
            <v>0</v>
          </cell>
          <cell r="CG393">
            <v>2.1842852571581808E-3</v>
          </cell>
          <cell r="CH393">
            <v>7.5973826111504466E-4</v>
          </cell>
          <cell r="CI393">
            <v>0</v>
          </cell>
          <cell r="CJ393">
            <v>1.816581682997683E-3</v>
          </cell>
          <cell r="CK393">
            <v>1.6549760040548672E-3</v>
          </cell>
          <cell r="CL393">
            <v>2.0936907044979951E-3</v>
          </cell>
          <cell r="CM393">
            <v>7.8039803440189243E-4</v>
          </cell>
          <cell r="CN393">
            <v>0</v>
          </cell>
        </row>
        <row r="394">
          <cell r="A394" t="str">
            <v>E6348</v>
          </cell>
          <cell r="B394" t="str">
            <v>Greater Manchester Combined Authority</v>
          </cell>
          <cell r="C394" t="b">
            <v>0</v>
          </cell>
          <cell r="D394" t="b">
            <v>0</v>
          </cell>
          <cell r="E394" t="str">
            <v>…</v>
          </cell>
          <cell r="F394" t="str">
            <v>…</v>
          </cell>
          <cell r="G394" t="str">
            <v>…</v>
          </cell>
          <cell r="H394" t="str">
            <v>…</v>
          </cell>
          <cell r="I394">
            <v>0</v>
          </cell>
          <cell r="J394" t="str">
            <v>…</v>
          </cell>
          <cell r="K394" t="str">
            <v>…</v>
          </cell>
          <cell r="L394" t="str">
            <v>…</v>
          </cell>
          <cell r="M394" t="str">
            <v>…</v>
          </cell>
          <cell r="N394" t="str">
            <v>…</v>
          </cell>
          <cell r="O394" t="str">
            <v>…</v>
          </cell>
          <cell r="P394" t="str">
            <v>…</v>
          </cell>
          <cell r="Q394" t="str">
            <v>…</v>
          </cell>
          <cell r="R394" t="str">
            <v>…</v>
          </cell>
          <cell r="S394" t="str">
            <v>…</v>
          </cell>
          <cell r="T394" t="str">
            <v>…</v>
          </cell>
          <cell r="U394">
            <v>0</v>
          </cell>
          <cell r="V394" t="str">
            <v>…</v>
          </cell>
          <cell r="W394" t="str">
            <v>…</v>
          </cell>
          <cell r="X394">
            <v>0</v>
          </cell>
          <cell r="Y394" t="str">
            <v>…</v>
          </cell>
          <cell r="Z394" t="str">
            <v>…</v>
          </cell>
          <cell r="AA394" t="str">
            <v>…</v>
          </cell>
          <cell r="AB394" t="str">
            <v>…</v>
          </cell>
          <cell r="AC394" t="str">
            <v>…</v>
          </cell>
          <cell r="AD394" t="str">
            <v>…</v>
          </cell>
          <cell r="AE394" t="str">
            <v>…</v>
          </cell>
          <cell r="AF394" t="str">
            <v>…</v>
          </cell>
          <cell r="AG394">
            <v>0</v>
          </cell>
          <cell r="AH394" t="str">
            <v>…</v>
          </cell>
          <cell r="AI394" t="str">
            <v>…</v>
          </cell>
          <cell r="AJ394">
            <v>0</v>
          </cell>
          <cell r="AK394" t="str">
            <v>…</v>
          </cell>
          <cell r="AL394" t="str">
            <v>…</v>
          </cell>
          <cell r="AM394" t="str">
            <v>…</v>
          </cell>
          <cell r="AN394">
            <v>0</v>
          </cell>
          <cell r="AO394" t="str">
            <v>…</v>
          </cell>
          <cell r="AP394" t="str">
            <v>…</v>
          </cell>
          <cell r="AQ394" t="str">
            <v>…</v>
          </cell>
          <cell r="AR394" t="str">
            <v>…</v>
          </cell>
          <cell r="AS394">
            <v>0</v>
          </cell>
          <cell r="AT394" t="str">
            <v>…</v>
          </cell>
          <cell r="AU394">
            <v>0</v>
          </cell>
          <cell r="AV394" t="str">
            <v>…</v>
          </cell>
          <cell r="AW394">
            <v>0</v>
          </cell>
          <cell r="AX394" t="str">
            <v>…</v>
          </cell>
          <cell r="AY394" t="str">
            <v>…</v>
          </cell>
          <cell r="AZ394" t="str">
            <v>…</v>
          </cell>
          <cell r="BA394" t="str">
            <v>…</v>
          </cell>
          <cell r="BB394">
            <v>1.8113270490773221E-2</v>
          </cell>
          <cell r="BC394">
            <v>0</v>
          </cell>
          <cell r="BD394">
            <v>8.3315028799936311E-3</v>
          </cell>
          <cell r="BE394">
            <v>0</v>
          </cell>
          <cell r="BF394">
            <v>0</v>
          </cell>
          <cell r="BG394">
            <v>0</v>
          </cell>
          <cell r="BH394">
            <v>2.979306635993233E-3</v>
          </cell>
          <cell r="BI394">
            <v>0</v>
          </cell>
          <cell r="BJ394">
            <v>0</v>
          </cell>
          <cell r="BK394">
            <v>2.62783335546942E-3</v>
          </cell>
          <cell r="BL394">
            <v>1.4390239786111182E-2</v>
          </cell>
          <cell r="BM394">
            <v>1.1116888732233323E-2</v>
          </cell>
          <cell r="BN394">
            <v>0</v>
          </cell>
          <cell r="BO394">
            <v>1.1005851412249487E-2</v>
          </cell>
          <cell r="BP394">
            <v>3.6386179527775112E-3</v>
          </cell>
          <cell r="BQ394">
            <v>0</v>
          </cell>
          <cell r="BR394">
            <v>0</v>
          </cell>
          <cell r="BS394">
            <v>1.8091234837012742E-2</v>
          </cell>
          <cell r="BT394">
            <v>4.6837049459690534E-3</v>
          </cell>
          <cell r="BU394">
            <v>2.9771345497927398E-3</v>
          </cell>
          <cell r="BV394">
            <v>1.0185695646127947E-3</v>
          </cell>
          <cell r="BW394">
            <v>1.398882568842834E-2</v>
          </cell>
          <cell r="BX394">
            <v>1.1006170630487484E-2</v>
          </cell>
          <cell r="BY394">
            <v>1.3323118391794205E-2</v>
          </cell>
          <cell r="BZ394">
            <v>1.399640407467643E-2</v>
          </cell>
          <cell r="CA394">
            <v>1.011787913069676E-2</v>
          </cell>
          <cell r="CB394">
            <v>1.5127263724394274E-2</v>
          </cell>
          <cell r="CC394">
            <v>1.3455076832817072E-2</v>
          </cell>
          <cell r="CD394">
            <v>1.3026845774722155E-2</v>
          </cell>
          <cell r="CE394">
            <v>0</v>
          </cell>
          <cell r="CF394">
            <v>5.0072784411183827E-3</v>
          </cell>
          <cell r="CG394">
            <v>1.2335949973967688E-2</v>
          </cell>
          <cell r="CH394">
            <v>0</v>
          </cell>
          <cell r="CI394">
            <v>4.3632073114153081E-4</v>
          </cell>
          <cell r="CJ394">
            <v>9.9686608472541027E-3</v>
          </cell>
          <cell r="CK394">
            <v>1.0434804992631058E-2</v>
          </cell>
          <cell r="CL394">
            <v>0</v>
          </cell>
          <cell r="CM394">
            <v>0</v>
          </cell>
          <cell r="CN394">
            <v>0</v>
          </cell>
        </row>
        <row r="395">
          <cell r="A395" t="str">
            <v>E6349</v>
          </cell>
          <cell r="B395" t="str">
            <v>The Halton Knowsley Liverpool St Helens Sefton and Wirra</v>
          </cell>
          <cell r="C395" t="b">
            <v>0</v>
          </cell>
          <cell r="D395" t="b">
            <v>0</v>
          </cell>
          <cell r="E395" t="str">
            <v>…</v>
          </cell>
          <cell r="F395" t="str">
            <v>…</v>
          </cell>
          <cell r="G395" t="str">
            <v>…</v>
          </cell>
          <cell r="H395" t="str">
            <v>…</v>
          </cell>
          <cell r="I395">
            <v>0</v>
          </cell>
          <cell r="J395" t="str">
            <v>…</v>
          </cell>
          <cell r="K395" t="str">
            <v>…</v>
          </cell>
          <cell r="L395" t="str">
            <v>…</v>
          </cell>
          <cell r="M395" t="str">
            <v>…</v>
          </cell>
          <cell r="N395" t="str">
            <v>…</v>
          </cell>
          <cell r="O395" t="str">
            <v>…</v>
          </cell>
          <cell r="P395" t="str">
            <v>…</v>
          </cell>
          <cell r="Q395" t="str">
            <v>…</v>
          </cell>
          <cell r="R395" t="str">
            <v>…</v>
          </cell>
          <cell r="S395" t="str">
            <v>…</v>
          </cell>
          <cell r="T395" t="str">
            <v>…</v>
          </cell>
          <cell r="U395">
            <v>0</v>
          </cell>
          <cell r="V395" t="str">
            <v>…</v>
          </cell>
          <cell r="W395" t="str">
            <v>…</v>
          </cell>
          <cell r="X395">
            <v>0</v>
          </cell>
          <cell r="Y395" t="str">
            <v>…</v>
          </cell>
          <cell r="Z395" t="str">
            <v>…</v>
          </cell>
          <cell r="AA395" t="str">
            <v>…</v>
          </cell>
          <cell r="AB395" t="str">
            <v>…</v>
          </cell>
          <cell r="AC395" t="str">
            <v>…</v>
          </cell>
          <cell r="AD395" t="str">
            <v>…</v>
          </cell>
          <cell r="AE395" t="str">
            <v>…</v>
          </cell>
          <cell r="AF395" t="str">
            <v>…</v>
          </cell>
          <cell r="AG395">
            <v>0</v>
          </cell>
          <cell r="AH395" t="str">
            <v>…</v>
          </cell>
          <cell r="AI395" t="str">
            <v>…</v>
          </cell>
          <cell r="AJ395">
            <v>0</v>
          </cell>
          <cell r="AK395" t="str">
            <v>…</v>
          </cell>
          <cell r="AL395" t="str">
            <v>…</v>
          </cell>
          <cell r="AM395" t="str">
            <v>…</v>
          </cell>
          <cell r="AN395">
            <v>0</v>
          </cell>
          <cell r="AO395" t="str">
            <v>…</v>
          </cell>
          <cell r="AP395" t="str">
            <v>…</v>
          </cell>
          <cell r="AQ395" t="str">
            <v>…</v>
          </cell>
          <cell r="AR395" t="str">
            <v>…</v>
          </cell>
          <cell r="AS395">
            <v>0</v>
          </cell>
          <cell r="AT395" t="str">
            <v>…</v>
          </cell>
          <cell r="AU395">
            <v>0</v>
          </cell>
          <cell r="AV395" t="str">
            <v>…</v>
          </cell>
          <cell r="AW395">
            <v>0</v>
          </cell>
          <cell r="AX395" t="str">
            <v>…</v>
          </cell>
          <cell r="AY395" t="str">
            <v>…</v>
          </cell>
          <cell r="AZ395" t="str">
            <v>…</v>
          </cell>
          <cell r="BA395" t="str">
            <v>…</v>
          </cell>
          <cell r="BB395">
            <v>1.7407540993897841E-3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8.1196183229802609E-3</v>
          </cell>
          <cell r="BL395">
            <v>0</v>
          </cell>
          <cell r="BM395">
            <v>1.0572562778347156E-3</v>
          </cell>
          <cell r="BN395">
            <v>0</v>
          </cell>
          <cell r="BO395">
            <v>1.0466962275855424E-3</v>
          </cell>
          <cell r="BP395">
            <v>0</v>
          </cell>
          <cell r="BQ395">
            <v>0</v>
          </cell>
          <cell r="BR395">
            <v>0</v>
          </cell>
          <cell r="BS395">
            <v>1.7386363893585764E-3</v>
          </cell>
          <cell r="BT395">
            <v>0</v>
          </cell>
          <cell r="BU395">
            <v>0</v>
          </cell>
          <cell r="BV395">
            <v>3.147230048985622E-3</v>
          </cell>
          <cell r="BW395">
            <v>0</v>
          </cell>
          <cell r="BX395">
            <v>1.0467265863931415E-3</v>
          </cell>
          <cell r="BY395">
            <v>2.0694745678617493E-3</v>
          </cell>
          <cell r="BZ395">
            <v>0</v>
          </cell>
          <cell r="CA395">
            <v>3.7320722052001567E-3</v>
          </cell>
          <cell r="CB395">
            <v>-1.0881584952148935E-3</v>
          </cell>
          <cell r="CC395">
            <v>1.8385195950019109E-3</v>
          </cell>
          <cell r="CD395">
            <v>2.5857144992581507E-3</v>
          </cell>
          <cell r="CE395">
            <v>2.0172076255706422E-3</v>
          </cell>
          <cell r="CF395">
            <v>3.562746626927698E-3</v>
          </cell>
          <cell r="CG395">
            <v>2.2887312768613507E-3</v>
          </cell>
          <cell r="CH395">
            <v>1.8517327507565529E-3</v>
          </cell>
          <cell r="CI395">
            <v>4.7473467890999819E-3</v>
          </cell>
          <cell r="CJ395">
            <v>1.9876103708720387E-3</v>
          </cell>
          <cell r="CK395">
            <v>1.8400115330119847E-3</v>
          </cell>
          <cell r="CL395">
            <v>0</v>
          </cell>
          <cell r="CM395">
            <v>0</v>
          </cell>
          <cell r="CN395">
            <v>0</v>
          </cell>
        </row>
        <row r="396">
          <cell r="A396" t="str">
            <v>E6350</v>
          </cell>
          <cell r="B396" t="str">
            <v>The Barnsley Doncaster Rotherham and Sheffield Combined Au</v>
          </cell>
          <cell r="C396" t="b">
            <v>0</v>
          </cell>
          <cell r="D396" t="b">
            <v>0</v>
          </cell>
          <cell r="E396" t="str">
            <v>…</v>
          </cell>
          <cell r="F396" t="str">
            <v>…</v>
          </cell>
          <cell r="G396" t="str">
            <v>…</v>
          </cell>
          <cell r="H396" t="str">
            <v>…</v>
          </cell>
          <cell r="I396">
            <v>0</v>
          </cell>
          <cell r="J396" t="str">
            <v>…</v>
          </cell>
          <cell r="K396" t="str">
            <v>…</v>
          </cell>
          <cell r="L396" t="str">
            <v>…</v>
          </cell>
          <cell r="M396" t="str">
            <v>…</v>
          </cell>
          <cell r="N396" t="str">
            <v>…</v>
          </cell>
          <cell r="O396" t="str">
            <v>…</v>
          </cell>
          <cell r="P396" t="str">
            <v>…</v>
          </cell>
          <cell r="Q396" t="str">
            <v>…</v>
          </cell>
          <cell r="R396" t="str">
            <v>…</v>
          </cell>
          <cell r="S396" t="str">
            <v>…</v>
          </cell>
          <cell r="T396" t="str">
            <v>…</v>
          </cell>
          <cell r="U396">
            <v>0</v>
          </cell>
          <cell r="V396" t="str">
            <v>…</v>
          </cell>
          <cell r="W396" t="str">
            <v>…</v>
          </cell>
          <cell r="X396">
            <v>0</v>
          </cell>
          <cell r="Y396" t="str">
            <v>…</v>
          </cell>
          <cell r="Z396" t="str">
            <v>…</v>
          </cell>
          <cell r="AA396" t="str">
            <v>…</v>
          </cell>
          <cell r="AB396" t="str">
            <v>…</v>
          </cell>
          <cell r="AC396" t="str">
            <v>…</v>
          </cell>
          <cell r="AD396" t="str">
            <v>…</v>
          </cell>
          <cell r="AE396" t="str">
            <v>…</v>
          </cell>
          <cell r="AF396" t="str">
            <v>…</v>
          </cell>
          <cell r="AG396">
            <v>0</v>
          </cell>
          <cell r="AH396" t="str">
            <v>…</v>
          </cell>
          <cell r="AI396" t="str">
            <v>…</v>
          </cell>
          <cell r="AJ396">
            <v>0</v>
          </cell>
          <cell r="AK396" t="str">
            <v>…</v>
          </cell>
          <cell r="AL396" t="str">
            <v>…</v>
          </cell>
          <cell r="AM396" t="str">
            <v>…</v>
          </cell>
          <cell r="AN396">
            <v>0</v>
          </cell>
          <cell r="AO396" t="str">
            <v>…</v>
          </cell>
          <cell r="AP396" t="str">
            <v>…</v>
          </cell>
          <cell r="AQ396" t="str">
            <v>…</v>
          </cell>
          <cell r="AR396" t="str">
            <v>…</v>
          </cell>
          <cell r="AS396">
            <v>0</v>
          </cell>
          <cell r="AT396" t="str">
            <v>…</v>
          </cell>
          <cell r="AU396">
            <v>0</v>
          </cell>
          <cell r="AV396" t="str">
            <v>…</v>
          </cell>
          <cell r="AW396">
            <v>0</v>
          </cell>
          <cell r="AX396" t="str">
            <v>…</v>
          </cell>
          <cell r="AY396" t="str">
            <v>…</v>
          </cell>
          <cell r="AZ396" t="str">
            <v>…</v>
          </cell>
          <cell r="BA396" t="str">
            <v>…</v>
          </cell>
          <cell r="BB396">
            <v>1.3192427663009858E-2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8.5389317786167438E-4</v>
          </cell>
          <cell r="BL396">
            <v>0</v>
          </cell>
          <cell r="BM396">
            <v>3.9869074146586603E-3</v>
          </cell>
          <cell r="BN396">
            <v>0</v>
          </cell>
          <cell r="BO396">
            <v>3.9470855251884721E-3</v>
          </cell>
          <cell r="BP396">
            <v>0</v>
          </cell>
          <cell r="BQ396">
            <v>0</v>
          </cell>
          <cell r="BR396">
            <v>0</v>
          </cell>
          <cell r="BS396">
            <v>1.3176378448242689E-2</v>
          </cell>
          <cell r="BT396">
            <v>0</v>
          </cell>
          <cell r="BU396">
            <v>0</v>
          </cell>
          <cell r="BV396">
            <v>3.3097593520919238E-4</v>
          </cell>
          <cell r="BW396">
            <v>0</v>
          </cell>
          <cell r="BX396">
            <v>3.9472000080793797E-3</v>
          </cell>
          <cell r="BY396">
            <v>1.315667105581826E-3</v>
          </cell>
          <cell r="BZ396">
            <v>0</v>
          </cell>
          <cell r="CA396">
            <v>1.4855357783174288E-3</v>
          </cell>
          <cell r="CB396">
            <v>-4.331369513348105E-4</v>
          </cell>
          <cell r="CC396">
            <v>1.1877564251974429E-3</v>
          </cell>
          <cell r="CD396">
            <v>2.8507616179078432E-3</v>
          </cell>
          <cell r="CE396">
            <v>1.0564730436517164E-3</v>
          </cell>
          <cell r="CF396">
            <v>5.2104197760646604E-3</v>
          </cell>
          <cell r="CG396">
            <v>2.5993856888498947E-3</v>
          </cell>
          <cell r="CH396">
            <v>9.5999120317957353E-4</v>
          </cell>
          <cell r="CI396">
            <v>6.0142949634410395E-3</v>
          </cell>
          <cell r="CJ396">
            <v>2.256191122401217E-3</v>
          </cell>
          <cell r="CK396">
            <v>2.1288603087919566E-3</v>
          </cell>
          <cell r="CL396">
            <v>0</v>
          </cell>
          <cell r="CM396">
            <v>0</v>
          </cell>
          <cell r="CN396">
            <v>0</v>
          </cell>
        </row>
        <row r="397">
          <cell r="A397" t="str">
            <v>E6351</v>
          </cell>
          <cell r="B397" t="str">
            <v>The Durham Gateshead Newcastle North Tyneside Northumber</v>
          </cell>
          <cell r="C397" t="b">
            <v>0</v>
          </cell>
          <cell r="D397" t="b">
            <v>0</v>
          </cell>
          <cell r="E397" t="str">
            <v>…</v>
          </cell>
          <cell r="F397" t="str">
            <v>…</v>
          </cell>
          <cell r="G397" t="str">
            <v>…</v>
          </cell>
          <cell r="H397" t="str">
            <v>…</v>
          </cell>
          <cell r="I397">
            <v>0</v>
          </cell>
          <cell r="J397" t="str">
            <v>…</v>
          </cell>
          <cell r="K397" t="str">
            <v>…</v>
          </cell>
          <cell r="L397" t="str">
            <v>…</v>
          </cell>
          <cell r="M397" t="str">
            <v>…</v>
          </cell>
          <cell r="N397" t="str">
            <v>…</v>
          </cell>
          <cell r="O397" t="str">
            <v>…</v>
          </cell>
          <cell r="P397" t="str">
            <v>…</v>
          </cell>
          <cell r="Q397" t="str">
            <v>…</v>
          </cell>
          <cell r="R397" t="str">
            <v>…</v>
          </cell>
          <cell r="S397" t="str">
            <v>…</v>
          </cell>
          <cell r="T397" t="str">
            <v>…</v>
          </cell>
          <cell r="U397">
            <v>0</v>
          </cell>
          <cell r="V397" t="str">
            <v>…</v>
          </cell>
          <cell r="W397" t="str">
            <v>…</v>
          </cell>
          <cell r="X397">
            <v>0</v>
          </cell>
          <cell r="Y397" t="str">
            <v>…</v>
          </cell>
          <cell r="Z397" t="str">
            <v>…</v>
          </cell>
          <cell r="AA397" t="str">
            <v>…</v>
          </cell>
          <cell r="AB397" t="str">
            <v>…</v>
          </cell>
          <cell r="AC397" t="str">
            <v>…</v>
          </cell>
          <cell r="AD397" t="str">
            <v>…</v>
          </cell>
          <cell r="AE397" t="str">
            <v>…</v>
          </cell>
          <cell r="AF397" t="str">
            <v>…</v>
          </cell>
          <cell r="AG397">
            <v>0</v>
          </cell>
          <cell r="AH397" t="str">
            <v>…</v>
          </cell>
          <cell r="AI397" t="str">
            <v>…</v>
          </cell>
          <cell r="AJ397">
            <v>0</v>
          </cell>
          <cell r="AK397" t="str">
            <v>…</v>
          </cell>
          <cell r="AL397" t="str">
            <v>…</v>
          </cell>
          <cell r="AM397" t="str">
            <v>…</v>
          </cell>
          <cell r="AN397">
            <v>0</v>
          </cell>
          <cell r="AO397" t="str">
            <v>…</v>
          </cell>
          <cell r="AP397" t="str">
            <v>…</v>
          </cell>
          <cell r="AQ397" t="str">
            <v>…</v>
          </cell>
          <cell r="AR397" t="str">
            <v>…</v>
          </cell>
          <cell r="AS397">
            <v>0</v>
          </cell>
          <cell r="AT397" t="str">
            <v>…</v>
          </cell>
          <cell r="AU397">
            <v>0</v>
          </cell>
          <cell r="AV397" t="str">
            <v>…</v>
          </cell>
          <cell r="AW397">
            <v>0</v>
          </cell>
          <cell r="AX397" t="str">
            <v>…</v>
          </cell>
          <cell r="AY397" t="str">
            <v>…</v>
          </cell>
          <cell r="AZ397" t="str">
            <v>…</v>
          </cell>
          <cell r="BA397" t="str">
            <v>…</v>
          </cell>
          <cell r="BB397">
            <v>1.5249672206325934E-2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7.6331332943534657E-4</v>
          </cell>
          <cell r="BL397">
            <v>0</v>
          </cell>
          <cell r="BM397">
            <v>4.5937883172269814E-3</v>
          </cell>
          <cell r="BN397">
            <v>0</v>
          </cell>
          <cell r="BO397">
            <v>4.5479048011098366E-3</v>
          </cell>
          <cell r="BP397">
            <v>0</v>
          </cell>
          <cell r="BQ397">
            <v>0</v>
          </cell>
          <cell r="BR397">
            <v>0</v>
          </cell>
          <cell r="BS397">
            <v>1.5231120255872227E-2</v>
          </cell>
          <cell r="BT397">
            <v>0</v>
          </cell>
          <cell r="BU397">
            <v>0</v>
          </cell>
          <cell r="BV397">
            <v>2.9586644982943297E-4</v>
          </cell>
          <cell r="BW397">
            <v>0</v>
          </cell>
          <cell r="BX397">
            <v>4.5480367104099723E-3</v>
          </cell>
          <cell r="BY397">
            <v>2.0214601449118955E-3</v>
          </cell>
          <cell r="BZ397">
            <v>0</v>
          </cell>
          <cell r="CA397">
            <v>1.6878325850666754E-3</v>
          </cell>
          <cell r="CB397">
            <v>-4.9212053383686238E-4</v>
          </cell>
          <cell r="CC397">
            <v>1.837612324140789E-3</v>
          </cell>
          <cell r="CD397">
            <v>2.3313504512054522E-3</v>
          </cell>
          <cell r="CE397">
            <v>0</v>
          </cell>
          <cell r="CF397">
            <v>1.6518188906664783E-3</v>
          </cell>
          <cell r="CG397">
            <v>2.1537094861686025E-3</v>
          </cell>
          <cell r="CH397">
            <v>0</v>
          </cell>
          <cell r="CI397">
            <v>1.1868366972749955E-3</v>
          </cell>
          <cell r="CJ397">
            <v>2.2091871406845248E-3</v>
          </cell>
          <cell r="CK397">
            <v>2.0036332318041947E-3</v>
          </cell>
          <cell r="CL397">
            <v>0</v>
          </cell>
          <cell r="CM397">
            <v>0</v>
          </cell>
          <cell r="CN397">
            <v>0</v>
          </cell>
        </row>
        <row r="398">
          <cell r="A398" t="str">
            <v>E6353</v>
          </cell>
          <cell r="B398" t="str">
            <v>The West Yorkshire Combined Authority</v>
          </cell>
          <cell r="C398" t="b">
            <v>0</v>
          </cell>
          <cell r="D398" t="b">
            <v>0</v>
          </cell>
          <cell r="E398" t="str">
            <v>…</v>
          </cell>
          <cell r="F398" t="str">
            <v>…</v>
          </cell>
          <cell r="G398" t="str">
            <v>…</v>
          </cell>
          <cell r="H398" t="str">
            <v>…</v>
          </cell>
          <cell r="I398">
            <v>0</v>
          </cell>
          <cell r="J398" t="str">
            <v>…</v>
          </cell>
          <cell r="K398" t="str">
            <v>…</v>
          </cell>
          <cell r="L398" t="str">
            <v>…</v>
          </cell>
          <cell r="M398" t="str">
            <v>…</v>
          </cell>
          <cell r="N398" t="str">
            <v>…</v>
          </cell>
          <cell r="O398" t="str">
            <v>…</v>
          </cell>
          <cell r="P398" t="str">
            <v>…</v>
          </cell>
          <cell r="Q398" t="str">
            <v>…</v>
          </cell>
          <cell r="R398" t="str">
            <v>…</v>
          </cell>
          <cell r="S398" t="str">
            <v>…</v>
          </cell>
          <cell r="T398" t="str">
            <v>…</v>
          </cell>
          <cell r="U398">
            <v>0</v>
          </cell>
          <cell r="V398" t="str">
            <v>…</v>
          </cell>
          <cell r="W398" t="str">
            <v>…</v>
          </cell>
          <cell r="X398">
            <v>0</v>
          </cell>
          <cell r="Y398" t="str">
            <v>…</v>
          </cell>
          <cell r="Z398" t="str">
            <v>…</v>
          </cell>
          <cell r="AA398" t="str">
            <v>…</v>
          </cell>
          <cell r="AB398" t="str">
            <v>…</v>
          </cell>
          <cell r="AC398" t="str">
            <v>…</v>
          </cell>
          <cell r="AD398" t="str">
            <v>…</v>
          </cell>
          <cell r="AE398" t="str">
            <v>…</v>
          </cell>
          <cell r="AF398" t="str">
            <v>…</v>
          </cell>
          <cell r="AG398">
            <v>0</v>
          </cell>
          <cell r="AH398" t="str">
            <v>…</v>
          </cell>
          <cell r="AI398" t="str">
            <v>…</v>
          </cell>
          <cell r="AJ398">
            <v>0</v>
          </cell>
          <cell r="AK398" t="str">
            <v>…</v>
          </cell>
          <cell r="AL398" t="str">
            <v>…</v>
          </cell>
          <cell r="AM398" t="str">
            <v>…</v>
          </cell>
          <cell r="AN398">
            <v>0</v>
          </cell>
          <cell r="AO398" t="str">
            <v>…</v>
          </cell>
          <cell r="AP398" t="str">
            <v>…</v>
          </cell>
          <cell r="AQ398" t="str">
            <v>…</v>
          </cell>
          <cell r="AR398" t="str">
            <v>…</v>
          </cell>
          <cell r="AS398">
            <v>0</v>
          </cell>
          <cell r="AT398" t="str">
            <v>…</v>
          </cell>
          <cell r="AU398">
            <v>0</v>
          </cell>
          <cell r="AV398" t="str">
            <v>…</v>
          </cell>
          <cell r="AW398">
            <v>0</v>
          </cell>
          <cell r="AX398" t="str">
            <v>…</v>
          </cell>
          <cell r="AY398" t="str">
            <v>…</v>
          </cell>
          <cell r="AZ398" t="str">
            <v>…</v>
          </cell>
          <cell r="BA398" t="str">
            <v>…</v>
          </cell>
          <cell r="BB398">
            <v>2.5540540862111809E-2</v>
          </cell>
          <cell r="BC398">
            <v>0.33275819571111659</v>
          </cell>
          <cell r="BD398">
            <v>0</v>
          </cell>
          <cell r="BE398">
            <v>1.6540971905716031E-2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8.2720395549828116E-3</v>
          </cell>
          <cell r="BN398">
            <v>0</v>
          </cell>
          <cell r="BO398">
            <v>8.1894170582475188E-3</v>
          </cell>
          <cell r="BP398">
            <v>0</v>
          </cell>
          <cell r="BQ398">
            <v>0</v>
          </cell>
          <cell r="BR398">
            <v>0</v>
          </cell>
          <cell r="BS398">
            <v>2.5509469581219739E-2</v>
          </cell>
          <cell r="BT398">
            <v>7.9993607690241886E-3</v>
          </cell>
          <cell r="BU398">
            <v>0</v>
          </cell>
          <cell r="BV398">
            <v>0</v>
          </cell>
          <cell r="BW398">
            <v>0</v>
          </cell>
          <cell r="BX398">
            <v>8.1896545874658982E-3</v>
          </cell>
          <cell r="BY398">
            <v>8.4638030852482633E-4</v>
          </cell>
          <cell r="BZ398">
            <v>0</v>
          </cell>
          <cell r="CA398">
            <v>1.432573953374493E-3</v>
          </cell>
          <cell r="CB398">
            <v>-4.1769489754671965E-4</v>
          </cell>
          <cell r="CC398">
            <v>7.5392356986039388E-4</v>
          </cell>
          <cell r="CD398">
            <v>1.0491077030424535E-3</v>
          </cell>
          <cell r="CE398">
            <v>0</v>
          </cell>
          <cell r="CF398">
            <v>1.781373313463849E-3</v>
          </cell>
          <cell r="CG398">
            <v>9.6026235844974713E-4</v>
          </cell>
          <cell r="CH398">
            <v>0</v>
          </cell>
          <cell r="CI398">
            <v>3.1648978593999877E-3</v>
          </cell>
          <cell r="CJ398">
            <v>7.9658587894912295E-4</v>
          </cell>
          <cell r="CK398">
            <v>7.9090082436750913E-4</v>
          </cell>
          <cell r="CL398">
            <v>0</v>
          </cell>
          <cell r="CM398">
            <v>0</v>
          </cell>
          <cell r="CN398">
            <v>0</v>
          </cell>
        </row>
        <row r="399">
          <cell r="A399" t="str">
            <v>E6354</v>
          </cell>
          <cell r="B399" t="str">
            <v>West of England Combined Authority</v>
          </cell>
          <cell r="C399" t="b">
            <v>1</v>
          </cell>
          <cell r="D399" t="b">
            <v>1</v>
          </cell>
          <cell r="E399" t="str">
            <v>…</v>
          </cell>
          <cell r="F399" t="str">
            <v>…</v>
          </cell>
          <cell r="G399" t="str">
            <v>…</v>
          </cell>
          <cell r="H399" t="str">
            <v>…</v>
          </cell>
          <cell r="I399" t="str">
            <v>…</v>
          </cell>
          <cell r="J399" t="str">
            <v>…</v>
          </cell>
          <cell r="K399" t="str">
            <v>…</v>
          </cell>
          <cell r="L399" t="str">
            <v>…</v>
          </cell>
          <cell r="M399" t="str">
            <v>…</v>
          </cell>
          <cell r="N399" t="str">
            <v>…</v>
          </cell>
          <cell r="O399" t="str">
            <v>…</v>
          </cell>
          <cell r="P399" t="str">
            <v>…</v>
          </cell>
          <cell r="Q399" t="str">
            <v>…</v>
          </cell>
          <cell r="R399" t="str">
            <v>…</v>
          </cell>
          <cell r="S399" t="str">
            <v>…</v>
          </cell>
          <cell r="T399" t="str">
            <v>…</v>
          </cell>
          <cell r="U399" t="str">
            <v>…</v>
          </cell>
          <cell r="V399" t="str">
            <v>…</v>
          </cell>
          <cell r="W399" t="str">
            <v>…</v>
          </cell>
          <cell r="X399" t="str">
            <v>…</v>
          </cell>
          <cell r="Y399" t="str">
            <v>…</v>
          </cell>
          <cell r="Z399" t="str">
            <v>…</v>
          </cell>
          <cell r="AA399" t="str">
            <v>…</v>
          </cell>
          <cell r="AB399" t="str">
            <v>…</v>
          </cell>
          <cell r="AC399" t="str">
            <v>…</v>
          </cell>
          <cell r="AD399" t="str">
            <v>…</v>
          </cell>
          <cell r="AE399" t="str">
            <v>…</v>
          </cell>
          <cell r="AF399" t="str">
            <v>…</v>
          </cell>
          <cell r="AG399" t="str">
            <v>…</v>
          </cell>
          <cell r="AH399" t="str">
            <v>…</v>
          </cell>
          <cell r="AI399" t="str">
            <v>…</v>
          </cell>
          <cell r="AJ399" t="str">
            <v>…</v>
          </cell>
          <cell r="AK399" t="str">
            <v>…</v>
          </cell>
          <cell r="AL399" t="str">
            <v>…</v>
          </cell>
          <cell r="AM399" t="str">
            <v>…</v>
          </cell>
          <cell r="AN399" t="str">
            <v>…</v>
          </cell>
          <cell r="AO399" t="str">
            <v>…</v>
          </cell>
          <cell r="AP399" t="str">
            <v>…</v>
          </cell>
          <cell r="AQ399" t="str">
            <v>…</v>
          </cell>
          <cell r="AR399" t="str">
            <v>…</v>
          </cell>
          <cell r="AS399" t="str">
            <v>…</v>
          </cell>
          <cell r="AT399" t="str">
            <v>…</v>
          </cell>
          <cell r="AU399" t="str">
            <v>…</v>
          </cell>
          <cell r="AV399" t="str">
            <v>…</v>
          </cell>
          <cell r="AW399" t="str">
            <v>…</v>
          </cell>
          <cell r="AX399" t="str">
            <v>…</v>
          </cell>
          <cell r="AY399" t="str">
            <v>…</v>
          </cell>
          <cell r="AZ399" t="str">
            <v>…</v>
          </cell>
          <cell r="BA399" t="str">
            <v>…</v>
          </cell>
          <cell r="BB399" t="str">
            <v>…</v>
          </cell>
          <cell r="BC399" t="str">
            <v>…</v>
          </cell>
          <cell r="BD399" t="str">
            <v>…</v>
          </cell>
          <cell r="BE399" t="str">
            <v>…</v>
          </cell>
          <cell r="BF399" t="str">
            <v>…</v>
          </cell>
          <cell r="BG399" t="str">
            <v>…</v>
          </cell>
          <cell r="BH399" t="str">
            <v>…</v>
          </cell>
          <cell r="BI399" t="str">
            <v>…</v>
          </cell>
          <cell r="BJ399" t="str">
            <v>…</v>
          </cell>
          <cell r="BK399" t="str">
            <v>…</v>
          </cell>
          <cell r="BL399" t="str">
            <v>…</v>
          </cell>
          <cell r="BM399" t="str">
            <v>…</v>
          </cell>
          <cell r="BN399" t="str">
            <v>…</v>
          </cell>
          <cell r="BO399" t="str">
            <v>…</v>
          </cell>
          <cell r="BP399" t="str">
            <v>…</v>
          </cell>
          <cell r="BQ399" t="str">
            <v>…</v>
          </cell>
          <cell r="BR399" t="str">
            <v>…</v>
          </cell>
          <cell r="BS399" t="str">
            <v>…</v>
          </cell>
          <cell r="BT399" t="str">
            <v>…</v>
          </cell>
          <cell r="BU399" t="str">
            <v>…</v>
          </cell>
          <cell r="BV399" t="str">
            <v>…</v>
          </cell>
          <cell r="BW399" t="str">
            <v>…</v>
          </cell>
          <cell r="BX399" t="str">
            <v>…</v>
          </cell>
          <cell r="BY399" t="str">
            <v>…</v>
          </cell>
          <cell r="BZ399" t="str">
            <v>…</v>
          </cell>
          <cell r="CA399" t="str">
            <v>…</v>
          </cell>
          <cell r="CB399" t="str">
            <v>…</v>
          </cell>
          <cell r="CC399" t="str">
            <v>…</v>
          </cell>
          <cell r="CD399" t="str">
            <v>…</v>
          </cell>
          <cell r="CE399" t="str">
            <v>…</v>
          </cell>
          <cell r="CF399" t="str">
            <v>…</v>
          </cell>
          <cell r="CG399" t="str">
            <v>…</v>
          </cell>
          <cell r="CH399" t="str">
            <v>…</v>
          </cell>
          <cell r="CI399" t="str">
            <v>…</v>
          </cell>
          <cell r="CJ399" t="str">
            <v>…</v>
          </cell>
          <cell r="CK399" t="str">
            <v>…</v>
          </cell>
          <cell r="CL399" t="str">
            <v>…</v>
          </cell>
          <cell r="CM399" t="str">
            <v>…</v>
          </cell>
          <cell r="CN399" t="str">
            <v>…</v>
          </cell>
        </row>
        <row r="400">
          <cell r="A400" t="str">
            <v>E6355</v>
          </cell>
          <cell r="B400" t="str">
            <v>Tees Valley Combined Authority</v>
          </cell>
          <cell r="C400" t="b">
            <v>1</v>
          </cell>
          <cell r="D400" t="b">
            <v>0</v>
          </cell>
          <cell r="E400" t="str">
            <v>…</v>
          </cell>
          <cell r="F400" t="str">
            <v>…</v>
          </cell>
          <cell r="G400" t="str">
            <v>…</v>
          </cell>
          <cell r="H400" t="str">
            <v>…</v>
          </cell>
          <cell r="I400" t="str">
            <v>…</v>
          </cell>
          <cell r="J400" t="str">
            <v>…</v>
          </cell>
          <cell r="K400" t="str">
            <v>…</v>
          </cell>
          <cell r="L400" t="str">
            <v>…</v>
          </cell>
          <cell r="M400" t="str">
            <v>…</v>
          </cell>
          <cell r="N400" t="str">
            <v>…</v>
          </cell>
          <cell r="O400" t="str">
            <v>…</v>
          </cell>
          <cell r="P400" t="str">
            <v>…</v>
          </cell>
          <cell r="Q400" t="str">
            <v>…</v>
          </cell>
          <cell r="R400" t="str">
            <v>…</v>
          </cell>
          <cell r="S400" t="str">
            <v>…</v>
          </cell>
          <cell r="T400" t="str">
            <v>…</v>
          </cell>
          <cell r="U400" t="str">
            <v>…</v>
          </cell>
          <cell r="V400" t="str">
            <v>…</v>
          </cell>
          <cell r="W400" t="str">
            <v>…</v>
          </cell>
          <cell r="X400" t="str">
            <v>…</v>
          </cell>
          <cell r="Y400" t="str">
            <v>…</v>
          </cell>
          <cell r="Z400" t="str">
            <v>…</v>
          </cell>
          <cell r="AA400" t="str">
            <v>…</v>
          </cell>
          <cell r="AB400" t="str">
            <v>…</v>
          </cell>
          <cell r="AC400" t="str">
            <v>…</v>
          </cell>
          <cell r="AD400" t="str">
            <v>…</v>
          </cell>
          <cell r="AE400" t="str">
            <v>…</v>
          </cell>
          <cell r="AF400" t="str">
            <v>…</v>
          </cell>
          <cell r="AG400" t="str">
            <v>…</v>
          </cell>
          <cell r="AH400" t="str">
            <v>…</v>
          </cell>
          <cell r="AI400" t="str">
            <v>…</v>
          </cell>
          <cell r="AJ400" t="str">
            <v>…</v>
          </cell>
          <cell r="AK400" t="str">
            <v>…</v>
          </cell>
          <cell r="AL400" t="str">
            <v>…</v>
          </cell>
          <cell r="AM400" t="str">
            <v>…</v>
          </cell>
          <cell r="AN400" t="str">
            <v>…</v>
          </cell>
          <cell r="AO400" t="str">
            <v>…</v>
          </cell>
          <cell r="AP400" t="str">
            <v>…</v>
          </cell>
          <cell r="AQ400" t="str">
            <v>…</v>
          </cell>
          <cell r="AR400" t="str">
            <v>…</v>
          </cell>
          <cell r="AS400" t="str">
            <v>…</v>
          </cell>
          <cell r="AT400" t="str">
            <v>…</v>
          </cell>
          <cell r="AU400" t="str">
            <v>…</v>
          </cell>
          <cell r="AV400" t="str">
            <v>…</v>
          </cell>
          <cell r="AW400" t="str">
            <v>…</v>
          </cell>
          <cell r="AX400" t="str">
            <v>…</v>
          </cell>
          <cell r="AY400" t="str">
            <v>…</v>
          </cell>
          <cell r="AZ400" t="str">
            <v>…</v>
          </cell>
          <cell r="BA400" t="str">
            <v>…</v>
          </cell>
          <cell r="BB400" t="str">
            <v>…</v>
          </cell>
          <cell r="BC400" t="str">
            <v>…</v>
          </cell>
          <cell r="BD400" t="str">
            <v>…</v>
          </cell>
          <cell r="BE400" t="str">
            <v>…</v>
          </cell>
          <cell r="BF400" t="str">
            <v>…</v>
          </cell>
          <cell r="BG400" t="str">
            <v>…</v>
          </cell>
          <cell r="BH400" t="str">
            <v>…</v>
          </cell>
          <cell r="BI400" t="str">
            <v>…</v>
          </cell>
          <cell r="BJ400" t="str">
            <v>…</v>
          </cell>
          <cell r="BK400" t="str">
            <v>…</v>
          </cell>
          <cell r="BL400" t="str">
            <v>…</v>
          </cell>
          <cell r="BM400" t="str">
            <v>…</v>
          </cell>
          <cell r="BN400" t="str">
            <v>…</v>
          </cell>
          <cell r="BO400" t="str">
            <v>…</v>
          </cell>
          <cell r="BP400" t="str">
            <v>…</v>
          </cell>
          <cell r="BQ400" t="str">
            <v>…</v>
          </cell>
          <cell r="BR400" t="str">
            <v>…</v>
          </cell>
          <cell r="BS400" t="str">
            <v>…</v>
          </cell>
          <cell r="BT400" t="str">
            <v>…</v>
          </cell>
          <cell r="BU400" t="str">
            <v>…</v>
          </cell>
          <cell r="BV400" t="str">
            <v>…</v>
          </cell>
          <cell r="BW400" t="str">
            <v>…</v>
          </cell>
          <cell r="BX400" t="str">
            <v>…</v>
          </cell>
          <cell r="BY400" t="str">
            <v>…</v>
          </cell>
          <cell r="BZ400" t="str">
            <v>…</v>
          </cell>
          <cell r="CA400" t="str">
            <v>…</v>
          </cell>
          <cell r="CB400" t="str">
            <v>…</v>
          </cell>
          <cell r="CC400" t="str">
            <v>…</v>
          </cell>
          <cell r="CD400" t="str">
            <v>…</v>
          </cell>
          <cell r="CE400" t="str">
            <v>…</v>
          </cell>
          <cell r="CF400" t="str">
            <v>…</v>
          </cell>
          <cell r="CG400" t="str">
            <v>…</v>
          </cell>
          <cell r="CH400" t="str">
            <v>…</v>
          </cell>
          <cell r="CI400" t="str">
            <v>…</v>
          </cell>
          <cell r="CJ400" t="str">
            <v>…</v>
          </cell>
          <cell r="CK400" t="str">
            <v>…</v>
          </cell>
          <cell r="CL400" t="str">
            <v>…</v>
          </cell>
          <cell r="CM400" t="str">
            <v>…</v>
          </cell>
          <cell r="CN400" t="str">
            <v>…</v>
          </cell>
        </row>
        <row r="401">
          <cell r="A401" t="str">
            <v>E6356</v>
          </cell>
          <cell r="B401" t="str">
            <v>Cambridgeshire and Peterborough Combined Authority</v>
          </cell>
          <cell r="C401" t="b">
            <v>1</v>
          </cell>
          <cell r="D401" t="b">
            <v>1</v>
          </cell>
          <cell r="E401" t="str">
            <v>…</v>
          </cell>
          <cell r="F401" t="str">
            <v>…</v>
          </cell>
          <cell r="G401" t="str">
            <v>…</v>
          </cell>
          <cell r="H401" t="str">
            <v>…</v>
          </cell>
          <cell r="I401" t="str">
            <v>…</v>
          </cell>
          <cell r="J401" t="str">
            <v>…</v>
          </cell>
          <cell r="K401" t="str">
            <v>…</v>
          </cell>
          <cell r="L401" t="str">
            <v>…</v>
          </cell>
          <cell r="M401" t="str">
            <v>…</v>
          </cell>
          <cell r="N401" t="str">
            <v>…</v>
          </cell>
          <cell r="O401" t="str">
            <v>…</v>
          </cell>
          <cell r="P401" t="str">
            <v>…</v>
          </cell>
          <cell r="Q401" t="str">
            <v>…</v>
          </cell>
          <cell r="R401" t="str">
            <v>…</v>
          </cell>
          <cell r="S401" t="str">
            <v>…</v>
          </cell>
          <cell r="T401" t="str">
            <v>…</v>
          </cell>
          <cell r="U401" t="str">
            <v>…</v>
          </cell>
          <cell r="V401" t="str">
            <v>…</v>
          </cell>
          <cell r="W401" t="str">
            <v>…</v>
          </cell>
          <cell r="X401" t="str">
            <v>…</v>
          </cell>
          <cell r="Y401" t="str">
            <v>…</v>
          </cell>
          <cell r="Z401" t="str">
            <v>…</v>
          </cell>
          <cell r="AA401" t="str">
            <v>…</v>
          </cell>
          <cell r="AB401" t="str">
            <v>…</v>
          </cell>
          <cell r="AC401" t="str">
            <v>…</v>
          </cell>
          <cell r="AD401" t="str">
            <v>…</v>
          </cell>
          <cell r="AE401" t="str">
            <v>…</v>
          </cell>
          <cell r="AF401" t="str">
            <v>…</v>
          </cell>
          <cell r="AG401" t="str">
            <v>…</v>
          </cell>
          <cell r="AH401" t="str">
            <v>…</v>
          </cell>
          <cell r="AI401" t="str">
            <v>…</v>
          </cell>
          <cell r="AJ401" t="str">
            <v>…</v>
          </cell>
          <cell r="AK401" t="str">
            <v>…</v>
          </cell>
          <cell r="AL401" t="str">
            <v>…</v>
          </cell>
          <cell r="AM401" t="str">
            <v>…</v>
          </cell>
          <cell r="AN401" t="str">
            <v>…</v>
          </cell>
          <cell r="AO401" t="str">
            <v>…</v>
          </cell>
          <cell r="AP401" t="str">
            <v>…</v>
          </cell>
          <cell r="AQ401" t="str">
            <v>…</v>
          </cell>
          <cell r="AR401" t="str">
            <v>…</v>
          </cell>
          <cell r="AS401" t="str">
            <v>…</v>
          </cell>
          <cell r="AT401" t="str">
            <v>…</v>
          </cell>
          <cell r="AU401" t="str">
            <v>…</v>
          </cell>
          <cell r="AV401" t="str">
            <v>…</v>
          </cell>
          <cell r="AW401" t="str">
            <v>…</v>
          </cell>
          <cell r="AX401" t="str">
            <v>…</v>
          </cell>
          <cell r="AY401" t="str">
            <v>…</v>
          </cell>
          <cell r="AZ401" t="str">
            <v>…</v>
          </cell>
          <cell r="BA401" t="str">
            <v>…</v>
          </cell>
          <cell r="BB401" t="str">
            <v>…</v>
          </cell>
          <cell r="BC401" t="str">
            <v>…</v>
          </cell>
          <cell r="BD401" t="str">
            <v>…</v>
          </cell>
          <cell r="BE401" t="str">
            <v>…</v>
          </cell>
          <cell r="BF401" t="str">
            <v>…</v>
          </cell>
          <cell r="BG401" t="str">
            <v>…</v>
          </cell>
          <cell r="BH401" t="str">
            <v>…</v>
          </cell>
          <cell r="BI401" t="str">
            <v>…</v>
          </cell>
          <cell r="BJ401" t="str">
            <v>…</v>
          </cell>
          <cell r="BK401" t="str">
            <v>…</v>
          </cell>
          <cell r="BL401" t="str">
            <v>…</v>
          </cell>
          <cell r="BM401" t="str">
            <v>…</v>
          </cell>
          <cell r="BN401" t="str">
            <v>…</v>
          </cell>
          <cell r="BO401" t="str">
            <v>…</v>
          </cell>
          <cell r="BP401" t="str">
            <v>…</v>
          </cell>
          <cell r="BQ401" t="str">
            <v>…</v>
          </cell>
          <cell r="BR401" t="str">
            <v>…</v>
          </cell>
          <cell r="BS401" t="str">
            <v>…</v>
          </cell>
          <cell r="BT401" t="str">
            <v>…</v>
          </cell>
          <cell r="BU401" t="str">
            <v>…</v>
          </cell>
          <cell r="BV401" t="str">
            <v>…</v>
          </cell>
          <cell r="BW401" t="str">
            <v>…</v>
          </cell>
          <cell r="BX401" t="str">
            <v>…</v>
          </cell>
          <cell r="BY401" t="str">
            <v>…</v>
          </cell>
          <cell r="BZ401" t="str">
            <v>…</v>
          </cell>
          <cell r="CA401" t="str">
            <v>…</v>
          </cell>
          <cell r="CB401" t="str">
            <v>…</v>
          </cell>
          <cell r="CC401" t="str">
            <v>…</v>
          </cell>
          <cell r="CD401" t="str">
            <v>…</v>
          </cell>
          <cell r="CE401" t="str">
            <v>…</v>
          </cell>
          <cell r="CF401" t="str">
            <v>…</v>
          </cell>
          <cell r="CG401" t="str">
            <v>…</v>
          </cell>
          <cell r="CH401" t="str">
            <v>…</v>
          </cell>
          <cell r="CI401" t="str">
            <v>…</v>
          </cell>
          <cell r="CJ401" t="str">
            <v>…</v>
          </cell>
          <cell r="CK401" t="str">
            <v>…</v>
          </cell>
          <cell r="CL401" t="str">
            <v>…</v>
          </cell>
          <cell r="CM401" t="str">
            <v>…</v>
          </cell>
          <cell r="CN401" t="str">
            <v>…</v>
          </cell>
        </row>
        <row r="402">
          <cell r="A402" t="str">
            <v>E6401</v>
          </cell>
          <cell r="B402" t="str">
            <v>Dartmoor National Park Authority</v>
          </cell>
          <cell r="C402" t="b">
            <v>0</v>
          </cell>
          <cell r="D402" t="b">
            <v>0</v>
          </cell>
          <cell r="E402" t="str">
            <v>…</v>
          </cell>
          <cell r="F402" t="str">
            <v>…</v>
          </cell>
          <cell r="G402" t="str">
            <v>…</v>
          </cell>
          <cell r="H402" t="str">
            <v>…</v>
          </cell>
          <cell r="I402">
            <v>0</v>
          </cell>
          <cell r="J402" t="str">
            <v>…</v>
          </cell>
          <cell r="K402" t="str">
            <v>…</v>
          </cell>
          <cell r="L402" t="str">
            <v>…</v>
          </cell>
          <cell r="M402" t="str">
            <v>…</v>
          </cell>
          <cell r="N402" t="str">
            <v>…</v>
          </cell>
          <cell r="O402" t="str">
            <v>…</v>
          </cell>
          <cell r="P402" t="str">
            <v>…</v>
          </cell>
          <cell r="Q402" t="str">
            <v>…</v>
          </cell>
          <cell r="R402" t="str">
            <v>…</v>
          </cell>
          <cell r="S402" t="str">
            <v>…</v>
          </cell>
          <cell r="T402" t="str">
            <v>…</v>
          </cell>
          <cell r="U402">
            <v>0</v>
          </cell>
          <cell r="V402" t="str">
            <v>…</v>
          </cell>
          <cell r="W402" t="str">
            <v>…</v>
          </cell>
          <cell r="X402">
            <v>0</v>
          </cell>
          <cell r="Y402" t="str">
            <v>…</v>
          </cell>
          <cell r="Z402" t="str">
            <v>…</v>
          </cell>
          <cell r="AA402" t="str">
            <v>…</v>
          </cell>
          <cell r="AB402" t="str">
            <v>…</v>
          </cell>
          <cell r="AC402" t="str">
            <v>…</v>
          </cell>
          <cell r="AD402" t="str">
            <v>…</v>
          </cell>
          <cell r="AE402" t="str">
            <v>…</v>
          </cell>
          <cell r="AF402" t="str">
            <v>…</v>
          </cell>
          <cell r="AG402">
            <v>0</v>
          </cell>
          <cell r="AH402" t="str">
            <v>…</v>
          </cell>
          <cell r="AI402" t="str">
            <v>…</v>
          </cell>
          <cell r="AJ402">
            <v>0</v>
          </cell>
          <cell r="AK402" t="str">
            <v>…</v>
          </cell>
          <cell r="AL402" t="str">
            <v>…</v>
          </cell>
          <cell r="AM402" t="str">
            <v>…</v>
          </cell>
          <cell r="AN402">
            <v>0</v>
          </cell>
          <cell r="AO402" t="str">
            <v>…</v>
          </cell>
          <cell r="AP402" t="str">
            <v>…</v>
          </cell>
          <cell r="AQ402" t="str">
            <v>…</v>
          </cell>
          <cell r="AR402" t="str">
            <v>…</v>
          </cell>
          <cell r="AS402">
            <v>0</v>
          </cell>
          <cell r="AT402" t="str">
            <v>…</v>
          </cell>
          <cell r="AU402">
            <v>0</v>
          </cell>
          <cell r="AV402" t="str">
            <v>…</v>
          </cell>
          <cell r="AW402">
            <v>0</v>
          </cell>
          <cell r="AX402" t="str">
            <v>…</v>
          </cell>
          <cell r="AY402" t="str">
            <v>…</v>
          </cell>
          <cell r="AZ402" t="str">
            <v>…</v>
          </cell>
          <cell r="BA402" t="str">
            <v>…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</row>
        <row r="403">
          <cell r="A403" t="str">
            <v>E6402</v>
          </cell>
          <cell r="B403" t="str">
            <v>Exmoor National Park Authority</v>
          </cell>
          <cell r="C403" t="b">
            <v>0</v>
          </cell>
          <cell r="D403" t="b">
            <v>0</v>
          </cell>
          <cell r="E403" t="str">
            <v>…</v>
          </cell>
          <cell r="F403" t="str">
            <v>…</v>
          </cell>
          <cell r="G403" t="str">
            <v>…</v>
          </cell>
          <cell r="H403" t="str">
            <v>…</v>
          </cell>
          <cell r="I403">
            <v>0</v>
          </cell>
          <cell r="J403" t="str">
            <v>…</v>
          </cell>
          <cell r="K403" t="str">
            <v>…</v>
          </cell>
          <cell r="L403" t="str">
            <v>…</v>
          </cell>
          <cell r="M403" t="str">
            <v>…</v>
          </cell>
          <cell r="N403" t="str">
            <v>…</v>
          </cell>
          <cell r="O403" t="str">
            <v>…</v>
          </cell>
          <cell r="P403" t="str">
            <v>…</v>
          </cell>
          <cell r="Q403" t="str">
            <v>…</v>
          </cell>
          <cell r="R403" t="str">
            <v>…</v>
          </cell>
          <cell r="S403" t="str">
            <v>…</v>
          </cell>
          <cell r="T403" t="str">
            <v>…</v>
          </cell>
          <cell r="U403">
            <v>0</v>
          </cell>
          <cell r="V403" t="str">
            <v>…</v>
          </cell>
          <cell r="W403" t="str">
            <v>…</v>
          </cell>
          <cell r="X403">
            <v>0</v>
          </cell>
          <cell r="Y403" t="str">
            <v>…</v>
          </cell>
          <cell r="Z403" t="str">
            <v>…</v>
          </cell>
          <cell r="AA403" t="str">
            <v>…</v>
          </cell>
          <cell r="AB403" t="str">
            <v>…</v>
          </cell>
          <cell r="AC403" t="str">
            <v>…</v>
          </cell>
          <cell r="AD403" t="str">
            <v>…</v>
          </cell>
          <cell r="AE403" t="str">
            <v>…</v>
          </cell>
          <cell r="AF403" t="str">
            <v>…</v>
          </cell>
          <cell r="AG403">
            <v>0</v>
          </cell>
          <cell r="AH403" t="str">
            <v>…</v>
          </cell>
          <cell r="AI403" t="str">
            <v>…</v>
          </cell>
          <cell r="AJ403">
            <v>0</v>
          </cell>
          <cell r="AK403" t="str">
            <v>…</v>
          </cell>
          <cell r="AL403" t="str">
            <v>…</v>
          </cell>
          <cell r="AM403" t="str">
            <v>…</v>
          </cell>
          <cell r="AN403">
            <v>0</v>
          </cell>
          <cell r="AO403" t="str">
            <v>…</v>
          </cell>
          <cell r="AP403" t="str">
            <v>…</v>
          </cell>
          <cell r="AQ403" t="str">
            <v>…</v>
          </cell>
          <cell r="AR403" t="str">
            <v>…</v>
          </cell>
          <cell r="AS403">
            <v>0</v>
          </cell>
          <cell r="AT403" t="str">
            <v>…</v>
          </cell>
          <cell r="AU403">
            <v>0</v>
          </cell>
          <cell r="AV403" t="str">
            <v>…</v>
          </cell>
          <cell r="AW403">
            <v>0</v>
          </cell>
          <cell r="AX403" t="str">
            <v>…</v>
          </cell>
          <cell r="AY403" t="str">
            <v>…</v>
          </cell>
          <cell r="AZ403" t="str">
            <v>…</v>
          </cell>
          <cell r="BA403" t="str">
            <v>…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7.4691802948085466E-6</v>
          </cell>
          <cell r="BI403">
            <v>0</v>
          </cell>
          <cell r="BJ403">
            <v>0</v>
          </cell>
          <cell r="BK403">
            <v>2.28993998830604E-5</v>
          </cell>
          <cell r="BL403">
            <v>0</v>
          </cell>
          <cell r="BM403">
            <v>2.3631119307883676E-6</v>
          </cell>
          <cell r="BN403">
            <v>0</v>
          </cell>
          <cell r="BO403">
            <v>2.3395087786891872E-6</v>
          </cell>
          <cell r="BP403">
            <v>9.122086724773142E-6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7.463734832011481E-6</v>
          </cell>
          <cell r="BV403">
            <v>8.8759934948829892E-6</v>
          </cell>
          <cell r="BW403">
            <v>0</v>
          </cell>
          <cell r="BX403">
            <v>2.3395766347633916E-6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1.004046776679624E-4</v>
          </cell>
          <cell r="CG403">
            <v>0</v>
          </cell>
          <cell r="CH403">
            <v>0</v>
          </cell>
          <cell r="CI403">
            <v>1.1868366972749953E-4</v>
          </cell>
          <cell r="CJ403">
            <v>1.8801592686676808E-6</v>
          </cell>
          <cell r="CK403">
            <v>1.6696943598368288E-6</v>
          </cell>
          <cell r="CL403">
            <v>0</v>
          </cell>
          <cell r="CM403">
            <v>0</v>
          </cell>
          <cell r="CN403">
            <v>0</v>
          </cell>
        </row>
        <row r="404">
          <cell r="A404" t="str">
            <v>E6403</v>
          </cell>
          <cell r="B404" t="str">
            <v>Lake District National Park</v>
          </cell>
          <cell r="C404" t="b">
            <v>0</v>
          </cell>
          <cell r="D404" t="b">
            <v>0</v>
          </cell>
          <cell r="E404" t="str">
            <v>…</v>
          </cell>
          <cell r="F404" t="str">
            <v>…</v>
          </cell>
          <cell r="G404" t="str">
            <v>…</v>
          </cell>
          <cell r="H404" t="str">
            <v>…</v>
          </cell>
          <cell r="I404">
            <v>0</v>
          </cell>
          <cell r="J404" t="str">
            <v>…</v>
          </cell>
          <cell r="K404" t="str">
            <v>…</v>
          </cell>
          <cell r="L404" t="str">
            <v>…</v>
          </cell>
          <cell r="M404" t="str">
            <v>…</v>
          </cell>
          <cell r="N404" t="str">
            <v>…</v>
          </cell>
          <cell r="O404" t="str">
            <v>…</v>
          </cell>
          <cell r="P404" t="str">
            <v>…</v>
          </cell>
          <cell r="Q404" t="str">
            <v>…</v>
          </cell>
          <cell r="R404" t="str">
            <v>…</v>
          </cell>
          <cell r="S404" t="str">
            <v>…</v>
          </cell>
          <cell r="T404" t="str">
            <v>…</v>
          </cell>
          <cell r="U404">
            <v>0</v>
          </cell>
          <cell r="V404" t="str">
            <v>…</v>
          </cell>
          <cell r="W404" t="str">
            <v>…</v>
          </cell>
          <cell r="X404">
            <v>0</v>
          </cell>
          <cell r="Y404" t="str">
            <v>…</v>
          </cell>
          <cell r="Z404" t="str">
            <v>…</v>
          </cell>
          <cell r="AA404" t="str">
            <v>…</v>
          </cell>
          <cell r="AB404" t="str">
            <v>…</v>
          </cell>
          <cell r="AC404" t="str">
            <v>…</v>
          </cell>
          <cell r="AD404" t="str">
            <v>…</v>
          </cell>
          <cell r="AE404" t="str">
            <v>…</v>
          </cell>
          <cell r="AF404" t="str">
            <v>…</v>
          </cell>
          <cell r="AG404">
            <v>0</v>
          </cell>
          <cell r="AH404" t="str">
            <v>…</v>
          </cell>
          <cell r="AI404" t="str">
            <v>…</v>
          </cell>
          <cell r="AJ404">
            <v>0</v>
          </cell>
          <cell r="AK404" t="str">
            <v>…</v>
          </cell>
          <cell r="AL404" t="str">
            <v>…</v>
          </cell>
          <cell r="AM404" t="str">
            <v>…</v>
          </cell>
          <cell r="AN404">
            <v>0</v>
          </cell>
          <cell r="AO404" t="str">
            <v>…</v>
          </cell>
          <cell r="AP404" t="str">
            <v>…</v>
          </cell>
          <cell r="AQ404" t="str">
            <v>…</v>
          </cell>
          <cell r="AR404" t="str">
            <v>…</v>
          </cell>
          <cell r="AS404">
            <v>0</v>
          </cell>
          <cell r="AT404" t="str">
            <v>…</v>
          </cell>
          <cell r="AU404">
            <v>0</v>
          </cell>
          <cell r="AV404" t="str">
            <v>…</v>
          </cell>
          <cell r="AW404">
            <v>0</v>
          </cell>
          <cell r="AX404" t="str">
            <v>…</v>
          </cell>
          <cell r="AY404" t="str">
            <v>…</v>
          </cell>
          <cell r="AZ404" t="str">
            <v>…</v>
          </cell>
          <cell r="BA404" t="str">
            <v>…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3.7883682455268949E-4</v>
          </cell>
          <cell r="BI404">
            <v>0</v>
          </cell>
          <cell r="BJ404">
            <v>0</v>
          </cell>
          <cell r="BK404">
            <v>4.274554644837941E-5</v>
          </cell>
          <cell r="BL404">
            <v>0</v>
          </cell>
          <cell r="BM404">
            <v>4.5641819006083898E-5</v>
          </cell>
          <cell r="BN404">
            <v>0</v>
          </cell>
          <cell r="BO404">
            <v>4.518594098268259E-5</v>
          </cell>
          <cell r="BP404">
            <v>4.3786016278911084E-4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3.785606306796223E-4</v>
          </cell>
          <cell r="BV404">
            <v>1.6568521190448246E-5</v>
          </cell>
          <cell r="BW404">
            <v>0</v>
          </cell>
          <cell r="BX404">
            <v>4.5187251574287226E-5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8.7514012599623997E-5</v>
          </cell>
          <cell r="CG404">
            <v>0</v>
          </cell>
          <cell r="CH404">
            <v>0</v>
          </cell>
          <cell r="CI404">
            <v>9.8903058106249614E-5</v>
          </cell>
          <cell r="CJ404">
            <v>3.7603185373353616E-6</v>
          </cell>
          <cell r="CK404">
            <v>4.1742358995920723E-6</v>
          </cell>
          <cell r="CL404">
            <v>0</v>
          </cell>
          <cell r="CM404">
            <v>0</v>
          </cell>
          <cell r="CN404">
            <v>0</v>
          </cell>
        </row>
        <row r="405">
          <cell r="A405" t="str">
            <v>E6404</v>
          </cell>
          <cell r="B405" t="str">
            <v>North York Moors National Park Authority</v>
          </cell>
          <cell r="C405" t="b">
            <v>0</v>
          </cell>
          <cell r="D405" t="b">
            <v>0</v>
          </cell>
          <cell r="E405" t="str">
            <v>…</v>
          </cell>
          <cell r="F405" t="str">
            <v>…</v>
          </cell>
          <cell r="G405" t="str">
            <v>…</v>
          </cell>
          <cell r="H405" t="str">
            <v>…</v>
          </cell>
          <cell r="I405">
            <v>0</v>
          </cell>
          <cell r="J405" t="str">
            <v>…</v>
          </cell>
          <cell r="K405" t="str">
            <v>…</v>
          </cell>
          <cell r="L405" t="str">
            <v>…</v>
          </cell>
          <cell r="M405" t="str">
            <v>…</v>
          </cell>
          <cell r="N405" t="str">
            <v>…</v>
          </cell>
          <cell r="O405" t="str">
            <v>…</v>
          </cell>
          <cell r="P405" t="str">
            <v>…</v>
          </cell>
          <cell r="Q405" t="str">
            <v>…</v>
          </cell>
          <cell r="R405" t="str">
            <v>…</v>
          </cell>
          <cell r="S405" t="str">
            <v>…</v>
          </cell>
          <cell r="T405" t="str">
            <v>…</v>
          </cell>
          <cell r="U405">
            <v>0</v>
          </cell>
          <cell r="V405" t="str">
            <v>…</v>
          </cell>
          <cell r="W405" t="str">
            <v>…</v>
          </cell>
          <cell r="X405">
            <v>0</v>
          </cell>
          <cell r="Y405" t="str">
            <v>…</v>
          </cell>
          <cell r="Z405" t="str">
            <v>…</v>
          </cell>
          <cell r="AA405" t="str">
            <v>…</v>
          </cell>
          <cell r="AB405" t="str">
            <v>…</v>
          </cell>
          <cell r="AC405" t="str">
            <v>…</v>
          </cell>
          <cell r="AD405" t="str">
            <v>…</v>
          </cell>
          <cell r="AE405" t="str">
            <v>…</v>
          </cell>
          <cell r="AF405" t="str">
            <v>…</v>
          </cell>
          <cell r="AG405">
            <v>0</v>
          </cell>
          <cell r="AH405" t="str">
            <v>…</v>
          </cell>
          <cell r="AI405" t="str">
            <v>…</v>
          </cell>
          <cell r="AJ405">
            <v>0</v>
          </cell>
          <cell r="AK405" t="str">
            <v>…</v>
          </cell>
          <cell r="AL405" t="str">
            <v>…</v>
          </cell>
          <cell r="AM405" t="str">
            <v>…</v>
          </cell>
          <cell r="AN405">
            <v>0</v>
          </cell>
          <cell r="AO405" t="str">
            <v>…</v>
          </cell>
          <cell r="AP405" t="str">
            <v>…</v>
          </cell>
          <cell r="AQ405" t="str">
            <v>…</v>
          </cell>
          <cell r="AR405" t="str">
            <v>…</v>
          </cell>
          <cell r="AS405">
            <v>0</v>
          </cell>
          <cell r="AT405" t="str">
            <v>…</v>
          </cell>
          <cell r="AU405">
            <v>0</v>
          </cell>
          <cell r="AV405" t="str">
            <v>…</v>
          </cell>
          <cell r="AW405">
            <v>0</v>
          </cell>
          <cell r="AX405" t="str">
            <v>…</v>
          </cell>
          <cell r="AY405" t="str">
            <v>…</v>
          </cell>
          <cell r="AZ405" t="str">
            <v>…</v>
          </cell>
          <cell r="BA405" t="str">
            <v>…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5.9753442358468371E-6</v>
          </cell>
          <cell r="BI405">
            <v>0</v>
          </cell>
          <cell r="BJ405">
            <v>0</v>
          </cell>
          <cell r="BK405">
            <v>4.0710044236551821E-5</v>
          </cell>
          <cell r="BL405">
            <v>0</v>
          </cell>
          <cell r="BM405">
            <v>3.3758741868405251E-6</v>
          </cell>
          <cell r="BN405">
            <v>0</v>
          </cell>
          <cell r="BO405">
            <v>3.3421553981274104E-6</v>
          </cell>
          <cell r="BP405">
            <v>7.2976693798185146E-6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5.9709878656091848E-6</v>
          </cell>
          <cell r="BV405">
            <v>1.5779543990903094E-5</v>
          </cell>
          <cell r="BW405">
            <v>0</v>
          </cell>
          <cell r="BX405">
            <v>3.3422523353762738E-6</v>
          </cell>
          <cell r="BY405">
            <v>1.7779420189461279E-6</v>
          </cell>
          <cell r="BZ405">
            <v>0</v>
          </cell>
          <cell r="CA405">
            <v>0</v>
          </cell>
          <cell r="CB405">
            <v>0</v>
          </cell>
          <cell r="CC405">
            <v>1.6479001355070253E-6</v>
          </cell>
          <cell r="CD405">
            <v>0</v>
          </cell>
          <cell r="CE405">
            <v>1.5691939400033838E-5</v>
          </cell>
          <cell r="CF405">
            <v>5.1821769118948336E-5</v>
          </cell>
          <cell r="CG405">
            <v>0</v>
          </cell>
          <cell r="CH405">
            <v>1.6005848085983896E-5</v>
          </cell>
          <cell r="CI405">
            <v>5.9341834863749767E-5</v>
          </cell>
          <cell r="CJ405">
            <v>1.6733417491142358E-6</v>
          </cell>
          <cell r="CK405">
            <v>5.0341284949080388E-6</v>
          </cell>
          <cell r="CL405">
            <v>0</v>
          </cell>
          <cell r="CM405">
            <v>0</v>
          </cell>
          <cell r="CN405">
            <v>0</v>
          </cell>
        </row>
        <row r="406">
          <cell r="A406" t="str">
            <v>E6405</v>
          </cell>
          <cell r="B406" t="str">
            <v>Northumberland National Park Authority</v>
          </cell>
          <cell r="C406" t="b">
            <v>0</v>
          </cell>
          <cell r="D406" t="b">
            <v>0</v>
          </cell>
          <cell r="E406" t="str">
            <v>…</v>
          </cell>
          <cell r="F406" t="str">
            <v>…</v>
          </cell>
          <cell r="G406" t="str">
            <v>…</v>
          </cell>
          <cell r="H406" t="str">
            <v>…</v>
          </cell>
          <cell r="I406">
            <v>0</v>
          </cell>
          <cell r="J406" t="str">
            <v>…</v>
          </cell>
          <cell r="K406" t="str">
            <v>…</v>
          </cell>
          <cell r="L406" t="str">
            <v>…</v>
          </cell>
          <cell r="M406" t="str">
            <v>…</v>
          </cell>
          <cell r="N406" t="str">
            <v>…</v>
          </cell>
          <cell r="O406" t="str">
            <v>…</v>
          </cell>
          <cell r="P406" t="str">
            <v>…</v>
          </cell>
          <cell r="Q406" t="str">
            <v>…</v>
          </cell>
          <cell r="R406" t="str">
            <v>…</v>
          </cell>
          <cell r="S406" t="str">
            <v>…</v>
          </cell>
          <cell r="T406" t="str">
            <v>…</v>
          </cell>
          <cell r="U406">
            <v>0</v>
          </cell>
          <cell r="V406" t="str">
            <v>…</v>
          </cell>
          <cell r="W406" t="str">
            <v>…</v>
          </cell>
          <cell r="X406">
            <v>0</v>
          </cell>
          <cell r="Y406" t="str">
            <v>…</v>
          </cell>
          <cell r="Z406" t="str">
            <v>…</v>
          </cell>
          <cell r="AA406" t="str">
            <v>…</v>
          </cell>
          <cell r="AB406" t="str">
            <v>…</v>
          </cell>
          <cell r="AC406" t="str">
            <v>…</v>
          </cell>
          <cell r="AD406" t="str">
            <v>…</v>
          </cell>
          <cell r="AE406" t="str">
            <v>…</v>
          </cell>
          <cell r="AF406" t="str">
            <v>…</v>
          </cell>
          <cell r="AG406">
            <v>0</v>
          </cell>
          <cell r="AH406" t="str">
            <v>…</v>
          </cell>
          <cell r="AI406" t="str">
            <v>…</v>
          </cell>
          <cell r="AJ406">
            <v>0</v>
          </cell>
          <cell r="AK406" t="str">
            <v>…</v>
          </cell>
          <cell r="AL406" t="str">
            <v>…</v>
          </cell>
          <cell r="AM406" t="str">
            <v>…</v>
          </cell>
          <cell r="AN406">
            <v>0</v>
          </cell>
          <cell r="AO406" t="str">
            <v>…</v>
          </cell>
          <cell r="AP406" t="str">
            <v>…</v>
          </cell>
          <cell r="AQ406" t="str">
            <v>…</v>
          </cell>
          <cell r="AR406" t="str">
            <v>…</v>
          </cell>
          <cell r="AS406">
            <v>0</v>
          </cell>
          <cell r="AT406" t="str">
            <v>…</v>
          </cell>
          <cell r="AU406">
            <v>0</v>
          </cell>
          <cell r="AV406" t="str">
            <v>…</v>
          </cell>
          <cell r="AW406">
            <v>0</v>
          </cell>
          <cell r="AX406" t="str">
            <v>…</v>
          </cell>
          <cell r="AY406" t="str">
            <v>…</v>
          </cell>
          <cell r="AZ406" t="str">
            <v>…</v>
          </cell>
          <cell r="BA406" t="str">
            <v>…</v>
          </cell>
          <cell r="BB406">
            <v>0</v>
          </cell>
          <cell r="BC406">
            <v>0</v>
          </cell>
          <cell r="BD406">
            <v>6.1580673460822494E-4</v>
          </cell>
          <cell r="BE406">
            <v>0</v>
          </cell>
          <cell r="BF406">
            <v>4.8808117814360431E-2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3.0786970953892312E-4</v>
          </cell>
          <cell r="BL406">
            <v>1.612126008806742E-4</v>
          </cell>
          <cell r="BM406">
            <v>2.3985586097501931E-4</v>
          </cell>
          <cell r="BN406">
            <v>0</v>
          </cell>
          <cell r="BO406">
            <v>2.3746014103695251E-4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1.9956655856737705E-3</v>
          </cell>
          <cell r="BU406">
            <v>0</v>
          </cell>
          <cell r="BV406">
            <v>1.1933280143120465E-4</v>
          </cell>
          <cell r="BW406">
            <v>1.5671559376477626E-4</v>
          </cell>
          <cell r="BX406">
            <v>2.3746702842848425E-4</v>
          </cell>
          <cell r="BY406">
            <v>9.9884383086861115E-7</v>
          </cell>
          <cell r="BZ406">
            <v>1.5680049376475488E-4</v>
          </cell>
          <cell r="CA406">
            <v>1.2589286256927363E-5</v>
          </cell>
          <cell r="CB406">
            <v>1.9884808607451411E-4</v>
          </cell>
          <cell r="CC406">
            <v>1.5469893968720445E-5</v>
          </cell>
          <cell r="CD406">
            <v>1.3713826183561483E-6</v>
          </cell>
          <cell r="CE406">
            <v>0</v>
          </cell>
          <cell r="CF406">
            <v>0</v>
          </cell>
          <cell r="CG406">
            <v>2.1252958953238773E-5</v>
          </cell>
          <cell r="CH406">
            <v>0</v>
          </cell>
          <cell r="CI406">
            <v>0</v>
          </cell>
          <cell r="CJ406">
            <v>2.350199085834601E-5</v>
          </cell>
          <cell r="CK406">
            <v>2.5045415397552434E-5</v>
          </cell>
          <cell r="CL406">
            <v>0</v>
          </cell>
          <cell r="CM406">
            <v>0</v>
          </cell>
          <cell r="CN406">
            <v>0</v>
          </cell>
        </row>
        <row r="407">
          <cell r="A407" t="str">
            <v>E6406</v>
          </cell>
          <cell r="B407" t="str">
            <v>Peak National Park</v>
          </cell>
          <cell r="C407" t="b">
            <v>0</v>
          </cell>
          <cell r="D407" t="b">
            <v>0</v>
          </cell>
          <cell r="E407" t="str">
            <v>…</v>
          </cell>
          <cell r="F407" t="str">
            <v>…</v>
          </cell>
          <cell r="G407" t="str">
            <v>…</v>
          </cell>
          <cell r="H407" t="str">
            <v>…</v>
          </cell>
          <cell r="I407">
            <v>0</v>
          </cell>
          <cell r="J407" t="str">
            <v>…</v>
          </cell>
          <cell r="K407" t="str">
            <v>…</v>
          </cell>
          <cell r="L407" t="str">
            <v>…</v>
          </cell>
          <cell r="M407" t="str">
            <v>…</v>
          </cell>
          <cell r="N407" t="str">
            <v>…</v>
          </cell>
          <cell r="O407" t="str">
            <v>…</v>
          </cell>
          <cell r="P407" t="str">
            <v>…</v>
          </cell>
          <cell r="Q407" t="str">
            <v>…</v>
          </cell>
          <cell r="R407" t="str">
            <v>…</v>
          </cell>
          <cell r="S407" t="str">
            <v>…</v>
          </cell>
          <cell r="T407" t="str">
            <v>…</v>
          </cell>
          <cell r="U407">
            <v>0</v>
          </cell>
          <cell r="V407" t="str">
            <v>…</v>
          </cell>
          <cell r="W407" t="str">
            <v>…</v>
          </cell>
          <cell r="X407">
            <v>0</v>
          </cell>
          <cell r="Y407" t="str">
            <v>…</v>
          </cell>
          <cell r="Z407" t="str">
            <v>…</v>
          </cell>
          <cell r="AA407" t="str">
            <v>…</v>
          </cell>
          <cell r="AB407" t="str">
            <v>…</v>
          </cell>
          <cell r="AC407" t="str">
            <v>…</v>
          </cell>
          <cell r="AD407" t="str">
            <v>…</v>
          </cell>
          <cell r="AE407" t="str">
            <v>…</v>
          </cell>
          <cell r="AF407" t="str">
            <v>…</v>
          </cell>
          <cell r="AG407">
            <v>0</v>
          </cell>
          <cell r="AH407" t="str">
            <v>…</v>
          </cell>
          <cell r="AI407" t="str">
            <v>…</v>
          </cell>
          <cell r="AJ407">
            <v>0</v>
          </cell>
          <cell r="AK407" t="str">
            <v>…</v>
          </cell>
          <cell r="AL407" t="str">
            <v>…</v>
          </cell>
          <cell r="AM407" t="str">
            <v>…</v>
          </cell>
          <cell r="AN407">
            <v>0</v>
          </cell>
          <cell r="AO407" t="str">
            <v>…</v>
          </cell>
          <cell r="AP407" t="str">
            <v>…</v>
          </cell>
          <cell r="AQ407" t="str">
            <v>…</v>
          </cell>
          <cell r="AR407" t="str">
            <v>…</v>
          </cell>
          <cell r="AS407">
            <v>0</v>
          </cell>
          <cell r="AT407" t="str">
            <v>…</v>
          </cell>
          <cell r="AU407">
            <v>0</v>
          </cell>
          <cell r="AV407" t="str">
            <v>…</v>
          </cell>
          <cell r="AW407">
            <v>0</v>
          </cell>
          <cell r="AX407" t="str">
            <v>…</v>
          </cell>
          <cell r="AY407" t="str">
            <v>…</v>
          </cell>
          <cell r="AZ407" t="str">
            <v>…</v>
          </cell>
          <cell r="BA407" t="str">
            <v>…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1.2129948798769079E-4</v>
          </cell>
          <cell r="BI407">
            <v>0</v>
          </cell>
          <cell r="BJ407">
            <v>0</v>
          </cell>
          <cell r="BK407">
            <v>6.2591693013698427E-5</v>
          </cell>
          <cell r="BL407">
            <v>3.3854646184941586E-5</v>
          </cell>
          <cell r="BM407">
            <v>2.9201311716170542E-5</v>
          </cell>
          <cell r="BN407">
            <v>0</v>
          </cell>
          <cell r="BO407">
            <v>2.8909644193802099E-5</v>
          </cell>
          <cell r="BP407">
            <v>1.532510569761888E-4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1.2121105367186645E-4</v>
          </cell>
          <cell r="BV407">
            <v>2.4261048886013507E-5</v>
          </cell>
          <cell r="BW407">
            <v>3.2910274690603016E-5</v>
          </cell>
          <cell r="BX407">
            <v>2.891048270100477E-5</v>
          </cell>
          <cell r="BY407">
            <v>7.8009703190838537E-6</v>
          </cell>
          <cell r="BZ407">
            <v>3.2928103690598521E-5</v>
          </cell>
          <cell r="CA407">
            <v>5.209359830452702E-5</v>
          </cell>
          <cell r="CB407">
            <v>2.7340029657603466E-5</v>
          </cell>
          <cell r="CC407">
            <v>9.2300923320253039E-6</v>
          </cell>
          <cell r="CD407">
            <v>7.6660288366108699E-6</v>
          </cell>
          <cell r="CE407">
            <v>0</v>
          </cell>
          <cell r="CF407">
            <v>9.7165817098028137E-5</v>
          </cell>
          <cell r="CG407">
            <v>1.2718706734433736E-5</v>
          </cell>
          <cell r="CH407">
            <v>0</v>
          </cell>
          <cell r="CI407">
            <v>9.8903058106249614E-5</v>
          </cell>
          <cell r="CJ407">
            <v>1.1280955612006085E-5</v>
          </cell>
          <cell r="CK407">
            <v>1.6696943598368289E-5</v>
          </cell>
          <cell r="CL407">
            <v>0</v>
          </cell>
          <cell r="CM407">
            <v>0</v>
          </cell>
          <cell r="CN407">
            <v>0</v>
          </cell>
        </row>
        <row r="408">
          <cell r="A408" t="str">
            <v>E6407</v>
          </cell>
          <cell r="B408" t="str">
            <v>Yorkshire Dales National Park Authority</v>
          </cell>
          <cell r="C408" t="b">
            <v>0</v>
          </cell>
          <cell r="D408" t="b">
            <v>0</v>
          </cell>
          <cell r="E408" t="str">
            <v>…</v>
          </cell>
          <cell r="F408" t="str">
            <v>…</v>
          </cell>
          <cell r="G408" t="str">
            <v>…</v>
          </cell>
          <cell r="H408" t="str">
            <v>…</v>
          </cell>
          <cell r="I408">
            <v>0</v>
          </cell>
          <cell r="J408" t="str">
            <v>…</v>
          </cell>
          <cell r="K408" t="str">
            <v>…</v>
          </cell>
          <cell r="L408" t="str">
            <v>…</v>
          </cell>
          <cell r="M408" t="str">
            <v>…</v>
          </cell>
          <cell r="N408" t="str">
            <v>…</v>
          </cell>
          <cell r="O408" t="str">
            <v>…</v>
          </cell>
          <cell r="P408" t="str">
            <v>…</v>
          </cell>
          <cell r="Q408" t="str">
            <v>…</v>
          </cell>
          <cell r="R408" t="str">
            <v>…</v>
          </cell>
          <cell r="S408" t="str">
            <v>…</v>
          </cell>
          <cell r="T408" t="str">
            <v>…</v>
          </cell>
          <cell r="U408">
            <v>0</v>
          </cell>
          <cell r="V408" t="str">
            <v>…</v>
          </cell>
          <cell r="W408" t="str">
            <v>…</v>
          </cell>
          <cell r="X408">
            <v>0</v>
          </cell>
          <cell r="Y408" t="str">
            <v>…</v>
          </cell>
          <cell r="Z408" t="str">
            <v>…</v>
          </cell>
          <cell r="AA408" t="str">
            <v>…</v>
          </cell>
          <cell r="AB408" t="str">
            <v>…</v>
          </cell>
          <cell r="AC408" t="str">
            <v>…</v>
          </cell>
          <cell r="AD408" t="str">
            <v>…</v>
          </cell>
          <cell r="AE408" t="str">
            <v>…</v>
          </cell>
          <cell r="AF408" t="str">
            <v>…</v>
          </cell>
          <cell r="AG408">
            <v>0</v>
          </cell>
          <cell r="AH408" t="str">
            <v>…</v>
          </cell>
          <cell r="AI408" t="str">
            <v>…</v>
          </cell>
          <cell r="AJ408">
            <v>0</v>
          </cell>
          <cell r="AK408" t="str">
            <v>…</v>
          </cell>
          <cell r="AL408" t="str">
            <v>…</v>
          </cell>
          <cell r="AM408" t="str">
            <v>…</v>
          </cell>
          <cell r="AN408">
            <v>0</v>
          </cell>
          <cell r="AO408" t="str">
            <v>…</v>
          </cell>
          <cell r="AP408" t="str">
            <v>…</v>
          </cell>
          <cell r="AQ408" t="str">
            <v>…</v>
          </cell>
          <cell r="AR408" t="str">
            <v>…</v>
          </cell>
          <cell r="AS408">
            <v>0</v>
          </cell>
          <cell r="AT408" t="str">
            <v>…</v>
          </cell>
          <cell r="AU408">
            <v>0</v>
          </cell>
          <cell r="AV408" t="str">
            <v>…</v>
          </cell>
          <cell r="AW408">
            <v>0</v>
          </cell>
          <cell r="AX408" t="str">
            <v>…</v>
          </cell>
          <cell r="AY408" t="str">
            <v>…</v>
          </cell>
          <cell r="AZ408" t="str">
            <v>…</v>
          </cell>
          <cell r="BA408" t="str">
            <v>…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5.3431933060474259E-5</v>
          </cell>
          <cell r="BL408">
            <v>0</v>
          </cell>
          <cell r="BM408">
            <v>3.5446678961825514E-6</v>
          </cell>
          <cell r="BN408">
            <v>0</v>
          </cell>
          <cell r="BO408">
            <v>3.5092631680337808E-6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2.071065148806031E-5</v>
          </cell>
          <cell r="BW408">
            <v>0</v>
          </cell>
          <cell r="BX408">
            <v>3.5093649521450876E-6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6.3481667170711714E-5</v>
          </cell>
          <cell r="CG408">
            <v>0</v>
          </cell>
          <cell r="CH408">
            <v>0</v>
          </cell>
          <cell r="CI408">
            <v>7.9122446484999694E-5</v>
          </cell>
          <cell r="CJ408">
            <v>9.8708361605053241E-7</v>
          </cell>
          <cell r="CK408">
            <v>2.9637074887103711E-6</v>
          </cell>
          <cell r="CL408">
            <v>0</v>
          </cell>
          <cell r="CM408">
            <v>0</v>
          </cell>
          <cell r="CN408">
            <v>0</v>
          </cell>
        </row>
        <row r="409">
          <cell r="A409" t="str">
            <v>E6408</v>
          </cell>
          <cell r="B409" t="str">
            <v>The Broads Authority</v>
          </cell>
          <cell r="C409" t="b">
            <v>0</v>
          </cell>
          <cell r="D409" t="b">
            <v>0</v>
          </cell>
          <cell r="E409" t="str">
            <v>…</v>
          </cell>
          <cell r="F409" t="str">
            <v>…</v>
          </cell>
          <cell r="G409" t="str">
            <v>…</v>
          </cell>
          <cell r="H409" t="str">
            <v>…</v>
          </cell>
          <cell r="I409">
            <v>0</v>
          </cell>
          <cell r="J409" t="str">
            <v>…</v>
          </cell>
          <cell r="K409" t="str">
            <v>…</v>
          </cell>
          <cell r="L409" t="str">
            <v>…</v>
          </cell>
          <cell r="M409" t="str">
            <v>…</v>
          </cell>
          <cell r="N409" t="str">
            <v>…</v>
          </cell>
          <cell r="O409" t="str">
            <v>…</v>
          </cell>
          <cell r="P409" t="str">
            <v>…</v>
          </cell>
          <cell r="Q409" t="str">
            <v>…</v>
          </cell>
          <cell r="R409" t="str">
            <v>…</v>
          </cell>
          <cell r="S409" t="str">
            <v>…</v>
          </cell>
          <cell r="T409" t="str">
            <v>…</v>
          </cell>
          <cell r="U409">
            <v>0</v>
          </cell>
          <cell r="V409" t="str">
            <v>…</v>
          </cell>
          <cell r="W409" t="str">
            <v>…</v>
          </cell>
          <cell r="X409">
            <v>0</v>
          </cell>
          <cell r="Y409" t="str">
            <v>…</v>
          </cell>
          <cell r="Z409" t="str">
            <v>…</v>
          </cell>
          <cell r="AA409" t="str">
            <v>…</v>
          </cell>
          <cell r="AB409" t="str">
            <v>…</v>
          </cell>
          <cell r="AC409" t="str">
            <v>…</v>
          </cell>
          <cell r="AD409" t="str">
            <v>…</v>
          </cell>
          <cell r="AE409" t="str">
            <v>…</v>
          </cell>
          <cell r="AF409" t="str">
            <v>…</v>
          </cell>
          <cell r="AG409">
            <v>0</v>
          </cell>
          <cell r="AH409" t="str">
            <v>…</v>
          </cell>
          <cell r="AI409" t="str">
            <v>…</v>
          </cell>
          <cell r="AJ409">
            <v>0</v>
          </cell>
          <cell r="AK409" t="str">
            <v>…</v>
          </cell>
          <cell r="AL409" t="str">
            <v>…</v>
          </cell>
          <cell r="AM409" t="str">
            <v>…</v>
          </cell>
          <cell r="AN409">
            <v>0</v>
          </cell>
          <cell r="AO409" t="str">
            <v>…</v>
          </cell>
          <cell r="AP409" t="str">
            <v>…</v>
          </cell>
          <cell r="AQ409" t="str">
            <v>…</v>
          </cell>
          <cell r="AR409" t="str">
            <v>…</v>
          </cell>
          <cell r="AS409">
            <v>0</v>
          </cell>
          <cell r="AT409" t="str">
            <v>…</v>
          </cell>
          <cell r="AU409">
            <v>0</v>
          </cell>
          <cell r="AV409" t="str">
            <v>…</v>
          </cell>
          <cell r="AW409">
            <v>0</v>
          </cell>
          <cell r="AX409" t="str">
            <v>…</v>
          </cell>
          <cell r="AY409" t="str">
            <v>…</v>
          </cell>
          <cell r="AZ409" t="str">
            <v>…</v>
          </cell>
          <cell r="BA409" t="str">
            <v>…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4.4815081768851276E-6</v>
          </cell>
          <cell r="BI409">
            <v>0</v>
          </cell>
          <cell r="BJ409">
            <v>0</v>
          </cell>
          <cell r="BK409">
            <v>6.1065066354827732E-5</v>
          </cell>
          <cell r="BL409">
            <v>0</v>
          </cell>
          <cell r="BM409">
            <v>4.5574301522347085E-6</v>
          </cell>
          <cell r="BN409">
            <v>0</v>
          </cell>
          <cell r="BO409">
            <v>4.511909787472004E-6</v>
          </cell>
          <cell r="BP409">
            <v>5.4732520348638856E-6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4.4782408992068886E-6</v>
          </cell>
          <cell r="BV409">
            <v>2.3669315986354639E-5</v>
          </cell>
          <cell r="BW409">
            <v>0</v>
          </cell>
          <cell r="BX409">
            <v>4.5120406527579698E-6</v>
          </cell>
          <cell r="BY409">
            <v>2.776785849814739E-6</v>
          </cell>
          <cell r="BZ409">
            <v>0</v>
          </cell>
          <cell r="CA409">
            <v>2.9085592386694254E-5</v>
          </cell>
          <cell r="CB409">
            <v>-8.4804721623121867E-6</v>
          </cell>
          <cell r="CC409">
            <v>1.9534097111909119E-6</v>
          </cell>
          <cell r="CD409">
            <v>2.2902089726547675E-6</v>
          </cell>
          <cell r="CE409">
            <v>6.5236152561938435E-6</v>
          </cell>
          <cell r="CF409">
            <v>1.2867993044348859E-4</v>
          </cell>
          <cell r="CG409">
            <v>1.933243423633928E-6</v>
          </cell>
          <cell r="CH409">
            <v>2.427853361357108E-6</v>
          </cell>
          <cell r="CI409">
            <v>1.5757235217487688E-4</v>
          </cell>
          <cell r="CJ409">
            <v>3.7603185373353616E-6</v>
          </cell>
          <cell r="CK409">
            <v>4.1742358995920723E-6</v>
          </cell>
          <cell r="CL409">
            <v>0</v>
          </cell>
          <cell r="CM409">
            <v>0</v>
          </cell>
          <cell r="CN409">
            <v>0</v>
          </cell>
        </row>
        <row r="410">
          <cell r="A410" t="str">
            <v>E6409</v>
          </cell>
          <cell r="B410" t="str">
            <v>New Forest National Park</v>
          </cell>
          <cell r="C410" t="b">
            <v>0</v>
          </cell>
          <cell r="D410" t="b">
            <v>0</v>
          </cell>
          <cell r="E410" t="str">
            <v>…</v>
          </cell>
          <cell r="F410" t="str">
            <v>…</v>
          </cell>
          <cell r="G410" t="str">
            <v>…</v>
          </cell>
          <cell r="H410" t="str">
            <v>…</v>
          </cell>
          <cell r="I410">
            <v>0</v>
          </cell>
          <cell r="J410" t="str">
            <v>…</v>
          </cell>
          <cell r="K410" t="str">
            <v>…</v>
          </cell>
          <cell r="L410" t="str">
            <v>…</v>
          </cell>
          <cell r="M410" t="str">
            <v>…</v>
          </cell>
          <cell r="N410" t="str">
            <v>…</v>
          </cell>
          <cell r="O410" t="str">
            <v>…</v>
          </cell>
          <cell r="P410" t="str">
            <v>…</v>
          </cell>
          <cell r="Q410" t="str">
            <v>…</v>
          </cell>
          <cell r="R410" t="str">
            <v>…</v>
          </cell>
          <cell r="S410" t="str">
            <v>…</v>
          </cell>
          <cell r="T410" t="str">
            <v>…</v>
          </cell>
          <cell r="U410">
            <v>0</v>
          </cell>
          <cell r="V410" t="str">
            <v>…</v>
          </cell>
          <cell r="W410" t="str">
            <v>…</v>
          </cell>
          <cell r="X410">
            <v>0</v>
          </cell>
          <cell r="Y410" t="str">
            <v>…</v>
          </cell>
          <cell r="Z410" t="str">
            <v>…</v>
          </cell>
          <cell r="AA410" t="str">
            <v>…</v>
          </cell>
          <cell r="AB410" t="str">
            <v>…</v>
          </cell>
          <cell r="AC410" t="str">
            <v>…</v>
          </cell>
          <cell r="AD410" t="str">
            <v>…</v>
          </cell>
          <cell r="AE410" t="str">
            <v>…</v>
          </cell>
          <cell r="AF410" t="str">
            <v>…</v>
          </cell>
          <cell r="AG410">
            <v>0</v>
          </cell>
          <cell r="AH410" t="str">
            <v>…</v>
          </cell>
          <cell r="AI410" t="str">
            <v>…</v>
          </cell>
          <cell r="AJ410">
            <v>0</v>
          </cell>
          <cell r="AK410" t="str">
            <v>…</v>
          </cell>
          <cell r="AL410" t="str">
            <v>…</v>
          </cell>
          <cell r="AM410" t="str">
            <v>…</v>
          </cell>
          <cell r="AN410">
            <v>0</v>
          </cell>
          <cell r="AO410" t="str">
            <v>…</v>
          </cell>
          <cell r="AP410" t="str">
            <v>…</v>
          </cell>
          <cell r="AQ410" t="str">
            <v>…</v>
          </cell>
          <cell r="AR410" t="str">
            <v>…</v>
          </cell>
          <cell r="AS410">
            <v>0</v>
          </cell>
          <cell r="AT410" t="str">
            <v>…</v>
          </cell>
          <cell r="AU410">
            <v>0</v>
          </cell>
          <cell r="AV410" t="str">
            <v>…</v>
          </cell>
          <cell r="AW410">
            <v>0</v>
          </cell>
          <cell r="AX410" t="str">
            <v>…</v>
          </cell>
          <cell r="AY410" t="str">
            <v>…</v>
          </cell>
          <cell r="AZ410" t="str">
            <v>…</v>
          </cell>
          <cell r="BA410" t="str">
            <v>…</v>
          </cell>
          <cell r="BB410">
            <v>0</v>
          </cell>
          <cell r="BC410">
            <v>0</v>
          </cell>
          <cell r="BD410">
            <v>1.8111962782594849E-4</v>
          </cell>
          <cell r="BE410">
            <v>0</v>
          </cell>
          <cell r="BF410">
            <v>3.7118272313143245E-3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1.0533723946207784E-4</v>
          </cell>
          <cell r="BL410">
            <v>0</v>
          </cell>
          <cell r="BM410">
            <v>2.5825437529330018E-5</v>
          </cell>
          <cell r="BN410">
            <v>0</v>
          </cell>
          <cell r="BO410">
            <v>2.5567488795674689E-5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2.2726150955223754E-4</v>
          </cell>
          <cell r="BU410">
            <v>0</v>
          </cell>
          <cell r="BV410">
            <v>4.082957007646175E-5</v>
          </cell>
          <cell r="BW410">
            <v>0</v>
          </cell>
          <cell r="BX410">
            <v>2.5568230365628496E-5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8.2493778716225886E-5</v>
          </cell>
          <cell r="CG410">
            <v>0</v>
          </cell>
          <cell r="CH410">
            <v>0</v>
          </cell>
          <cell r="CI410">
            <v>7.9122446484999694E-5</v>
          </cell>
          <cell r="CJ410">
            <v>0</v>
          </cell>
          <cell r="CK410">
            <v>1.6696943598368289E-5</v>
          </cell>
          <cell r="CL410">
            <v>0</v>
          </cell>
          <cell r="CM410">
            <v>0</v>
          </cell>
          <cell r="CN410">
            <v>0</v>
          </cell>
        </row>
        <row r="411">
          <cell r="A411" t="str">
            <v>E6410</v>
          </cell>
          <cell r="B411" t="str">
            <v>South Downs National Park</v>
          </cell>
          <cell r="C411" t="b">
            <v>0</v>
          </cell>
          <cell r="D411" t="b">
            <v>0</v>
          </cell>
          <cell r="E411" t="str">
            <v>…</v>
          </cell>
          <cell r="F411" t="str">
            <v>…</v>
          </cell>
          <cell r="G411" t="str">
            <v>…</v>
          </cell>
          <cell r="H411" t="str">
            <v>…</v>
          </cell>
          <cell r="I411">
            <v>0</v>
          </cell>
          <cell r="J411" t="str">
            <v>…</v>
          </cell>
          <cell r="K411" t="str">
            <v>…</v>
          </cell>
          <cell r="L411" t="str">
            <v>…</v>
          </cell>
          <cell r="M411" t="str">
            <v>…</v>
          </cell>
          <cell r="N411" t="str">
            <v>…</v>
          </cell>
          <cell r="O411" t="str">
            <v>…</v>
          </cell>
          <cell r="P411" t="str">
            <v>…</v>
          </cell>
          <cell r="Q411" t="str">
            <v>…</v>
          </cell>
          <cell r="R411" t="str">
            <v>…</v>
          </cell>
          <cell r="S411" t="str">
            <v>…</v>
          </cell>
          <cell r="T411" t="str">
            <v>…</v>
          </cell>
          <cell r="U411">
            <v>0</v>
          </cell>
          <cell r="V411" t="str">
            <v>…</v>
          </cell>
          <cell r="W411" t="str">
            <v>…</v>
          </cell>
          <cell r="X411">
            <v>0</v>
          </cell>
          <cell r="Y411" t="str">
            <v>…</v>
          </cell>
          <cell r="Z411" t="str">
            <v>…</v>
          </cell>
          <cell r="AA411" t="str">
            <v>…</v>
          </cell>
          <cell r="AB411" t="str">
            <v>…</v>
          </cell>
          <cell r="AC411" t="str">
            <v>…</v>
          </cell>
          <cell r="AD411" t="str">
            <v>…</v>
          </cell>
          <cell r="AE411" t="str">
            <v>…</v>
          </cell>
          <cell r="AF411" t="str">
            <v>…</v>
          </cell>
          <cell r="AG411">
            <v>0</v>
          </cell>
          <cell r="AH411" t="str">
            <v>…</v>
          </cell>
          <cell r="AI411" t="str">
            <v>…</v>
          </cell>
          <cell r="AJ411">
            <v>0</v>
          </cell>
          <cell r="AK411" t="str">
            <v>…</v>
          </cell>
          <cell r="AL411" t="str">
            <v>…</v>
          </cell>
          <cell r="AM411" t="str">
            <v>…</v>
          </cell>
          <cell r="AN411">
            <v>0</v>
          </cell>
          <cell r="AO411" t="str">
            <v>…</v>
          </cell>
          <cell r="AP411" t="str">
            <v>…</v>
          </cell>
          <cell r="AQ411" t="str">
            <v>…</v>
          </cell>
          <cell r="AR411" t="str">
            <v>…</v>
          </cell>
          <cell r="AS411">
            <v>0</v>
          </cell>
          <cell r="AT411" t="str">
            <v>…</v>
          </cell>
          <cell r="AU411">
            <v>0</v>
          </cell>
          <cell r="AV411" t="str">
            <v>…</v>
          </cell>
          <cell r="AW411">
            <v>0</v>
          </cell>
          <cell r="AX411" t="str">
            <v>…</v>
          </cell>
          <cell r="AY411" t="str">
            <v>…</v>
          </cell>
          <cell r="AZ411" t="str">
            <v>…</v>
          </cell>
          <cell r="BA411" t="str">
            <v>…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1.2955442279737083E-4</v>
          </cell>
          <cell r="CG411">
            <v>0</v>
          </cell>
          <cell r="CH411">
            <v>0</v>
          </cell>
          <cell r="CI411">
            <v>2.1758672783374916E-4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</row>
        <row r="412">
          <cell r="A412" t="str">
            <v>E6803</v>
          </cell>
          <cell r="B412" t="str">
            <v>Lee Valley Park Authority</v>
          </cell>
          <cell r="C412" t="b">
            <v>0</v>
          </cell>
          <cell r="D412" t="b">
            <v>0</v>
          </cell>
          <cell r="E412" t="str">
            <v>…</v>
          </cell>
          <cell r="F412" t="str">
            <v>…</v>
          </cell>
          <cell r="G412" t="str">
            <v>…</v>
          </cell>
          <cell r="H412" t="str">
            <v>…</v>
          </cell>
          <cell r="I412">
            <v>0</v>
          </cell>
          <cell r="J412" t="str">
            <v>…</v>
          </cell>
          <cell r="K412" t="str">
            <v>…</v>
          </cell>
          <cell r="L412" t="str">
            <v>…</v>
          </cell>
          <cell r="M412" t="str">
            <v>…</v>
          </cell>
          <cell r="N412" t="str">
            <v>…</v>
          </cell>
          <cell r="O412" t="str">
            <v>…</v>
          </cell>
          <cell r="P412" t="str">
            <v>…</v>
          </cell>
          <cell r="Q412" t="str">
            <v>…</v>
          </cell>
          <cell r="R412" t="str">
            <v>…</v>
          </cell>
          <cell r="S412" t="str">
            <v>…</v>
          </cell>
          <cell r="T412" t="str">
            <v>…</v>
          </cell>
          <cell r="U412">
            <v>0</v>
          </cell>
          <cell r="V412" t="str">
            <v>…</v>
          </cell>
          <cell r="W412" t="str">
            <v>…</v>
          </cell>
          <cell r="X412">
            <v>0</v>
          </cell>
          <cell r="Y412" t="str">
            <v>…</v>
          </cell>
          <cell r="Z412" t="str">
            <v>…</v>
          </cell>
          <cell r="AA412" t="str">
            <v>…</v>
          </cell>
          <cell r="AB412" t="str">
            <v>…</v>
          </cell>
          <cell r="AC412" t="str">
            <v>…</v>
          </cell>
          <cell r="AD412" t="str">
            <v>…</v>
          </cell>
          <cell r="AE412" t="str">
            <v>…</v>
          </cell>
          <cell r="AF412" t="str">
            <v>…</v>
          </cell>
          <cell r="AG412">
            <v>0</v>
          </cell>
          <cell r="AH412" t="str">
            <v>…</v>
          </cell>
          <cell r="AI412" t="str">
            <v>…</v>
          </cell>
          <cell r="AJ412">
            <v>0</v>
          </cell>
          <cell r="AK412" t="str">
            <v>…</v>
          </cell>
          <cell r="AL412" t="str">
            <v>…</v>
          </cell>
          <cell r="AM412" t="str">
            <v>…</v>
          </cell>
          <cell r="AN412">
            <v>0</v>
          </cell>
          <cell r="AO412" t="str">
            <v>…</v>
          </cell>
          <cell r="AP412" t="str">
            <v>…</v>
          </cell>
          <cell r="AQ412" t="str">
            <v>…</v>
          </cell>
          <cell r="AR412" t="str">
            <v>…</v>
          </cell>
          <cell r="AS412">
            <v>0</v>
          </cell>
          <cell r="AT412" t="str">
            <v>…</v>
          </cell>
          <cell r="AU412">
            <v>0</v>
          </cell>
          <cell r="AV412" t="str">
            <v>…</v>
          </cell>
          <cell r="AW412">
            <v>0</v>
          </cell>
          <cell r="AX412" t="str">
            <v>…</v>
          </cell>
          <cell r="AY412" t="str">
            <v>…</v>
          </cell>
          <cell r="AZ412" t="str">
            <v>…</v>
          </cell>
          <cell r="BA412" t="str">
            <v>…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1.0393166336421403E-3</v>
          </cell>
          <cell r="BK412">
            <v>4.8495840196792353E-4</v>
          </cell>
          <cell r="BL412">
            <v>0</v>
          </cell>
          <cell r="BM412">
            <v>8.8144075018406107E-5</v>
          </cell>
          <cell r="BN412">
            <v>0</v>
          </cell>
          <cell r="BO412">
            <v>8.7263677445106679E-5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5.1500486700309974E-4</v>
          </cell>
          <cell r="BW412">
            <v>0</v>
          </cell>
          <cell r="BX412">
            <v>8.726620847667451E-5</v>
          </cell>
          <cell r="BY412">
            <v>1.4305441345700248E-4</v>
          </cell>
          <cell r="BZ412">
            <v>0</v>
          </cell>
          <cell r="CA412">
            <v>2.4874693190411653E-4</v>
          </cell>
          <cell r="CB412">
            <v>-7.2527023119475862E-5</v>
          </cell>
          <cell r="CC412">
            <v>1.2728639866902298E-4</v>
          </cell>
          <cell r="CD412">
            <v>0</v>
          </cell>
          <cell r="CE412">
            <v>0</v>
          </cell>
          <cell r="CF412">
            <v>5.0688167919471342E-4</v>
          </cell>
          <cell r="CG412">
            <v>0</v>
          </cell>
          <cell r="CH412">
            <v>0</v>
          </cell>
          <cell r="CI412">
            <v>6.3297957187999755E-4</v>
          </cell>
          <cell r="CJ412">
            <v>1.8801592686676808E-5</v>
          </cell>
          <cell r="CK412">
            <v>4.174235899592072E-5</v>
          </cell>
          <cell r="CL412">
            <v>0</v>
          </cell>
          <cell r="CM412">
            <v>0</v>
          </cell>
          <cell r="CN412">
            <v>0</v>
          </cell>
        </row>
        <row r="413">
          <cell r="A413" t="str">
            <v>E7002</v>
          </cell>
          <cell r="B413" t="str">
            <v>Bedfordshire Police and Crime Commissioner and Chief Constab</v>
          </cell>
          <cell r="C413" t="b">
            <v>0</v>
          </cell>
          <cell r="D413" t="b">
            <v>0</v>
          </cell>
          <cell r="E413" t="str">
            <v>…</v>
          </cell>
          <cell r="F413" t="str">
            <v>…</v>
          </cell>
          <cell r="G413" t="str">
            <v>…</v>
          </cell>
          <cell r="H413" t="str">
            <v>…</v>
          </cell>
          <cell r="I413">
            <v>0</v>
          </cell>
          <cell r="J413" t="str">
            <v>…</v>
          </cell>
          <cell r="K413" t="str">
            <v>…</v>
          </cell>
          <cell r="L413" t="str">
            <v>…</v>
          </cell>
          <cell r="M413" t="str">
            <v>…</v>
          </cell>
          <cell r="N413" t="str">
            <v>…</v>
          </cell>
          <cell r="O413" t="str">
            <v>…</v>
          </cell>
          <cell r="P413" t="str">
            <v>…</v>
          </cell>
          <cell r="Q413" t="str">
            <v>…</v>
          </cell>
          <cell r="R413" t="str">
            <v>…</v>
          </cell>
          <cell r="S413" t="str">
            <v>…</v>
          </cell>
          <cell r="T413" t="str">
            <v>…</v>
          </cell>
          <cell r="U413">
            <v>0</v>
          </cell>
          <cell r="V413" t="str">
            <v>…</v>
          </cell>
          <cell r="W413" t="str">
            <v>…</v>
          </cell>
          <cell r="X413">
            <v>0</v>
          </cell>
          <cell r="Y413" t="str">
            <v>…</v>
          </cell>
          <cell r="Z413" t="str">
            <v>…</v>
          </cell>
          <cell r="AA413" t="str">
            <v>…</v>
          </cell>
          <cell r="AB413" t="str">
            <v>…</v>
          </cell>
          <cell r="AC413" t="str">
            <v>…</v>
          </cell>
          <cell r="AD413" t="str">
            <v>…</v>
          </cell>
          <cell r="AE413" t="str">
            <v>…</v>
          </cell>
          <cell r="AF413" t="str">
            <v>…</v>
          </cell>
          <cell r="AG413">
            <v>0</v>
          </cell>
          <cell r="AH413" t="str">
            <v>…</v>
          </cell>
          <cell r="AI413" t="str">
            <v>…</v>
          </cell>
          <cell r="AJ413">
            <v>0</v>
          </cell>
          <cell r="AK413" t="str">
            <v>…</v>
          </cell>
          <cell r="AL413" t="str">
            <v>…</v>
          </cell>
          <cell r="AM413" t="str">
            <v>…</v>
          </cell>
          <cell r="AN413">
            <v>0</v>
          </cell>
          <cell r="AO413" t="str">
            <v>…</v>
          </cell>
          <cell r="AP413" t="str">
            <v>…</v>
          </cell>
          <cell r="AQ413" t="str">
            <v>…</v>
          </cell>
          <cell r="AR413" t="str">
            <v>…</v>
          </cell>
          <cell r="AS413">
            <v>0</v>
          </cell>
          <cell r="AT413" t="str">
            <v>…</v>
          </cell>
          <cell r="AU413">
            <v>0</v>
          </cell>
          <cell r="AV413" t="str">
            <v>…</v>
          </cell>
          <cell r="AW413">
            <v>0</v>
          </cell>
          <cell r="AX413" t="str">
            <v>…</v>
          </cell>
          <cell r="AY413" t="str">
            <v>…</v>
          </cell>
          <cell r="AZ413" t="str">
            <v>…</v>
          </cell>
          <cell r="BA413" t="str">
            <v>…</v>
          </cell>
          <cell r="BB413">
            <v>5.6091217237205E-5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5.9753442358468365E-4</v>
          </cell>
          <cell r="BI413">
            <v>0</v>
          </cell>
          <cell r="BJ413">
            <v>0</v>
          </cell>
          <cell r="BK413">
            <v>6.2031929905445832E-4</v>
          </cell>
          <cell r="BL413">
            <v>2.9219783909622198E-4</v>
          </cell>
          <cell r="BM413">
            <v>2.2328031871763233E-4</v>
          </cell>
          <cell r="BN413">
            <v>0</v>
          </cell>
          <cell r="BO413">
            <v>2.2105015803214692E-4</v>
          </cell>
          <cell r="BP413">
            <v>7.2976693798185144E-4</v>
          </cell>
          <cell r="BQ413">
            <v>0</v>
          </cell>
          <cell r="BR413">
            <v>0</v>
          </cell>
          <cell r="BS413">
            <v>5.602297960763542E-5</v>
          </cell>
          <cell r="BT413">
            <v>0</v>
          </cell>
          <cell r="BU413">
            <v>5.9709878656091851E-4</v>
          </cell>
          <cell r="BV413">
            <v>2.4044080156138586E-4</v>
          </cell>
          <cell r="BW413">
            <v>2.8404701369865695E-4</v>
          </cell>
          <cell r="BX413">
            <v>2.2105656946178675E-4</v>
          </cell>
          <cell r="BY413">
            <v>7.1027784813066947E-5</v>
          </cell>
          <cell r="BZ413">
            <v>2.8420089494861817E-4</v>
          </cell>
          <cell r="CA413">
            <v>1.2328818265404729E-4</v>
          </cell>
          <cell r="CB413">
            <v>3.3111813696430869E-4</v>
          </cell>
          <cell r="CC413">
            <v>9.0051261899308063E-5</v>
          </cell>
          <cell r="CD413">
            <v>1.0587073813709465E-4</v>
          </cell>
          <cell r="CE413">
            <v>0</v>
          </cell>
          <cell r="CF413">
            <v>7.5565855957136481E-4</v>
          </cell>
          <cell r="CG413">
            <v>1.3507266551968629E-4</v>
          </cell>
          <cell r="CH413">
            <v>0</v>
          </cell>
          <cell r="CI413">
            <v>9.2300289947076395E-4</v>
          </cell>
          <cell r="CJ413">
            <v>1.4119996107694283E-4</v>
          </cell>
          <cell r="CK413">
            <v>2.0720907005575045E-4</v>
          </cell>
          <cell r="CL413">
            <v>0</v>
          </cell>
          <cell r="CM413">
            <v>0</v>
          </cell>
          <cell r="CN413">
            <v>0</v>
          </cell>
        </row>
        <row r="414">
          <cell r="A414" t="str">
            <v>E7005</v>
          </cell>
          <cell r="B414" t="str">
            <v>Cambridgeshire Police and Crime Commissioner and Chief Const</v>
          </cell>
          <cell r="C414" t="b">
            <v>0</v>
          </cell>
          <cell r="D414" t="b">
            <v>0</v>
          </cell>
          <cell r="E414" t="str">
            <v>…</v>
          </cell>
          <cell r="F414" t="str">
            <v>…</v>
          </cell>
          <cell r="G414" t="str">
            <v>…</v>
          </cell>
          <cell r="H414" t="str">
            <v>…</v>
          </cell>
          <cell r="I414">
            <v>0</v>
          </cell>
          <cell r="J414" t="str">
            <v>…</v>
          </cell>
          <cell r="K414" t="str">
            <v>…</v>
          </cell>
          <cell r="L414" t="str">
            <v>…</v>
          </cell>
          <cell r="M414" t="str">
            <v>…</v>
          </cell>
          <cell r="N414" t="str">
            <v>…</v>
          </cell>
          <cell r="O414" t="str">
            <v>…</v>
          </cell>
          <cell r="P414" t="str">
            <v>…</v>
          </cell>
          <cell r="Q414" t="str">
            <v>…</v>
          </cell>
          <cell r="R414" t="str">
            <v>…</v>
          </cell>
          <cell r="S414" t="str">
            <v>…</v>
          </cell>
          <cell r="T414" t="str">
            <v>…</v>
          </cell>
          <cell r="U414">
            <v>0</v>
          </cell>
          <cell r="V414" t="str">
            <v>…</v>
          </cell>
          <cell r="W414" t="str">
            <v>…</v>
          </cell>
          <cell r="X414">
            <v>0</v>
          </cell>
          <cell r="Y414" t="str">
            <v>…</v>
          </cell>
          <cell r="Z414" t="str">
            <v>…</v>
          </cell>
          <cell r="AA414" t="str">
            <v>…</v>
          </cell>
          <cell r="AB414" t="str">
            <v>…</v>
          </cell>
          <cell r="AC414" t="str">
            <v>…</v>
          </cell>
          <cell r="AD414" t="str">
            <v>…</v>
          </cell>
          <cell r="AE414" t="str">
            <v>…</v>
          </cell>
          <cell r="AF414" t="str">
            <v>…</v>
          </cell>
          <cell r="AG414">
            <v>0</v>
          </cell>
          <cell r="AH414" t="str">
            <v>…</v>
          </cell>
          <cell r="AI414" t="str">
            <v>…</v>
          </cell>
          <cell r="AJ414">
            <v>0</v>
          </cell>
          <cell r="AK414" t="str">
            <v>…</v>
          </cell>
          <cell r="AL414" t="str">
            <v>…</v>
          </cell>
          <cell r="AM414" t="str">
            <v>…</v>
          </cell>
          <cell r="AN414">
            <v>0</v>
          </cell>
          <cell r="AO414" t="str">
            <v>…</v>
          </cell>
          <cell r="AP414" t="str">
            <v>…</v>
          </cell>
          <cell r="AQ414" t="str">
            <v>…</v>
          </cell>
          <cell r="AR414" t="str">
            <v>…</v>
          </cell>
          <cell r="AS414">
            <v>0</v>
          </cell>
          <cell r="AT414" t="str">
            <v>…</v>
          </cell>
          <cell r="AU414">
            <v>0</v>
          </cell>
          <cell r="AV414" t="str">
            <v>…</v>
          </cell>
          <cell r="AW414">
            <v>0</v>
          </cell>
          <cell r="AX414" t="str">
            <v>…</v>
          </cell>
          <cell r="AY414" t="str">
            <v>…</v>
          </cell>
          <cell r="AZ414" t="str">
            <v>…</v>
          </cell>
          <cell r="BA414" t="str">
            <v>…</v>
          </cell>
          <cell r="BB414">
            <v>6.7649407455780571E-5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2.9876721179234182E-4</v>
          </cell>
          <cell r="BI414">
            <v>0</v>
          </cell>
          <cell r="BJ414">
            <v>0</v>
          </cell>
          <cell r="BK414">
            <v>1.642141409391909E-3</v>
          </cell>
          <cell r="BL414">
            <v>0</v>
          </cell>
          <cell r="BM414">
            <v>1.6285217077318694E-4</v>
          </cell>
          <cell r="BN414">
            <v>0</v>
          </cell>
          <cell r="BO414">
            <v>1.6122557640566628E-4</v>
          </cell>
          <cell r="BP414">
            <v>0</v>
          </cell>
          <cell r="BQ414">
            <v>0</v>
          </cell>
          <cell r="BR414">
            <v>0</v>
          </cell>
          <cell r="BS414">
            <v>6.756710873890575E-5</v>
          </cell>
          <cell r="BT414">
            <v>0</v>
          </cell>
          <cell r="BU414">
            <v>2.9854939328045926E-4</v>
          </cell>
          <cell r="BV414">
            <v>6.365073557330535E-4</v>
          </cell>
          <cell r="BW414">
            <v>0</v>
          </cell>
          <cell r="BX414">
            <v>1.6123025265855144E-4</v>
          </cell>
          <cell r="BY414">
            <v>2.3599683191932676E-4</v>
          </cell>
          <cell r="BZ414">
            <v>0</v>
          </cell>
          <cell r="CA414">
            <v>3.5206590187476176E-4</v>
          </cell>
          <cell r="CB414">
            <v>-1.0265168542739079E-4</v>
          </cell>
          <cell r="CC414">
            <v>2.112274690546533E-4</v>
          </cell>
          <cell r="CD414">
            <v>1.3387437120392719E-4</v>
          </cell>
          <cell r="CE414">
            <v>0</v>
          </cell>
          <cell r="CF414">
            <v>5.8053336855501869E-4</v>
          </cell>
          <cell r="CG414">
            <v>1.1844931581778138E-4</v>
          </cell>
          <cell r="CH414">
            <v>0</v>
          </cell>
          <cell r="CI414">
            <v>5.9733490973850516E-4</v>
          </cell>
          <cell r="CJ414">
            <v>1.0728188787017786E-4</v>
          </cell>
          <cell r="CK414">
            <v>1.2031817556984189E-4</v>
          </cell>
          <cell r="CL414">
            <v>0</v>
          </cell>
          <cell r="CM414">
            <v>0</v>
          </cell>
          <cell r="CN414">
            <v>0</v>
          </cell>
        </row>
        <row r="415">
          <cell r="A415" t="str">
            <v>E7006</v>
          </cell>
          <cell r="B415" t="str">
            <v>Cheshire Police and Crime Commissioner and Chief Constable</v>
          </cell>
          <cell r="C415" t="b">
            <v>0</v>
          </cell>
          <cell r="D415" t="b">
            <v>0</v>
          </cell>
          <cell r="E415" t="str">
            <v>…</v>
          </cell>
          <cell r="F415" t="str">
            <v>…</v>
          </cell>
          <cell r="G415" t="str">
            <v>…</v>
          </cell>
          <cell r="H415" t="str">
            <v>…</v>
          </cell>
          <cell r="I415">
            <v>0</v>
          </cell>
          <cell r="J415" t="str">
            <v>…</v>
          </cell>
          <cell r="K415" t="str">
            <v>…</v>
          </cell>
          <cell r="L415" t="str">
            <v>…</v>
          </cell>
          <cell r="M415" t="str">
            <v>…</v>
          </cell>
          <cell r="N415" t="str">
            <v>…</v>
          </cell>
          <cell r="O415" t="str">
            <v>…</v>
          </cell>
          <cell r="P415" t="str">
            <v>…</v>
          </cell>
          <cell r="Q415" t="str">
            <v>…</v>
          </cell>
          <cell r="R415" t="str">
            <v>…</v>
          </cell>
          <cell r="S415" t="str">
            <v>…</v>
          </cell>
          <cell r="T415" t="str">
            <v>…</v>
          </cell>
          <cell r="U415">
            <v>0</v>
          </cell>
          <cell r="V415" t="str">
            <v>…</v>
          </cell>
          <cell r="W415" t="str">
            <v>…</v>
          </cell>
          <cell r="X415">
            <v>0</v>
          </cell>
          <cell r="Y415" t="str">
            <v>…</v>
          </cell>
          <cell r="Z415" t="str">
            <v>…</v>
          </cell>
          <cell r="AA415" t="str">
            <v>…</v>
          </cell>
          <cell r="AB415" t="str">
            <v>…</v>
          </cell>
          <cell r="AC415" t="str">
            <v>…</v>
          </cell>
          <cell r="AD415" t="str">
            <v>…</v>
          </cell>
          <cell r="AE415" t="str">
            <v>…</v>
          </cell>
          <cell r="AF415" t="str">
            <v>…</v>
          </cell>
          <cell r="AG415">
            <v>0</v>
          </cell>
          <cell r="AH415" t="str">
            <v>…</v>
          </cell>
          <cell r="AI415" t="str">
            <v>…</v>
          </cell>
          <cell r="AJ415">
            <v>0</v>
          </cell>
          <cell r="AK415" t="str">
            <v>…</v>
          </cell>
          <cell r="AL415" t="str">
            <v>…</v>
          </cell>
          <cell r="AM415" t="str">
            <v>…</v>
          </cell>
          <cell r="AN415">
            <v>0</v>
          </cell>
          <cell r="AO415" t="str">
            <v>…</v>
          </cell>
          <cell r="AP415" t="str">
            <v>…</v>
          </cell>
          <cell r="AQ415" t="str">
            <v>…</v>
          </cell>
          <cell r="AR415" t="str">
            <v>…</v>
          </cell>
          <cell r="AS415">
            <v>0</v>
          </cell>
          <cell r="AT415" t="str">
            <v>…</v>
          </cell>
          <cell r="AU415">
            <v>0</v>
          </cell>
          <cell r="AV415" t="str">
            <v>…</v>
          </cell>
          <cell r="AW415">
            <v>0</v>
          </cell>
          <cell r="AX415" t="str">
            <v>…</v>
          </cell>
          <cell r="AY415" t="str">
            <v>…</v>
          </cell>
          <cell r="AZ415" t="str">
            <v>…</v>
          </cell>
          <cell r="BA415" t="str">
            <v>…</v>
          </cell>
          <cell r="BB415">
            <v>1.2079441934315258E-4</v>
          </cell>
          <cell r="BC415">
            <v>0</v>
          </cell>
          <cell r="BD415">
            <v>1.5069153035118915E-4</v>
          </cell>
          <cell r="BE415">
            <v>1.7772121274662401E-3</v>
          </cell>
          <cell r="BF415">
            <v>0</v>
          </cell>
          <cell r="BG415">
            <v>0</v>
          </cell>
          <cell r="BH415">
            <v>2.3127569864845182E-3</v>
          </cell>
          <cell r="BI415">
            <v>0</v>
          </cell>
          <cell r="BJ415">
            <v>0</v>
          </cell>
          <cell r="BK415">
            <v>2.2115731531506776E-3</v>
          </cell>
          <cell r="BL415">
            <v>0</v>
          </cell>
          <cell r="BM415">
            <v>4.9291139002058512E-4</v>
          </cell>
          <cell r="BN415">
            <v>0</v>
          </cell>
          <cell r="BO415">
            <v>4.8798810968058321E-4</v>
          </cell>
          <cell r="BP415">
            <v>7.4618669408644308E-4</v>
          </cell>
          <cell r="BQ415">
            <v>0</v>
          </cell>
          <cell r="BR415">
            <v>0</v>
          </cell>
          <cell r="BS415">
            <v>1.2064746719543306E-4</v>
          </cell>
          <cell r="BT415">
            <v>5.897395445011469E-4</v>
          </cell>
          <cell r="BU415">
            <v>2.311070853384035E-3</v>
          </cell>
          <cell r="BV415">
            <v>8.5722372730581047E-4</v>
          </cell>
          <cell r="BW415">
            <v>0</v>
          </cell>
          <cell r="BX415">
            <v>4.8800226348828975E-4</v>
          </cell>
          <cell r="BY415">
            <v>4.6476203450316478E-4</v>
          </cell>
          <cell r="BZ415">
            <v>0</v>
          </cell>
          <cell r="CA415">
            <v>7.4493845575473636E-4</v>
          </cell>
          <cell r="CB415">
            <v>-2.1720134672429422E-4</v>
          </cell>
          <cell r="CC415">
            <v>4.1488200377871816E-4</v>
          </cell>
          <cell r="CD415">
            <v>2.3009057570779458E-4</v>
          </cell>
          <cell r="CE415">
            <v>2.0063643191312931E-3</v>
          </cell>
          <cell r="CF415">
            <v>5.6981274006853635E-4</v>
          </cell>
          <cell r="CG415">
            <v>2.1339446159032922E-4</v>
          </cell>
          <cell r="CH415">
            <v>1.9584683781614003E-3</v>
          </cell>
          <cell r="CI415">
            <v>4.0407833419889343E-4</v>
          </cell>
          <cell r="CJ415">
            <v>4.1023195083060126E-4</v>
          </cell>
          <cell r="CK415">
            <v>3.8100755597116596E-4</v>
          </cell>
          <cell r="CL415">
            <v>0</v>
          </cell>
          <cell r="CM415">
            <v>0</v>
          </cell>
          <cell r="CN415">
            <v>0</v>
          </cell>
        </row>
        <row r="416">
          <cell r="A416" t="str">
            <v>E7007</v>
          </cell>
          <cell r="B416" t="str">
            <v>Cleveland Police and Crime Commissioner and Chief Constable</v>
          </cell>
          <cell r="C416" t="b">
            <v>0</v>
          </cell>
          <cell r="D416" t="b">
            <v>0</v>
          </cell>
          <cell r="E416" t="str">
            <v>…</v>
          </cell>
          <cell r="F416" t="str">
            <v>…</v>
          </cell>
          <cell r="G416" t="str">
            <v>…</v>
          </cell>
          <cell r="H416" t="str">
            <v>…</v>
          </cell>
          <cell r="I416">
            <v>0</v>
          </cell>
          <cell r="J416" t="str">
            <v>…</v>
          </cell>
          <cell r="K416" t="str">
            <v>…</v>
          </cell>
          <cell r="L416" t="str">
            <v>…</v>
          </cell>
          <cell r="M416" t="str">
            <v>…</v>
          </cell>
          <cell r="N416" t="str">
            <v>…</v>
          </cell>
          <cell r="O416" t="str">
            <v>…</v>
          </cell>
          <cell r="P416" t="str">
            <v>…</v>
          </cell>
          <cell r="Q416" t="str">
            <v>…</v>
          </cell>
          <cell r="R416" t="str">
            <v>…</v>
          </cell>
          <cell r="S416" t="str">
            <v>…</v>
          </cell>
          <cell r="T416" t="str">
            <v>…</v>
          </cell>
          <cell r="U416">
            <v>0</v>
          </cell>
          <cell r="V416" t="str">
            <v>…</v>
          </cell>
          <cell r="W416" t="str">
            <v>…</v>
          </cell>
          <cell r="X416">
            <v>0</v>
          </cell>
          <cell r="Y416" t="str">
            <v>…</v>
          </cell>
          <cell r="Z416" t="str">
            <v>…</v>
          </cell>
          <cell r="AA416" t="str">
            <v>…</v>
          </cell>
          <cell r="AB416" t="str">
            <v>…</v>
          </cell>
          <cell r="AC416" t="str">
            <v>…</v>
          </cell>
          <cell r="AD416" t="str">
            <v>…</v>
          </cell>
          <cell r="AE416" t="str">
            <v>…</v>
          </cell>
          <cell r="AF416" t="str">
            <v>…</v>
          </cell>
          <cell r="AG416">
            <v>0</v>
          </cell>
          <cell r="AH416" t="str">
            <v>…</v>
          </cell>
          <cell r="AI416" t="str">
            <v>…</v>
          </cell>
          <cell r="AJ416">
            <v>0</v>
          </cell>
          <cell r="AK416" t="str">
            <v>…</v>
          </cell>
          <cell r="AL416" t="str">
            <v>…</v>
          </cell>
          <cell r="AM416" t="str">
            <v>…</v>
          </cell>
          <cell r="AN416">
            <v>0</v>
          </cell>
          <cell r="AO416" t="str">
            <v>…</v>
          </cell>
          <cell r="AP416" t="str">
            <v>…</v>
          </cell>
          <cell r="AQ416" t="str">
            <v>…</v>
          </cell>
          <cell r="AR416" t="str">
            <v>…</v>
          </cell>
          <cell r="AS416">
            <v>0</v>
          </cell>
          <cell r="AT416" t="str">
            <v>…</v>
          </cell>
          <cell r="AU416">
            <v>0</v>
          </cell>
          <cell r="AV416" t="str">
            <v>…</v>
          </cell>
          <cell r="AW416">
            <v>0</v>
          </cell>
          <cell r="AX416" t="str">
            <v>…</v>
          </cell>
          <cell r="AY416" t="str">
            <v>…</v>
          </cell>
          <cell r="AZ416" t="str">
            <v>…</v>
          </cell>
          <cell r="BA416" t="str">
            <v>…</v>
          </cell>
          <cell r="BB416">
            <v>6.8669247769184295E-5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9.9668741853925231E-4</v>
          </cell>
          <cell r="BI416">
            <v>0</v>
          </cell>
          <cell r="BJ416">
            <v>0</v>
          </cell>
          <cell r="BK416">
            <v>1.1322481053290974E-3</v>
          </cell>
          <cell r="BL416">
            <v>2.9421299660723041E-4</v>
          </cell>
          <cell r="BM416">
            <v>3.0676568735819854E-4</v>
          </cell>
          <cell r="BN416">
            <v>0</v>
          </cell>
          <cell r="BO416">
            <v>3.037016610278378E-4</v>
          </cell>
          <cell r="BP416">
            <v>1.2172512525537281E-3</v>
          </cell>
          <cell r="BQ416">
            <v>0</v>
          </cell>
          <cell r="BR416">
            <v>0</v>
          </cell>
          <cell r="BS416">
            <v>6.8585708368135493E-5</v>
          </cell>
          <cell r="BT416">
            <v>0</v>
          </cell>
          <cell r="BU416">
            <v>9.9596077598361195E-4</v>
          </cell>
          <cell r="BV416">
            <v>4.388685672469923E-4</v>
          </cell>
          <cell r="BW416">
            <v>2.860059586207167E-4</v>
          </cell>
          <cell r="BX416">
            <v>3.0371046971564198E-4</v>
          </cell>
          <cell r="BY416">
            <v>6.1911337168729132E-4</v>
          </cell>
          <cell r="BZ416">
            <v>2.8616090112067763E-4</v>
          </cell>
          <cell r="CA416">
            <v>1.1929434011736688E-3</v>
          </cell>
          <cell r="CB416">
            <v>2.1770764356980538E-5</v>
          </cell>
          <cell r="CC416">
            <v>5.7542265686763572E-4</v>
          </cell>
          <cell r="CD416">
            <v>2.4904308349347652E-4</v>
          </cell>
          <cell r="CE416">
            <v>2.3632237050376804E-3</v>
          </cell>
          <cell r="CF416">
            <v>6.4777211398685415E-5</v>
          </cell>
          <cell r="CG416">
            <v>2.0879028975246422E-4</v>
          </cell>
          <cell r="CH416">
            <v>2.334695728676887E-3</v>
          </cell>
          <cell r="CI416">
            <v>7.9122446484999694E-5</v>
          </cell>
          <cell r="CJ416">
            <v>4.4540973074737355E-4</v>
          </cell>
          <cell r="CK416">
            <v>4.1224753744371304E-4</v>
          </cell>
          <cell r="CL416">
            <v>0</v>
          </cell>
          <cell r="CM416">
            <v>0</v>
          </cell>
          <cell r="CN416">
            <v>0</v>
          </cell>
        </row>
        <row r="417">
          <cell r="A417" t="str">
            <v>E7009</v>
          </cell>
          <cell r="B417" t="str">
            <v>Cumbria Police and Crime Commissioner and Chief Constable</v>
          </cell>
          <cell r="C417" t="b">
            <v>0</v>
          </cell>
          <cell r="D417" t="b">
            <v>0</v>
          </cell>
          <cell r="E417" t="str">
            <v>…</v>
          </cell>
          <cell r="F417" t="str">
            <v>…</v>
          </cell>
          <cell r="G417" t="str">
            <v>…</v>
          </cell>
          <cell r="H417" t="str">
            <v>…</v>
          </cell>
          <cell r="I417">
            <v>0</v>
          </cell>
          <cell r="J417" t="str">
            <v>…</v>
          </cell>
          <cell r="K417" t="str">
            <v>…</v>
          </cell>
          <cell r="L417" t="str">
            <v>…</v>
          </cell>
          <cell r="M417" t="str">
            <v>…</v>
          </cell>
          <cell r="N417" t="str">
            <v>…</v>
          </cell>
          <cell r="O417" t="str">
            <v>…</v>
          </cell>
          <cell r="P417" t="str">
            <v>…</v>
          </cell>
          <cell r="Q417" t="str">
            <v>…</v>
          </cell>
          <cell r="R417" t="str">
            <v>…</v>
          </cell>
          <cell r="S417" t="str">
            <v>…</v>
          </cell>
          <cell r="T417" t="str">
            <v>…</v>
          </cell>
          <cell r="U417">
            <v>0</v>
          </cell>
          <cell r="V417" t="str">
            <v>…</v>
          </cell>
          <cell r="W417" t="str">
            <v>…</v>
          </cell>
          <cell r="X417">
            <v>0</v>
          </cell>
          <cell r="Y417" t="str">
            <v>…</v>
          </cell>
          <cell r="Z417" t="str">
            <v>…</v>
          </cell>
          <cell r="AA417" t="str">
            <v>…</v>
          </cell>
          <cell r="AB417" t="str">
            <v>…</v>
          </cell>
          <cell r="AC417" t="str">
            <v>…</v>
          </cell>
          <cell r="AD417" t="str">
            <v>…</v>
          </cell>
          <cell r="AE417" t="str">
            <v>…</v>
          </cell>
          <cell r="AF417" t="str">
            <v>…</v>
          </cell>
          <cell r="AG417">
            <v>0</v>
          </cell>
          <cell r="AH417" t="str">
            <v>…</v>
          </cell>
          <cell r="AI417" t="str">
            <v>…</v>
          </cell>
          <cell r="AJ417">
            <v>0</v>
          </cell>
          <cell r="AK417" t="str">
            <v>…</v>
          </cell>
          <cell r="AL417" t="str">
            <v>…</v>
          </cell>
          <cell r="AM417" t="str">
            <v>…</v>
          </cell>
          <cell r="AN417">
            <v>0</v>
          </cell>
          <cell r="AO417" t="str">
            <v>…</v>
          </cell>
          <cell r="AP417" t="str">
            <v>…</v>
          </cell>
          <cell r="AQ417" t="str">
            <v>…</v>
          </cell>
          <cell r="AR417" t="str">
            <v>…</v>
          </cell>
          <cell r="AS417">
            <v>0</v>
          </cell>
          <cell r="AT417" t="str">
            <v>…</v>
          </cell>
          <cell r="AU417">
            <v>0</v>
          </cell>
          <cell r="AV417" t="str">
            <v>…</v>
          </cell>
          <cell r="AW417">
            <v>0</v>
          </cell>
          <cell r="AX417" t="str">
            <v>…</v>
          </cell>
          <cell r="AY417" t="str">
            <v>…</v>
          </cell>
          <cell r="AZ417" t="str">
            <v>…</v>
          </cell>
          <cell r="BA417" t="str">
            <v>…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3.4517028757066375E-3</v>
          </cell>
          <cell r="BL417">
            <v>1.0075787555042137E-5</v>
          </cell>
          <cell r="BM417">
            <v>2.3236142028023335E-4</v>
          </cell>
          <cell r="BN417">
            <v>0</v>
          </cell>
          <cell r="BO417">
            <v>2.3004055605310966E-4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1.337908086128696E-3</v>
          </cell>
          <cell r="BW417">
            <v>9.7947246102985161E-6</v>
          </cell>
          <cell r="BX417">
            <v>2.3004722824394893E-4</v>
          </cell>
          <cell r="BY417">
            <v>1.8692363450875191E-4</v>
          </cell>
          <cell r="BZ417">
            <v>9.8000308602971797E-6</v>
          </cell>
          <cell r="CA417">
            <v>1.7972291415061821E-4</v>
          </cell>
          <cell r="CB417">
            <v>-3.9744302372627267E-5</v>
          </cell>
          <cell r="CC417">
            <v>1.7034473310859136E-4</v>
          </cell>
          <cell r="CD417">
            <v>0</v>
          </cell>
          <cell r="CE417">
            <v>4.5153996408411982E-4</v>
          </cell>
          <cell r="CF417">
            <v>3.6524630647148773E-4</v>
          </cell>
          <cell r="CG417">
            <v>0</v>
          </cell>
          <cell r="CH417">
            <v>4.5068152026377133E-4</v>
          </cell>
          <cell r="CI417">
            <v>4.4803085322131075E-4</v>
          </cell>
          <cell r="CJ417">
            <v>2.1997863443411864E-4</v>
          </cell>
          <cell r="CK417">
            <v>2.0787694779968518E-4</v>
          </cell>
          <cell r="CL417">
            <v>0</v>
          </cell>
          <cell r="CM417">
            <v>0</v>
          </cell>
          <cell r="CN417">
            <v>0</v>
          </cell>
        </row>
        <row r="418">
          <cell r="A418" t="str">
            <v>E7010</v>
          </cell>
          <cell r="B418" t="str">
            <v>Derbyshire Police and Crime Commissioner and Chief Constable</v>
          </cell>
          <cell r="C418" t="b">
            <v>0</v>
          </cell>
          <cell r="D418" t="b">
            <v>0</v>
          </cell>
          <cell r="E418" t="str">
            <v>…</v>
          </cell>
          <cell r="F418" t="str">
            <v>…</v>
          </cell>
          <cell r="G418" t="str">
            <v>…</v>
          </cell>
          <cell r="H418" t="str">
            <v>…</v>
          </cell>
          <cell r="I418">
            <v>0</v>
          </cell>
          <cell r="J418" t="str">
            <v>…</v>
          </cell>
          <cell r="K418" t="str">
            <v>…</v>
          </cell>
          <cell r="L418" t="str">
            <v>…</v>
          </cell>
          <cell r="M418" t="str">
            <v>…</v>
          </cell>
          <cell r="N418" t="str">
            <v>…</v>
          </cell>
          <cell r="O418" t="str">
            <v>…</v>
          </cell>
          <cell r="P418" t="str">
            <v>…</v>
          </cell>
          <cell r="Q418" t="str">
            <v>…</v>
          </cell>
          <cell r="R418" t="str">
            <v>…</v>
          </cell>
          <cell r="S418" t="str">
            <v>…</v>
          </cell>
          <cell r="T418" t="str">
            <v>…</v>
          </cell>
          <cell r="U418">
            <v>0</v>
          </cell>
          <cell r="V418" t="str">
            <v>…</v>
          </cell>
          <cell r="W418" t="str">
            <v>…</v>
          </cell>
          <cell r="X418">
            <v>0</v>
          </cell>
          <cell r="Y418" t="str">
            <v>…</v>
          </cell>
          <cell r="Z418" t="str">
            <v>…</v>
          </cell>
          <cell r="AA418" t="str">
            <v>…</v>
          </cell>
          <cell r="AB418" t="str">
            <v>…</v>
          </cell>
          <cell r="AC418" t="str">
            <v>…</v>
          </cell>
          <cell r="AD418" t="str">
            <v>…</v>
          </cell>
          <cell r="AE418" t="str">
            <v>…</v>
          </cell>
          <cell r="AF418" t="str">
            <v>…</v>
          </cell>
          <cell r="AG418">
            <v>0</v>
          </cell>
          <cell r="AH418" t="str">
            <v>…</v>
          </cell>
          <cell r="AI418" t="str">
            <v>…</v>
          </cell>
          <cell r="AJ418">
            <v>0</v>
          </cell>
          <cell r="AK418" t="str">
            <v>…</v>
          </cell>
          <cell r="AL418" t="str">
            <v>…</v>
          </cell>
          <cell r="AM418" t="str">
            <v>…</v>
          </cell>
          <cell r="AN418">
            <v>0</v>
          </cell>
          <cell r="AO418" t="str">
            <v>…</v>
          </cell>
          <cell r="AP418" t="str">
            <v>…</v>
          </cell>
          <cell r="AQ418" t="str">
            <v>…</v>
          </cell>
          <cell r="AR418" t="str">
            <v>…</v>
          </cell>
          <cell r="AS418">
            <v>0</v>
          </cell>
          <cell r="AT418" t="str">
            <v>…</v>
          </cell>
          <cell r="AU418">
            <v>0</v>
          </cell>
          <cell r="AV418" t="str">
            <v>…</v>
          </cell>
          <cell r="AW418">
            <v>0</v>
          </cell>
          <cell r="AX418" t="str">
            <v>…</v>
          </cell>
          <cell r="AY418" t="str">
            <v>…</v>
          </cell>
          <cell r="AZ418" t="str">
            <v>…</v>
          </cell>
          <cell r="BA418" t="str">
            <v>…</v>
          </cell>
          <cell r="BB418">
            <v>7.2034720803416605E-4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4.720521946319001E-4</v>
          </cell>
          <cell r="BI418">
            <v>0</v>
          </cell>
          <cell r="BJ418">
            <v>0</v>
          </cell>
          <cell r="BK418">
            <v>5.831713836886048E-3</v>
          </cell>
          <cell r="BL418">
            <v>0</v>
          </cell>
          <cell r="BM418">
            <v>6.5481831602145666E-4</v>
          </cell>
          <cell r="BN418">
            <v>0</v>
          </cell>
          <cell r="BO418">
            <v>6.4827788257477384E-4</v>
          </cell>
          <cell r="BP418">
            <v>5.7651588100566262E-4</v>
          </cell>
          <cell r="BQ418">
            <v>0</v>
          </cell>
          <cell r="BR418">
            <v>0</v>
          </cell>
          <cell r="BS418">
            <v>7.1947087144593608E-4</v>
          </cell>
          <cell r="BT418">
            <v>0</v>
          </cell>
          <cell r="BU418">
            <v>4.717080413831256E-4</v>
          </cell>
          <cell r="BV418">
            <v>2.2604196766968679E-3</v>
          </cell>
          <cell r="BW418">
            <v>0</v>
          </cell>
          <cell r="BX418">
            <v>6.4829668549293588E-4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8.2433809189388078E-5</v>
          </cell>
          <cell r="CE418">
            <v>1.0598230082427349E-3</v>
          </cell>
          <cell r="CF418">
            <v>1.1119332222641347E-3</v>
          </cell>
          <cell r="CG418">
            <v>6.9507732303680366E-5</v>
          </cell>
          <cell r="CH418">
            <v>1.0001856643842633E-3</v>
          </cell>
          <cell r="CI418">
            <v>6.3286088821027005E-4</v>
          </cell>
          <cell r="CJ418">
            <v>1.7861513052342965E-4</v>
          </cell>
          <cell r="CK418">
            <v>2.2206934985829823E-4</v>
          </cell>
          <cell r="CL418">
            <v>0</v>
          </cell>
          <cell r="CM418">
            <v>0</v>
          </cell>
          <cell r="CN418">
            <v>0</v>
          </cell>
        </row>
        <row r="419">
          <cell r="A419" t="str">
            <v>E7012</v>
          </cell>
          <cell r="B419" t="str">
            <v>Dorset Police and Crime Commissioner and Chief Constable</v>
          </cell>
          <cell r="C419" t="b">
            <v>0</v>
          </cell>
          <cell r="D419" t="b">
            <v>0</v>
          </cell>
          <cell r="E419" t="str">
            <v>…</v>
          </cell>
          <cell r="F419" t="str">
            <v>…</v>
          </cell>
          <cell r="G419" t="str">
            <v>…</v>
          </cell>
          <cell r="H419" t="str">
            <v>…</v>
          </cell>
          <cell r="I419">
            <v>0</v>
          </cell>
          <cell r="J419" t="str">
            <v>…</v>
          </cell>
          <cell r="K419" t="str">
            <v>…</v>
          </cell>
          <cell r="L419" t="str">
            <v>…</v>
          </cell>
          <cell r="M419" t="str">
            <v>…</v>
          </cell>
          <cell r="N419" t="str">
            <v>…</v>
          </cell>
          <cell r="O419" t="str">
            <v>…</v>
          </cell>
          <cell r="P419" t="str">
            <v>…</v>
          </cell>
          <cell r="Q419" t="str">
            <v>…</v>
          </cell>
          <cell r="R419" t="str">
            <v>…</v>
          </cell>
          <cell r="S419" t="str">
            <v>…</v>
          </cell>
          <cell r="T419" t="str">
            <v>…</v>
          </cell>
          <cell r="U419">
            <v>0</v>
          </cell>
          <cell r="V419" t="str">
            <v>…</v>
          </cell>
          <cell r="W419" t="str">
            <v>…</v>
          </cell>
          <cell r="X419">
            <v>0</v>
          </cell>
          <cell r="Y419" t="str">
            <v>…</v>
          </cell>
          <cell r="Z419" t="str">
            <v>…</v>
          </cell>
          <cell r="AA419" t="str">
            <v>…</v>
          </cell>
          <cell r="AB419" t="str">
            <v>…</v>
          </cell>
          <cell r="AC419" t="str">
            <v>…</v>
          </cell>
          <cell r="AD419" t="str">
            <v>…</v>
          </cell>
          <cell r="AE419" t="str">
            <v>…</v>
          </cell>
          <cell r="AF419" t="str">
            <v>…</v>
          </cell>
          <cell r="AG419">
            <v>0</v>
          </cell>
          <cell r="AH419" t="str">
            <v>…</v>
          </cell>
          <cell r="AI419" t="str">
            <v>…</v>
          </cell>
          <cell r="AJ419">
            <v>0</v>
          </cell>
          <cell r="AK419" t="str">
            <v>…</v>
          </cell>
          <cell r="AL419" t="str">
            <v>…</v>
          </cell>
          <cell r="AM419" t="str">
            <v>…</v>
          </cell>
          <cell r="AN419">
            <v>0</v>
          </cell>
          <cell r="AO419" t="str">
            <v>…</v>
          </cell>
          <cell r="AP419" t="str">
            <v>…</v>
          </cell>
          <cell r="AQ419" t="str">
            <v>…</v>
          </cell>
          <cell r="AR419" t="str">
            <v>…</v>
          </cell>
          <cell r="AS419">
            <v>0</v>
          </cell>
          <cell r="AT419" t="str">
            <v>…</v>
          </cell>
          <cell r="AU419">
            <v>0</v>
          </cell>
          <cell r="AV419" t="str">
            <v>…</v>
          </cell>
          <cell r="AW419">
            <v>0</v>
          </cell>
          <cell r="AX419" t="str">
            <v>…</v>
          </cell>
          <cell r="AY419" t="str">
            <v>…</v>
          </cell>
          <cell r="AZ419" t="str">
            <v>…</v>
          </cell>
          <cell r="BA419" t="str">
            <v>…</v>
          </cell>
          <cell r="BB419">
            <v>5.3711589839262971E-5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1.2019404930405913E-3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1.518130621822184E-4</v>
          </cell>
          <cell r="BN419">
            <v>0</v>
          </cell>
          <cell r="BO419">
            <v>1.5029672825378964E-4</v>
          </cell>
          <cell r="BP419">
            <v>1.6438000278041203E-3</v>
          </cell>
          <cell r="BQ419">
            <v>0</v>
          </cell>
          <cell r="BR419">
            <v>0</v>
          </cell>
          <cell r="BS419">
            <v>5.3646247139432706E-5</v>
          </cell>
          <cell r="BT419">
            <v>0</v>
          </cell>
          <cell r="BU419">
            <v>1.2010642091672876E-3</v>
          </cell>
          <cell r="BV419">
            <v>0</v>
          </cell>
          <cell r="BW419">
            <v>0</v>
          </cell>
          <cell r="BX419">
            <v>1.5030108752187103E-4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2.9993643494795018E-3</v>
          </cell>
          <cell r="CF419">
            <v>3.5627466269276981E-4</v>
          </cell>
          <cell r="CG419">
            <v>0</v>
          </cell>
          <cell r="CH419">
            <v>2.9595532474943147E-3</v>
          </cell>
          <cell r="CI419">
            <v>4.3517345566749832E-4</v>
          </cell>
          <cell r="CJ419">
            <v>3.5829255103365655E-4</v>
          </cell>
          <cell r="CK419">
            <v>3.8580792725569687E-4</v>
          </cell>
          <cell r="CL419">
            <v>0</v>
          </cell>
          <cell r="CM419">
            <v>0</v>
          </cell>
          <cell r="CN419">
            <v>0</v>
          </cell>
        </row>
        <row r="420">
          <cell r="A420" t="str">
            <v>E7013</v>
          </cell>
          <cell r="B420" t="str">
            <v>Durham Police and Crime Commissioner and Chief Constable</v>
          </cell>
          <cell r="C420" t="b">
            <v>0</v>
          </cell>
          <cell r="D420" t="b">
            <v>0</v>
          </cell>
          <cell r="E420" t="str">
            <v>…</v>
          </cell>
          <cell r="F420" t="str">
            <v>…</v>
          </cell>
          <cell r="G420" t="str">
            <v>…</v>
          </cell>
          <cell r="H420" t="str">
            <v>…</v>
          </cell>
          <cell r="I420">
            <v>0</v>
          </cell>
          <cell r="J420" t="str">
            <v>…</v>
          </cell>
          <cell r="K420" t="str">
            <v>…</v>
          </cell>
          <cell r="L420" t="str">
            <v>…</v>
          </cell>
          <cell r="M420" t="str">
            <v>…</v>
          </cell>
          <cell r="N420" t="str">
            <v>…</v>
          </cell>
          <cell r="O420" t="str">
            <v>…</v>
          </cell>
          <cell r="P420" t="str">
            <v>…</v>
          </cell>
          <cell r="Q420" t="str">
            <v>…</v>
          </cell>
          <cell r="R420" t="str">
            <v>…</v>
          </cell>
          <cell r="S420" t="str">
            <v>…</v>
          </cell>
          <cell r="T420" t="str">
            <v>…</v>
          </cell>
          <cell r="U420">
            <v>0</v>
          </cell>
          <cell r="V420" t="str">
            <v>…</v>
          </cell>
          <cell r="W420" t="str">
            <v>…</v>
          </cell>
          <cell r="X420">
            <v>0</v>
          </cell>
          <cell r="Y420" t="str">
            <v>…</v>
          </cell>
          <cell r="Z420" t="str">
            <v>…</v>
          </cell>
          <cell r="AA420" t="str">
            <v>…</v>
          </cell>
          <cell r="AB420" t="str">
            <v>…</v>
          </cell>
          <cell r="AC420" t="str">
            <v>…</v>
          </cell>
          <cell r="AD420" t="str">
            <v>…</v>
          </cell>
          <cell r="AE420" t="str">
            <v>…</v>
          </cell>
          <cell r="AF420" t="str">
            <v>…</v>
          </cell>
          <cell r="AG420">
            <v>0</v>
          </cell>
          <cell r="AH420" t="str">
            <v>…</v>
          </cell>
          <cell r="AI420" t="str">
            <v>…</v>
          </cell>
          <cell r="AJ420">
            <v>0</v>
          </cell>
          <cell r="AK420" t="str">
            <v>…</v>
          </cell>
          <cell r="AL420" t="str">
            <v>…</v>
          </cell>
          <cell r="AM420" t="str">
            <v>…</v>
          </cell>
          <cell r="AN420">
            <v>0</v>
          </cell>
          <cell r="AO420" t="str">
            <v>…</v>
          </cell>
          <cell r="AP420" t="str">
            <v>…</v>
          </cell>
          <cell r="AQ420" t="str">
            <v>…</v>
          </cell>
          <cell r="AR420" t="str">
            <v>…</v>
          </cell>
          <cell r="AS420">
            <v>0</v>
          </cell>
          <cell r="AT420" t="str">
            <v>…</v>
          </cell>
          <cell r="AU420">
            <v>0</v>
          </cell>
          <cell r="AV420" t="str">
            <v>…</v>
          </cell>
          <cell r="AW420">
            <v>0</v>
          </cell>
          <cell r="AX420" t="str">
            <v>…</v>
          </cell>
          <cell r="AY420" t="str">
            <v>…</v>
          </cell>
          <cell r="AZ420" t="str">
            <v>…</v>
          </cell>
          <cell r="BA420" t="str">
            <v>…</v>
          </cell>
          <cell r="BB420">
            <v>8.8386160494989698E-5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4.9774617484604148E-4</v>
          </cell>
          <cell r="BI420">
            <v>0</v>
          </cell>
          <cell r="BJ420">
            <v>0</v>
          </cell>
          <cell r="BK420">
            <v>9.9841383490143344E-4</v>
          </cell>
          <cell r="BL420">
            <v>1.0075787555042139E-4</v>
          </cell>
          <cell r="BM420">
            <v>1.8256727602433559E-4</v>
          </cell>
          <cell r="BN420">
            <v>0</v>
          </cell>
          <cell r="BO420">
            <v>1.8074376393073036E-4</v>
          </cell>
          <cell r="BP420">
            <v>0</v>
          </cell>
          <cell r="BQ420">
            <v>0</v>
          </cell>
          <cell r="BR420">
            <v>0</v>
          </cell>
          <cell r="BS420">
            <v>8.8278634533243695E-5</v>
          </cell>
          <cell r="BT420">
            <v>0</v>
          </cell>
          <cell r="BU420">
            <v>4.9738328920524504E-4</v>
          </cell>
          <cell r="BV420">
            <v>3.8699331637689834E-4</v>
          </cell>
          <cell r="BW420">
            <v>9.7947246102985161E-5</v>
          </cell>
          <cell r="BX420">
            <v>1.8074900629714891E-4</v>
          </cell>
          <cell r="BY420">
            <v>9.9884383086861124E-6</v>
          </cell>
          <cell r="BZ420">
            <v>9.8000308602971787E-5</v>
          </cell>
          <cell r="CA420">
            <v>0</v>
          </cell>
          <cell r="CB420">
            <v>1.2657421137779383E-4</v>
          </cell>
          <cell r="CC420">
            <v>1.8515731859629497E-5</v>
          </cell>
          <cell r="CD420">
            <v>1.3713826183561483E-5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2.1151791772511407E-4</v>
          </cell>
          <cell r="CK420">
            <v>2.2958297447756398E-4</v>
          </cell>
          <cell r="CL420">
            <v>0</v>
          </cell>
          <cell r="CM420">
            <v>0</v>
          </cell>
          <cell r="CN420">
            <v>0</v>
          </cell>
        </row>
        <row r="421">
          <cell r="A421" t="str">
            <v>E7015</v>
          </cell>
          <cell r="B421" t="str">
            <v>Essex Police and Crime Commissioner and Chief Constable</v>
          </cell>
          <cell r="C421" t="b">
            <v>0</v>
          </cell>
          <cell r="D421" t="b">
            <v>0</v>
          </cell>
          <cell r="E421" t="str">
            <v>…</v>
          </cell>
          <cell r="F421" t="str">
            <v>…</v>
          </cell>
          <cell r="G421" t="str">
            <v>…</v>
          </cell>
          <cell r="H421" t="str">
            <v>…</v>
          </cell>
          <cell r="I421">
            <v>0</v>
          </cell>
          <cell r="J421" t="str">
            <v>…</v>
          </cell>
          <cell r="K421" t="str">
            <v>…</v>
          </cell>
          <cell r="L421" t="str">
            <v>…</v>
          </cell>
          <cell r="M421" t="str">
            <v>…</v>
          </cell>
          <cell r="N421" t="str">
            <v>…</v>
          </cell>
          <cell r="O421" t="str">
            <v>…</v>
          </cell>
          <cell r="P421" t="str">
            <v>…</v>
          </cell>
          <cell r="Q421" t="str">
            <v>…</v>
          </cell>
          <cell r="R421" t="str">
            <v>…</v>
          </cell>
          <cell r="S421" t="str">
            <v>…</v>
          </cell>
          <cell r="T421" t="str">
            <v>…</v>
          </cell>
          <cell r="U421">
            <v>0</v>
          </cell>
          <cell r="V421" t="str">
            <v>…</v>
          </cell>
          <cell r="W421" t="str">
            <v>…</v>
          </cell>
          <cell r="X421">
            <v>0</v>
          </cell>
          <cell r="Y421" t="str">
            <v>…</v>
          </cell>
          <cell r="Z421" t="str">
            <v>…</v>
          </cell>
          <cell r="AA421" t="str">
            <v>…</v>
          </cell>
          <cell r="AB421" t="str">
            <v>…</v>
          </cell>
          <cell r="AC421" t="str">
            <v>…</v>
          </cell>
          <cell r="AD421" t="str">
            <v>…</v>
          </cell>
          <cell r="AE421" t="str">
            <v>…</v>
          </cell>
          <cell r="AF421" t="str">
            <v>…</v>
          </cell>
          <cell r="AG421">
            <v>0</v>
          </cell>
          <cell r="AH421" t="str">
            <v>…</v>
          </cell>
          <cell r="AI421" t="str">
            <v>…</v>
          </cell>
          <cell r="AJ421">
            <v>0</v>
          </cell>
          <cell r="AK421" t="str">
            <v>…</v>
          </cell>
          <cell r="AL421" t="str">
            <v>…</v>
          </cell>
          <cell r="AM421" t="str">
            <v>…</v>
          </cell>
          <cell r="AN421">
            <v>0</v>
          </cell>
          <cell r="AO421" t="str">
            <v>…</v>
          </cell>
          <cell r="AP421" t="str">
            <v>…</v>
          </cell>
          <cell r="AQ421" t="str">
            <v>…</v>
          </cell>
          <cell r="AR421" t="str">
            <v>…</v>
          </cell>
          <cell r="AS421">
            <v>0</v>
          </cell>
          <cell r="AT421" t="str">
            <v>…</v>
          </cell>
          <cell r="AU421">
            <v>0</v>
          </cell>
          <cell r="AV421" t="str">
            <v>…</v>
          </cell>
          <cell r="AW421">
            <v>0</v>
          </cell>
          <cell r="AX421" t="str">
            <v>…</v>
          </cell>
          <cell r="AY421" t="str">
            <v>…</v>
          </cell>
          <cell r="AZ421" t="str">
            <v>…</v>
          </cell>
          <cell r="BA421" t="str">
            <v>…</v>
          </cell>
          <cell r="BB421">
            <v>1.2464714941601111E-4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2.4113501663759911E-3</v>
          </cell>
          <cell r="BI421">
            <v>0</v>
          </cell>
          <cell r="BJ421">
            <v>0</v>
          </cell>
          <cell r="BK421">
            <v>0</v>
          </cell>
          <cell r="BL421">
            <v>2.6252464474662289E-3</v>
          </cell>
          <cell r="BM421">
            <v>1.1891854410564433E-3</v>
          </cell>
          <cell r="BN421">
            <v>0</v>
          </cell>
          <cell r="BO421">
            <v>1.1773076605443617E-3</v>
          </cell>
          <cell r="BP421">
            <v>1.2307519409063925E-3</v>
          </cell>
          <cell r="BQ421">
            <v>0</v>
          </cell>
          <cell r="BR421">
            <v>0</v>
          </cell>
          <cell r="BS421">
            <v>1.2449551023918984E-4</v>
          </cell>
          <cell r="BT421">
            <v>0</v>
          </cell>
          <cell r="BU421">
            <v>2.4095921531665865E-3</v>
          </cell>
          <cell r="BV421">
            <v>0</v>
          </cell>
          <cell r="BW421">
            <v>2.5520154972132783E-3</v>
          </cell>
          <cell r="BX421">
            <v>1.1773418076596463E-3</v>
          </cell>
          <cell r="BY421">
            <v>8.0556754959553497E-5</v>
          </cell>
          <cell r="BZ421">
            <v>2.5533980406504302E-3</v>
          </cell>
          <cell r="CA421">
            <v>2.1705665960219592E-4</v>
          </cell>
          <cell r="CB421">
            <v>3.2346039717595213E-3</v>
          </cell>
          <cell r="CC421">
            <v>3.1124945256037187E-4</v>
          </cell>
          <cell r="CD421">
            <v>0</v>
          </cell>
          <cell r="CE421">
            <v>0</v>
          </cell>
          <cell r="CF421">
            <v>0</v>
          </cell>
          <cell r="CG421">
            <v>3.3138590396567099E-4</v>
          </cell>
          <cell r="CH421">
            <v>0</v>
          </cell>
          <cell r="CI421">
            <v>0</v>
          </cell>
          <cell r="CJ421">
            <v>3.4500922580051941E-4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</row>
        <row r="422">
          <cell r="A422" t="str">
            <v>E7016</v>
          </cell>
          <cell r="B422" t="str">
            <v>Gloucestershire Police and Crime Commissioner and Chief Constable</v>
          </cell>
          <cell r="C422" t="b">
            <v>0</v>
          </cell>
          <cell r="D422" t="b">
            <v>0</v>
          </cell>
          <cell r="E422" t="str">
            <v>…</v>
          </cell>
          <cell r="F422" t="str">
            <v>…</v>
          </cell>
          <cell r="G422" t="str">
            <v>…</v>
          </cell>
          <cell r="H422" t="str">
            <v>…</v>
          </cell>
          <cell r="I422">
            <v>0</v>
          </cell>
          <cell r="J422" t="str">
            <v>…</v>
          </cell>
          <cell r="K422" t="str">
            <v>…</v>
          </cell>
          <cell r="L422" t="str">
            <v>…</v>
          </cell>
          <cell r="M422" t="str">
            <v>…</v>
          </cell>
          <cell r="N422" t="str">
            <v>…</v>
          </cell>
          <cell r="O422" t="str">
            <v>…</v>
          </cell>
          <cell r="P422" t="str">
            <v>…</v>
          </cell>
          <cell r="Q422" t="str">
            <v>…</v>
          </cell>
          <cell r="R422" t="str">
            <v>…</v>
          </cell>
          <cell r="S422" t="str">
            <v>…</v>
          </cell>
          <cell r="T422" t="str">
            <v>…</v>
          </cell>
          <cell r="U422">
            <v>0</v>
          </cell>
          <cell r="V422" t="str">
            <v>…</v>
          </cell>
          <cell r="W422" t="str">
            <v>…</v>
          </cell>
          <cell r="X422">
            <v>0</v>
          </cell>
          <cell r="Y422" t="str">
            <v>…</v>
          </cell>
          <cell r="Z422" t="str">
            <v>…</v>
          </cell>
          <cell r="AA422" t="str">
            <v>…</v>
          </cell>
          <cell r="AB422" t="str">
            <v>…</v>
          </cell>
          <cell r="AC422" t="str">
            <v>…</v>
          </cell>
          <cell r="AD422" t="str">
            <v>…</v>
          </cell>
          <cell r="AE422" t="str">
            <v>…</v>
          </cell>
          <cell r="AF422" t="str">
            <v>…</v>
          </cell>
          <cell r="AG422">
            <v>0</v>
          </cell>
          <cell r="AH422" t="str">
            <v>…</v>
          </cell>
          <cell r="AI422" t="str">
            <v>…</v>
          </cell>
          <cell r="AJ422">
            <v>0</v>
          </cell>
          <cell r="AK422" t="str">
            <v>…</v>
          </cell>
          <cell r="AL422" t="str">
            <v>…</v>
          </cell>
          <cell r="AM422" t="str">
            <v>…</v>
          </cell>
          <cell r="AN422">
            <v>0</v>
          </cell>
          <cell r="AO422" t="str">
            <v>…</v>
          </cell>
          <cell r="AP422" t="str">
            <v>…</v>
          </cell>
          <cell r="AQ422" t="str">
            <v>…</v>
          </cell>
          <cell r="AR422" t="str">
            <v>…</v>
          </cell>
          <cell r="AS422">
            <v>0</v>
          </cell>
          <cell r="AT422" t="str">
            <v>…</v>
          </cell>
          <cell r="AU422">
            <v>0</v>
          </cell>
          <cell r="AV422" t="str">
            <v>…</v>
          </cell>
          <cell r="AW422">
            <v>0</v>
          </cell>
          <cell r="AX422" t="str">
            <v>…</v>
          </cell>
          <cell r="AY422" t="str">
            <v>…</v>
          </cell>
          <cell r="AZ422" t="str">
            <v>…</v>
          </cell>
          <cell r="BA422" t="str">
            <v>…</v>
          </cell>
          <cell r="BB422">
            <v>4.9178966224135291E-5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2.846140967687929E-3</v>
          </cell>
          <cell r="BL422">
            <v>0</v>
          </cell>
          <cell r="BM422">
            <v>2.0346393724087844E-4</v>
          </cell>
          <cell r="BN422">
            <v>0</v>
          </cell>
          <cell r="BO422">
            <v>2.0143170584513903E-4</v>
          </cell>
          <cell r="BP422">
            <v>0</v>
          </cell>
          <cell r="BQ422">
            <v>0</v>
          </cell>
          <cell r="BR422">
            <v>0</v>
          </cell>
          <cell r="BS422">
            <v>4.9119137676189441E-5</v>
          </cell>
          <cell r="BT422">
            <v>0</v>
          </cell>
          <cell r="BU422">
            <v>0</v>
          </cell>
          <cell r="BV422">
            <v>1.1031873692640124E-3</v>
          </cell>
          <cell r="BW422">
            <v>0</v>
          </cell>
          <cell r="BX422">
            <v>2.0143754825312804E-4</v>
          </cell>
          <cell r="BY422">
            <v>1.3154773252539609E-4</v>
          </cell>
          <cell r="BZ422">
            <v>0</v>
          </cell>
          <cell r="CA422">
            <v>2.4397168539286822E-4</v>
          </cell>
          <cell r="CB422">
            <v>-7.1134706794320134E-5</v>
          </cell>
          <cell r="CC422">
            <v>1.1672317364310436E-4</v>
          </cell>
          <cell r="CD422">
            <v>2.0365031882588802E-4</v>
          </cell>
          <cell r="CE422">
            <v>0</v>
          </cell>
          <cell r="CF422">
            <v>9.595124438430278E-4</v>
          </cell>
          <cell r="CG422">
            <v>1.1256055459973856E-4</v>
          </cell>
          <cell r="CH422">
            <v>0</v>
          </cell>
          <cell r="CI422">
            <v>9.4551323549574632E-4</v>
          </cell>
          <cell r="CJ422">
            <v>1.3960182569857529E-4</v>
          </cell>
          <cell r="CK422">
            <v>1.3232327801706868E-4</v>
          </cell>
          <cell r="CL422">
            <v>0</v>
          </cell>
          <cell r="CM422">
            <v>0</v>
          </cell>
          <cell r="CN422">
            <v>0</v>
          </cell>
        </row>
        <row r="423">
          <cell r="A423" t="str">
            <v>E7019</v>
          </cell>
          <cell r="B423" t="str">
            <v>Hertfordshire Police and Crime Commissioner and Chief Constable</v>
          </cell>
          <cell r="C423" t="b">
            <v>0</v>
          </cell>
          <cell r="D423" t="b">
            <v>0</v>
          </cell>
          <cell r="E423" t="str">
            <v>…</v>
          </cell>
          <cell r="F423" t="str">
            <v>…</v>
          </cell>
          <cell r="G423" t="str">
            <v>…</v>
          </cell>
          <cell r="H423" t="str">
            <v>…</v>
          </cell>
          <cell r="I423">
            <v>0</v>
          </cell>
          <cell r="J423" t="str">
            <v>…</v>
          </cell>
          <cell r="K423" t="str">
            <v>…</v>
          </cell>
          <cell r="L423" t="str">
            <v>…</v>
          </cell>
          <cell r="M423" t="str">
            <v>…</v>
          </cell>
          <cell r="N423" t="str">
            <v>…</v>
          </cell>
          <cell r="O423" t="str">
            <v>…</v>
          </cell>
          <cell r="P423" t="str">
            <v>…</v>
          </cell>
          <cell r="Q423" t="str">
            <v>…</v>
          </cell>
          <cell r="R423" t="str">
            <v>…</v>
          </cell>
          <cell r="S423" t="str">
            <v>…</v>
          </cell>
          <cell r="T423" t="str">
            <v>…</v>
          </cell>
          <cell r="U423">
            <v>0</v>
          </cell>
          <cell r="V423" t="str">
            <v>…</v>
          </cell>
          <cell r="W423" t="str">
            <v>…</v>
          </cell>
          <cell r="X423">
            <v>0</v>
          </cell>
          <cell r="Y423" t="str">
            <v>…</v>
          </cell>
          <cell r="Z423" t="str">
            <v>…</v>
          </cell>
          <cell r="AA423" t="str">
            <v>…</v>
          </cell>
          <cell r="AB423" t="str">
            <v>…</v>
          </cell>
          <cell r="AC423" t="str">
            <v>…</v>
          </cell>
          <cell r="AD423" t="str">
            <v>…</v>
          </cell>
          <cell r="AE423" t="str">
            <v>…</v>
          </cell>
          <cell r="AF423" t="str">
            <v>…</v>
          </cell>
          <cell r="AG423">
            <v>0</v>
          </cell>
          <cell r="AH423" t="str">
            <v>…</v>
          </cell>
          <cell r="AI423" t="str">
            <v>…</v>
          </cell>
          <cell r="AJ423">
            <v>0</v>
          </cell>
          <cell r="AK423" t="str">
            <v>…</v>
          </cell>
          <cell r="AL423" t="str">
            <v>…</v>
          </cell>
          <cell r="AM423" t="str">
            <v>…</v>
          </cell>
          <cell r="AN423">
            <v>0</v>
          </cell>
          <cell r="AO423" t="str">
            <v>…</v>
          </cell>
          <cell r="AP423" t="str">
            <v>…</v>
          </cell>
          <cell r="AQ423" t="str">
            <v>…</v>
          </cell>
          <cell r="AR423" t="str">
            <v>…</v>
          </cell>
          <cell r="AS423">
            <v>0</v>
          </cell>
          <cell r="AT423" t="str">
            <v>…</v>
          </cell>
          <cell r="AU423">
            <v>0</v>
          </cell>
          <cell r="AV423" t="str">
            <v>…</v>
          </cell>
          <cell r="AW423">
            <v>0</v>
          </cell>
          <cell r="AX423" t="str">
            <v>…</v>
          </cell>
          <cell r="AY423" t="str">
            <v>…</v>
          </cell>
          <cell r="AZ423" t="str">
            <v>…</v>
          </cell>
          <cell r="BA423" t="str">
            <v>…</v>
          </cell>
          <cell r="BB423">
            <v>1.6714049580783308E-4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1.9954662075610512E-3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2.7526878119497639E-4</v>
          </cell>
          <cell r="BN423">
            <v>0</v>
          </cell>
          <cell r="BO423">
            <v>2.7251935116330903E-4</v>
          </cell>
          <cell r="BP423">
            <v>2.5541842829364798E-4</v>
          </cell>
          <cell r="BQ423">
            <v>0</v>
          </cell>
          <cell r="BR423">
            <v>0</v>
          </cell>
          <cell r="BS423">
            <v>1.6693716145709545E-4</v>
          </cell>
          <cell r="BT423">
            <v>0</v>
          </cell>
          <cell r="BU423">
            <v>1.9940113977201875E-3</v>
          </cell>
          <cell r="BV423">
            <v>0</v>
          </cell>
          <cell r="BW423">
            <v>0</v>
          </cell>
          <cell r="BX423">
            <v>2.7252725542658136E-4</v>
          </cell>
          <cell r="BY423">
            <v>2.9081338135739614E-4</v>
          </cell>
          <cell r="BZ423">
            <v>0</v>
          </cell>
          <cell r="CA423">
            <v>3.9243844056077021E-4</v>
          </cell>
          <cell r="CB423">
            <v>-1.1442308708552562E-4</v>
          </cell>
          <cell r="CC423">
            <v>2.611736557460039E-4</v>
          </cell>
          <cell r="CD423">
            <v>2.468488713041067E-4</v>
          </cell>
          <cell r="CE423">
            <v>0</v>
          </cell>
          <cell r="CF423">
            <v>1.5592522555777568E-3</v>
          </cell>
          <cell r="CG423">
            <v>2.2893672121980724E-4</v>
          </cell>
          <cell r="CH423">
            <v>0</v>
          </cell>
          <cell r="CI423">
            <v>1.5047902484749667E-3</v>
          </cell>
          <cell r="CJ423">
            <v>1.6921433418009126E-4</v>
          </cell>
          <cell r="CK423">
            <v>1.6529974162384607E-4</v>
          </cell>
          <cell r="CL423">
            <v>0</v>
          </cell>
          <cell r="CM423">
            <v>0</v>
          </cell>
          <cell r="CN423">
            <v>0</v>
          </cell>
        </row>
        <row r="424">
          <cell r="A424" t="str">
            <v>E7020</v>
          </cell>
          <cell r="B424" t="str">
            <v>Humberside Police and Crime Commissioner and Chief Constable</v>
          </cell>
          <cell r="C424" t="b">
            <v>0</v>
          </cell>
          <cell r="D424" t="b">
            <v>0</v>
          </cell>
          <cell r="E424" t="str">
            <v>…</v>
          </cell>
          <cell r="F424" t="str">
            <v>…</v>
          </cell>
          <cell r="G424" t="str">
            <v>…</v>
          </cell>
          <cell r="H424" t="str">
            <v>…</v>
          </cell>
          <cell r="I424">
            <v>0</v>
          </cell>
          <cell r="J424" t="str">
            <v>…</v>
          </cell>
          <cell r="K424" t="str">
            <v>…</v>
          </cell>
          <cell r="L424" t="str">
            <v>…</v>
          </cell>
          <cell r="M424" t="str">
            <v>…</v>
          </cell>
          <cell r="N424" t="str">
            <v>…</v>
          </cell>
          <cell r="O424" t="str">
            <v>…</v>
          </cell>
          <cell r="P424" t="str">
            <v>…</v>
          </cell>
          <cell r="Q424" t="str">
            <v>…</v>
          </cell>
          <cell r="R424" t="str">
            <v>…</v>
          </cell>
          <cell r="S424" t="str">
            <v>…</v>
          </cell>
          <cell r="T424" t="str">
            <v>…</v>
          </cell>
          <cell r="U424">
            <v>0</v>
          </cell>
          <cell r="V424" t="str">
            <v>…</v>
          </cell>
          <cell r="W424" t="str">
            <v>…</v>
          </cell>
          <cell r="X424">
            <v>0</v>
          </cell>
          <cell r="Y424" t="str">
            <v>…</v>
          </cell>
          <cell r="Z424" t="str">
            <v>…</v>
          </cell>
          <cell r="AA424" t="str">
            <v>…</v>
          </cell>
          <cell r="AB424" t="str">
            <v>…</v>
          </cell>
          <cell r="AC424" t="str">
            <v>…</v>
          </cell>
          <cell r="AD424" t="str">
            <v>…</v>
          </cell>
          <cell r="AE424" t="str">
            <v>…</v>
          </cell>
          <cell r="AF424" t="str">
            <v>…</v>
          </cell>
          <cell r="AG424">
            <v>0</v>
          </cell>
          <cell r="AH424" t="str">
            <v>…</v>
          </cell>
          <cell r="AI424" t="str">
            <v>…</v>
          </cell>
          <cell r="AJ424">
            <v>0</v>
          </cell>
          <cell r="AK424" t="str">
            <v>…</v>
          </cell>
          <cell r="AL424" t="str">
            <v>…</v>
          </cell>
          <cell r="AM424" t="str">
            <v>…</v>
          </cell>
          <cell r="AN424">
            <v>0</v>
          </cell>
          <cell r="AO424" t="str">
            <v>…</v>
          </cell>
          <cell r="AP424" t="str">
            <v>…</v>
          </cell>
          <cell r="AQ424" t="str">
            <v>…</v>
          </cell>
          <cell r="AR424" t="str">
            <v>…</v>
          </cell>
          <cell r="AS424">
            <v>0</v>
          </cell>
          <cell r="AT424" t="str">
            <v>…</v>
          </cell>
          <cell r="AU424">
            <v>0</v>
          </cell>
          <cell r="AV424" t="str">
            <v>…</v>
          </cell>
          <cell r="AW424">
            <v>0</v>
          </cell>
          <cell r="AX424" t="str">
            <v>…</v>
          </cell>
          <cell r="AY424" t="str">
            <v>…</v>
          </cell>
          <cell r="AZ424" t="str">
            <v>…</v>
          </cell>
          <cell r="BA424" t="str">
            <v>…</v>
          </cell>
          <cell r="BB424">
            <v>1.2215420642769088E-4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1.2837560923879188E-3</v>
          </cell>
          <cell r="BM424">
            <v>4.6651205387949216E-4</v>
          </cell>
          <cell r="BN424">
            <v>0</v>
          </cell>
          <cell r="BO424">
            <v>4.6185245446722683E-4</v>
          </cell>
          <cell r="BP424">
            <v>0</v>
          </cell>
          <cell r="BQ424">
            <v>0</v>
          </cell>
          <cell r="BR424">
            <v>0</v>
          </cell>
          <cell r="BS424">
            <v>1.2200560003440603E-4</v>
          </cell>
          <cell r="BT424">
            <v>0</v>
          </cell>
          <cell r="BU424">
            <v>0</v>
          </cell>
          <cell r="BV424">
            <v>0</v>
          </cell>
          <cell r="BW424">
            <v>1.2479458625981339E-3</v>
          </cell>
          <cell r="BX424">
            <v>4.6186585022564732E-4</v>
          </cell>
          <cell r="BY424">
            <v>5.951810734996794E-4</v>
          </cell>
          <cell r="BZ424">
            <v>1.2486219319104636E-3</v>
          </cell>
          <cell r="CA424">
            <v>1.5875524083304609E-3</v>
          </cell>
          <cell r="CB424">
            <v>1.1498001361558792E-3</v>
          </cell>
          <cell r="CC424">
            <v>6.3574691126630858E-4</v>
          </cell>
          <cell r="CD424">
            <v>4.3812931891242229E-4</v>
          </cell>
          <cell r="CE424">
            <v>0</v>
          </cell>
          <cell r="CF424">
            <v>6.6752916346345321E-5</v>
          </cell>
          <cell r="CG424">
            <v>5.1468790542232999E-4</v>
          </cell>
          <cell r="CH424">
            <v>0</v>
          </cell>
          <cell r="CI424">
            <v>3.9561223242499847E-5</v>
          </cell>
          <cell r="CJ424">
            <v>6.4169835839627946E-4</v>
          </cell>
          <cell r="CK424">
            <v>5.8656362861067796E-4</v>
          </cell>
          <cell r="CL424">
            <v>0</v>
          </cell>
          <cell r="CM424">
            <v>0</v>
          </cell>
          <cell r="CN424">
            <v>0</v>
          </cell>
        </row>
        <row r="425">
          <cell r="A425" t="str">
            <v>E7022</v>
          </cell>
          <cell r="B425" t="str">
            <v>Kent Police and Crime Commissioner and Chief Constable</v>
          </cell>
          <cell r="C425" t="b">
            <v>0</v>
          </cell>
          <cell r="D425" t="b">
            <v>0</v>
          </cell>
          <cell r="E425" t="str">
            <v>…</v>
          </cell>
          <cell r="F425" t="str">
            <v>…</v>
          </cell>
          <cell r="G425" t="str">
            <v>…</v>
          </cell>
          <cell r="H425" t="str">
            <v>…</v>
          </cell>
          <cell r="I425">
            <v>0</v>
          </cell>
          <cell r="J425" t="str">
            <v>…</v>
          </cell>
          <cell r="K425" t="str">
            <v>…</v>
          </cell>
          <cell r="L425" t="str">
            <v>…</v>
          </cell>
          <cell r="M425" t="str">
            <v>…</v>
          </cell>
          <cell r="N425" t="str">
            <v>…</v>
          </cell>
          <cell r="O425" t="str">
            <v>…</v>
          </cell>
          <cell r="P425" t="str">
            <v>…</v>
          </cell>
          <cell r="Q425" t="str">
            <v>…</v>
          </cell>
          <cell r="R425" t="str">
            <v>…</v>
          </cell>
          <cell r="S425" t="str">
            <v>…</v>
          </cell>
          <cell r="T425" t="str">
            <v>…</v>
          </cell>
          <cell r="U425">
            <v>0</v>
          </cell>
          <cell r="V425" t="str">
            <v>…</v>
          </cell>
          <cell r="W425" t="str">
            <v>…</v>
          </cell>
          <cell r="X425">
            <v>0</v>
          </cell>
          <cell r="Y425" t="str">
            <v>…</v>
          </cell>
          <cell r="Z425" t="str">
            <v>…</v>
          </cell>
          <cell r="AA425" t="str">
            <v>…</v>
          </cell>
          <cell r="AB425" t="str">
            <v>…</v>
          </cell>
          <cell r="AC425" t="str">
            <v>…</v>
          </cell>
          <cell r="AD425" t="str">
            <v>…</v>
          </cell>
          <cell r="AE425" t="str">
            <v>…</v>
          </cell>
          <cell r="AF425" t="str">
            <v>…</v>
          </cell>
          <cell r="AG425">
            <v>0</v>
          </cell>
          <cell r="AH425" t="str">
            <v>…</v>
          </cell>
          <cell r="AI425" t="str">
            <v>…</v>
          </cell>
          <cell r="AJ425">
            <v>0</v>
          </cell>
          <cell r="AK425" t="str">
            <v>…</v>
          </cell>
          <cell r="AL425" t="str">
            <v>…</v>
          </cell>
          <cell r="AM425" t="str">
            <v>…</v>
          </cell>
          <cell r="AN425">
            <v>0</v>
          </cell>
          <cell r="AO425" t="str">
            <v>…</v>
          </cell>
          <cell r="AP425" t="str">
            <v>…</v>
          </cell>
          <cell r="AQ425" t="str">
            <v>…</v>
          </cell>
          <cell r="AR425" t="str">
            <v>…</v>
          </cell>
          <cell r="AS425">
            <v>0</v>
          </cell>
          <cell r="AT425" t="str">
            <v>…</v>
          </cell>
          <cell r="AU425">
            <v>0</v>
          </cell>
          <cell r="AV425" t="str">
            <v>…</v>
          </cell>
          <cell r="AW425">
            <v>0</v>
          </cell>
          <cell r="AX425" t="str">
            <v>…</v>
          </cell>
          <cell r="AY425" t="str">
            <v>…</v>
          </cell>
          <cell r="AZ425" t="str">
            <v>…</v>
          </cell>
          <cell r="BA425" t="str">
            <v>…</v>
          </cell>
          <cell r="BB425">
            <v>1.359787084538303E-4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8.9630163537702558E-4</v>
          </cell>
          <cell r="BI425">
            <v>0</v>
          </cell>
          <cell r="BJ425">
            <v>0</v>
          </cell>
          <cell r="BK425">
            <v>4.2389333561309583E-3</v>
          </cell>
          <cell r="BL425">
            <v>0</v>
          </cell>
          <cell r="BM425">
            <v>4.2299703561111778E-4</v>
          </cell>
          <cell r="BN425">
            <v>0</v>
          </cell>
          <cell r="BO425">
            <v>4.1877207138536451E-4</v>
          </cell>
          <cell r="BP425">
            <v>5.4093974277904739E-3</v>
          </cell>
          <cell r="BQ425">
            <v>0</v>
          </cell>
          <cell r="BR425">
            <v>0</v>
          </cell>
          <cell r="BS425">
            <v>1.3581328389729799E-4</v>
          </cell>
          <cell r="BT425">
            <v>0</v>
          </cell>
          <cell r="BU425">
            <v>8.9564817984137777E-4</v>
          </cell>
          <cell r="BV425">
            <v>1.6430450180527846E-3</v>
          </cell>
          <cell r="BW425">
            <v>0</v>
          </cell>
          <cell r="BX425">
            <v>4.1878421762264712E-4</v>
          </cell>
          <cell r="BY425">
            <v>4.6174552613394159E-4</v>
          </cell>
          <cell r="BZ425">
            <v>0</v>
          </cell>
          <cell r="CA425">
            <v>5.9343290735240368E-4</v>
          </cell>
          <cell r="CB425">
            <v>-1.7302694695344416E-4</v>
          </cell>
          <cell r="CC425">
            <v>4.1531712347741943E-4</v>
          </cell>
          <cell r="CD425">
            <v>0</v>
          </cell>
          <cell r="CE425">
            <v>0</v>
          </cell>
          <cell r="CF425">
            <v>2.3793641404908136E-3</v>
          </cell>
          <cell r="CG425">
            <v>0</v>
          </cell>
          <cell r="CH425">
            <v>0</v>
          </cell>
          <cell r="CI425">
            <v>2.7059085473405044E-3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</row>
        <row r="426">
          <cell r="A426" t="str">
            <v>E7023</v>
          </cell>
          <cell r="B426" t="str">
            <v>Lancashire Police and Crime Commissioner and Chief Constable</v>
          </cell>
          <cell r="C426" t="b">
            <v>0</v>
          </cell>
          <cell r="D426" t="b">
            <v>0</v>
          </cell>
          <cell r="E426" t="str">
            <v>…</v>
          </cell>
          <cell r="F426" t="str">
            <v>…</v>
          </cell>
          <cell r="G426" t="str">
            <v>…</v>
          </cell>
          <cell r="H426" t="str">
            <v>…</v>
          </cell>
          <cell r="I426">
            <v>0</v>
          </cell>
          <cell r="J426" t="str">
            <v>…</v>
          </cell>
          <cell r="K426" t="str">
            <v>…</v>
          </cell>
          <cell r="L426" t="str">
            <v>…</v>
          </cell>
          <cell r="M426" t="str">
            <v>…</v>
          </cell>
          <cell r="N426" t="str">
            <v>…</v>
          </cell>
          <cell r="O426" t="str">
            <v>…</v>
          </cell>
          <cell r="P426" t="str">
            <v>…</v>
          </cell>
          <cell r="Q426" t="str">
            <v>…</v>
          </cell>
          <cell r="R426" t="str">
            <v>…</v>
          </cell>
          <cell r="S426" t="str">
            <v>…</v>
          </cell>
          <cell r="T426" t="str">
            <v>…</v>
          </cell>
          <cell r="U426">
            <v>0</v>
          </cell>
          <cell r="V426" t="str">
            <v>…</v>
          </cell>
          <cell r="W426" t="str">
            <v>…</v>
          </cell>
          <cell r="X426">
            <v>0</v>
          </cell>
          <cell r="Y426" t="str">
            <v>…</v>
          </cell>
          <cell r="Z426" t="str">
            <v>…</v>
          </cell>
          <cell r="AA426" t="str">
            <v>…</v>
          </cell>
          <cell r="AB426" t="str">
            <v>…</v>
          </cell>
          <cell r="AC426" t="str">
            <v>…</v>
          </cell>
          <cell r="AD426" t="str">
            <v>…</v>
          </cell>
          <cell r="AE426" t="str">
            <v>…</v>
          </cell>
          <cell r="AF426" t="str">
            <v>…</v>
          </cell>
          <cell r="AG426">
            <v>0</v>
          </cell>
          <cell r="AH426" t="str">
            <v>…</v>
          </cell>
          <cell r="AI426" t="str">
            <v>…</v>
          </cell>
          <cell r="AJ426">
            <v>0</v>
          </cell>
          <cell r="AK426" t="str">
            <v>…</v>
          </cell>
          <cell r="AL426" t="str">
            <v>…</v>
          </cell>
          <cell r="AM426" t="str">
            <v>…</v>
          </cell>
          <cell r="AN426">
            <v>0</v>
          </cell>
          <cell r="AO426" t="str">
            <v>…</v>
          </cell>
          <cell r="AP426" t="str">
            <v>…</v>
          </cell>
          <cell r="AQ426" t="str">
            <v>…</v>
          </cell>
          <cell r="AR426" t="str">
            <v>…</v>
          </cell>
          <cell r="AS426">
            <v>0</v>
          </cell>
          <cell r="AT426" t="str">
            <v>…</v>
          </cell>
          <cell r="AU426">
            <v>0</v>
          </cell>
          <cell r="AV426" t="str">
            <v>…</v>
          </cell>
          <cell r="AW426">
            <v>0</v>
          </cell>
          <cell r="AX426" t="str">
            <v>…</v>
          </cell>
          <cell r="AY426" t="str">
            <v>…</v>
          </cell>
          <cell r="AZ426" t="str">
            <v>…</v>
          </cell>
          <cell r="BA426" t="str">
            <v>…</v>
          </cell>
          <cell r="BB426">
            <v>1.6986006997690969E-4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1.8891050801629775E-3</v>
          </cell>
          <cell r="BI426">
            <v>0</v>
          </cell>
          <cell r="BJ426">
            <v>0</v>
          </cell>
          <cell r="BK426">
            <v>5.4775364520280468E-3</v>
          </cell>
          <cell r="BL426">
            <v>1.2469794678120151E-3</v>
          </cell>
          <cell r="BM426">
            <v>1.0452381657295633E-3</v>
          </cell>
          <cell r="BN426">
            <v>0</v>
          </cell>
          <cell r="BO426">
            <v>1.0347981543682087E-3</v>
          </cell>
          <cell r="BP426">
            <v>1.5689989166609806E-4</v>
          </cell>
          <cell r="BQ426">
            <v>0</v>
          </cell>
          <cell r="BR426">
            <v>0</v>
          </cell>
          <cell r="BS426">
            <v>1.6965342713504142E-4</v>
          </cell>
          <cell r="BT426">
            <v>0</v>
          </cell>
          <cell r="BU426">
            <v>1.8877278137123439E-3</v>
          </cell>
          <cell r="BV426">
            <v>2.1231376439760112E-3</v>
          </cell>
          <cell r="BW426">
            <v>1.2121951177705443E-3</v>
          </cell>
          <cell r="BX426">
            <v>1.0348281680792018E-3</v>
          </cell>
          <cell r="BY426">
            <v>3.554885194061387E-4</v>
          </cell>
          <cell r="BZ426">
            <v>1.2128518192703788E-3</v>
          </cell>
          <cell r="CA426">
            <v>5.387346291326503E-4</v>
          </cell>
          <cell r="CB426">
            <v>1.4094038436917344E-3</v>
          </cell>
          <cell r="CC426">
            <v>4.3257378557059415E-4</v>
          </cell>
          <cell r="CD426">
            <v>2.6267462671993665E-4</v>
          </cell>
          <cell r="CE426">
            <v>0</v>
          </cell>
          <cell r="CF426">
            <v>1.3137466243767391E-3</v>
          </cell>
          <cell r="CG426">
            <v>2.3725475542412693E-4</v>
          </cell>
          <cell r="CH426">
            <v>0</v>
          </cell>
          <cell r="CI426">
            <v>1.6615713761849937E-3</v>
          </cell>
          <cell r="CJ426">
            <v>4.7003981716692018E-4</v>
          </cell>
          <cell r="CK426">
            <v>4.4246900535675965E-4</v>
          </cell>
          <cell r="CL426">
            <v>0</v>
          </cell>
          <cell r="CM426">
            <v>0</v>
          </cell>
          <cell r="CN426">
            <v>0</v>
          </cell>
        </row>
        <row r="427">
          <cell r="A427" t="str">
            <v>E7024</v>
          </cell>
          <cell r="B427" t="str">
            <v>Leicestershire Police and Crime Commissioner and Chief Constable</v>
          </cell>
          <cell r="C427" t="b">
            <v>0</v>
          </cell>
          <cell r="D427" t="b">
            <v>0</v>
          </cell>
          <cell r="E427" t="str">
            <v>…</v>
          </cell>
          <cell r="F427" t="str">
            <v>…</v>
          </cell>
          <cell r="G427" t="str">
            <v>…</v>
          </cell>
          <cell r="H427" t="str">
            <v>…</v>
          </cell>
          <cell r="I427">
            <v>0</v>
          </cell>
          <cell r="J427" t="str">
            <v>…</v>
          </cell>
          <cell r="K427" t="str">
            <v>…</v>
          </cell>
          <cell r="L427" t="str">
            <v>…</v>
          </cell>
          <cell r="M427" t="str">
            <v>…</v>
          </cell>
          <cell r="N427" t="str">
            <v>…</v>
          </cell>
          <cell r="O427" t="str">
            <v>…</v>
          </cell>
          <cell r="P427" t="str">
            <v>…</v>
          </cell>
          <cell r="Q427" t="str">
            <v>…</v>
          </cell>
          <cell r="R427" t="str">
            <v>…</v>
          </cell>
          <cell r="S427" t="str">
            <v>…</v>
          </cell>
          <cell r="T427" t="str">
            <v>…</v>
          </cell>
          <cell r="U427">
            <v>0</v>
          </cell>
          <cell r="V427" t="str">
            <v>…</v>
          </cell>
          <cell r="W427" t="str">
            <v>…</v>
          </cell>
          <cell r="X427">
            <v>0</v>
          </cell>
          <cell r="Y427" t="str">
            <v>…</v>
          </cell>
          <cell r="Z427" t="str">
            <v>…</v>
          </cell>
          <cell r="AA427" t="str">
            <v>…</v>
          </cell>
          <cell r="AB427" t="str">
            <v>…</v>
          </cell>
          <cell r="AC427" t="str">
            <v>…</v>
          </cell>
          <cell r="AD427" t="str">
            <v>…</v>
          </cell>
          <cell r="AE427" t="str">
            <v>…</v>
          </cell>
          <cell r="AF427" t="str">
            <v>…</v>
          </cell>
          <cell r="AG427">
            <v>0</v>
          </cell>
          <cell r="AH427" t="str">
            <v>…</v>
          </cell>
          <cell r="AI427" t="str">
            <v>…</v>
          </cell>
          <cell r="AJ427">
            <v>0</v>
          </cell>
          <cell r="AK427" t="str">
            <v>…</v>
          </cell>
          <cell r="AL427" t="str">
            <v>…</v>
          </cell>
          <cell r="AM427" t="str">
            <v>…</v>
          </cell>
          <cell r="AN427">
            <v>0</v>
          </cell>
          <cell r="AO427" t="str">
            <v>…</v>
          </cell>
          <cell r="AP427" t="str">
            <v>…</v>
          </cell>
          <cell r="AQ427" t="str">
            <v>…</v>
          </cell>
          <cell r="AR427" t="str">
            <v>…</v>
          </cell>
          <cell r="AS427">
            <v>0</v>
          </cell>
          <cell r="AT427" t="str">
            <v>…</v>
          </cell>
          <cell r="AU427">
            <v>0</v>
          </cell>
          <cell r="AV427" t="str">
            <v>…</v>
          </cell>
          <cell r="AW427">
            <v>0</v>
          </cell>
          <cell r="AX427" t="str">
            <v>…</v>
          </cell>
          <cell r="AY427" t="str">
            <v>…</v>
          </cell>
          <cell r="AZ427" t="str">
            <v>…</v>
          </cell>
          <cell r="BA427" t="str">
            <v>…</v>
          </cell>
          <cell r="BB427">
            <v>1.2883982626000421E-4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1.6730963860371142E-4</v>
          </cell>
          <cell r="BI427">
            <v>0</v>
          </cell>
          <cell r="BJ427">
            <v>0</v>
          </cell>
          <cell r="BK427">
            <v>4.8088739754426833E-4</v>
          </cell>
          <cell r="BL427">
            <v>5.7824944778386833E-4</v>
          </cell>
          <cell r="BM427">
            <v>2.8293201559910443E-4</v>
          </cell>
          <cell r="BN427">
            <v>0</v>
          </cell>
          <cell r="BO427">
            <v>2.8010604391705827E-4</v>
          </cell>
          <cell r="BP427">
            <v>2.043347426349184E-4</v>
          </cell>
          <cell r="BQ427">
            <v>0</v>
          </cell>
          <cell r="BR427">
            <v>0</v>
          </cell>
          <cell r="BS427">
            <v>1.2868308649268984E-4</v>
          </cell>
          <cell r="BT427">
            <v>0</v>
          </cell>
          <cell r="BU427">
            <v>1.6718766023705718E-4</v>
          </cell>
          <cell r="BV427">
            <v>1.863958633925428E-4</v>
          </cell>
          <cell r="BW427">
            <v>5.6211924538503188E-4</v>
          </cell>
          <cell r="BX427">
            <v>2.8011416822788554E-4</v>
          </cell>
          <cell r="BY427">
            <v>2.3346975702722919E-4</v>
          </cell>
          <cell r="BZ427">
            <v>5.6242377107245506E-4</v>
          </cell>
          <cell r="CA427">
            <v>7.588300819692769E-4</v>
          </cell>
          <cell r="CB427">
            <v>5.0515767760877519E-4</v>
          </cell>
          <cell r="CC427">
            <v>2.533415011693806E-4</v>
          </cell>
          <cell r="CD427">
            <v>1.700514446761624E-4</v>
          </cell>
          <cell r="CE427">
            <v>1.1962899868452764E-4</v>
          </cell>
          <cell r="CF427">
            <v>4.9230680663000918E-4</v>
          </cell>
          <cell r="CG427">
            <v>2.3070462145589353E-4</v>
          </cell>
          <cell r="CH427">
            <v>8.2547014286141668E-5</v>
          </cell>
          <cell r="CI427">
            <v>6.0133059328599766E-4</v>
          </cell>
          <cell r="CJ427">
            <v>1.9534854801457204E-4</v>
          </cell>
          <cell r="CK427">
            <v>1.8600395168582275E-4</v>
          </cell>
          <cell r="CL427">
            <v>0</v>
          </cell>
          <cell r="CM427">
            <v>0</v>
          </cell>
          <cell r="CN427">
            <v>0</v>
          </cell>
        </row>
        <row r="428">
          <cell r="A428" t="str">
            <v>E7025</v>
          </cell>
          <cell r="B428" t="str">
            <v>Lincolnshire Police and Crime Commissioner and Chief Constable</v>
          </cell>
          <cell r="C428" t="b">
            <v>0</v>
          </cell>
          <cell r="D428" t="b">
            <v>0</v>
          </cell>
          <cell r="E428" t="str">
            <v>…</v>
          </cell>
          <cell r="F428" t="str">
            <v>…</v>
          </cell>
          <cell r="G428" t="str">
            <v>…</v>
          </cell>
          <cell r="H428" t="str">
            <v>…</v>
          </cell>
          <cell r="I428">
            <v>0</v>
          </cell>
          <cell r="J428" t="str">
            <v>…</v>
          </cell>
          <cell r="K428" t="str">
            <v>…</v>
          </cell>
          <cell r="L428" t="str">
            <v>…</v>
          </cell>
          <cell r="M428" t="str">
            <v>…</v>
          </cell>
          <cell r="N428" t="str">
            <v>…</v>
          </cell>
          <cell r="O428" t="str">
            <v>…</v>
          </cell>
          <cell r="P428" t="str">
            <v>…</v>
          </cell>
          <cell r="Q428" t="str">
            <v>…</v>
          </cell>
          <cell r="R428" t="str">
            <v>…</v>
          </cell>
          <cell r="S428" t="str">
            <v>…</v>
          </cell>
          <cell r="T428" t="str">
            <v>…</v>
          </cell>
          <cell r="U428">
            <v>0</v>
          </cell>
          <cell r="V428" t="str">
            <v>…</v>
          </cell>
          <cell r="W428" t="str">
            <v>…</v>
          </cell>
          <cell r="X428">
            <v>0</v>
          </cell>
          <cell r="Y428" t="str">
            <v>…</v>
          </cell>
          <cell r="Z428" t="str">
            <v>…</v>
          </cell>
          <cell r="AA428" t="str">
            <v>…</v>
          </cell>
          <cell r="AB428" t="str">
            <v>…</v>
          </cell>
          <cell r="AC428" t="str">
            <v>…</v>
          </cell>
          <cell r="AD428" t="str">
            <v>…</v>
          </cell>
          <cell r="AE428" t="str">
            <v>…</v>
          </cell>
          <cell r="AF428" t="str">
            <v>…</v>
          </cell>
          <cell r="AG428">
            <v>0</v>
          </cell>
          <cell r="AH428" t="str">
            <v>…</v>
          </cell>
          <cell r="AI428" t="str">
            <v>…</v>
          </cell>
          <cell r="AJ428">
            <v>0</v>
          </cell>
          <cell r="AK428" t="str">
            <v>…</v>
          </cell>
          <cell r="AL428" t="str">
            <v>…</v>
          </cell>
          <cell r="AM428" t="str">
            <v>…</v>
          </cell>
          <cell r="AN428">
            <v>0</v>
          </cell>
          <cell r="AO428" t="str">
            <v>…</v>
          </cell>
          <cell r="AP428" t="str">
            <v>…</v>
          </cell>
          <cell r="AQ428" t="str">
            <v>…</v>
          </cell>
          <cell r="AR428" t="str">
            <v>…</v>
          </cell>
          <cell r="AS428">
            <v>0</v>
          </cell>
          <cell r="AT428" t="str">
            <v>…</v>
          </cell>
          <cell r="AU428">
            <v>0</v>
          </cell>
          <cell r="AV428" t="str">
            <v>…</v>
          </cell>
          <cell r="AW428">
            <v>0</v>
          </cell>
          <cell r="AX428" t="str">
            <v>…</v>
          </cell>
          <cell r="AY428" t="str">
            <v>…</v>
          </cell>
          <cell r="AZ428" t="str">
            <v>…</v>
          </cell>
          <cell r="BA428" t="str">
            <v>…</v>
          </cell>
          <cell r="BB428">
            <v>2.8725502160871648E-4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4.6560214291849721E-4</v>
          </cell>
          <cell r="BM428">
            <v>2.4157755681030797E-4</v>
          </cell>
          <cell r="BN428">
            <v>0</v>
          </cell>
          <cell r="BO428">
            <v>2.391646402899975E-4</v>
          </cell>
          <cell r="BP428">
            <v>0</v>
          </cell>
          <cell r="BQ428">
            <v>0</v>
          </cell>
          <cell r="BR428">
            <v>0</v>
          </cell>
          <cell r="BS428">
            <v>2.8690556223304203E-4</v>
          </cell>
          <cell r="BT428">
            <v>0</v>
          </cell>
          <cell r="BU428">
            <v>0</v>
          </cell>
          <cell r="BV428">
            <v>0</v>
          </cell>
          <cell r="BW428">
            <v>4.5261422424189442E-4</v>
          </cell>
          <cell r="BX428">
            <v>2.3917157711952615E-4</v>
          </cell>
          <cell r="BY428">
            <v>3.2173758636108837E-4</v>
          </cell>
          <cell r="BZ428">
            <v>4.5285942605433266E-4</v>
          </cell>
          <cell r="CA428">
            <v>7.3886086928587487E-4</v>
          </cell>
          <cell r="CB428">
            <v>3.6947012301178018E-4</v>
          </cell>
          <cell r="CC428">
            <v>3.252288301143921E-4</v>
          </cell>
          <cell r="CD428">
            <v>1.8176305223692389E-4</v>
          </cell>
          <cell r="CE428">
            <v>5.5688753477535816E-4</v>
          </cell>
          <cell r="CF428">
            <v>2.4939226388493888E-4</v>
          </cell>
          <cell r="CG428">
            <v>2.1386505373950328E-4</v>
          </cell>
          <cell r="CH428">
            <v>5.3655559285992085E-4</v>
          </cell>
          <cell r="CI428">
            <v>1.9780611621249923E-4</v>
          </cell>
          <cell r="CJ428">
            <v>2.1621831589678327E-4</v>
          </cell>
          <cell r="CK428">
            <v>2.0871179497960362E-4</v>
          </cell>
          <cell r="CL428">
            <v>0</v>
          </cell>
          <cell r="CM428">
            <v>0</v>
          </cell>
          <cell r="CN428">
            <v>0</v>
          </cell>
        </row>
        <row r="429">
          <cell r="A429" t="str">
            <v>E7026</v>
          </cell>
          <cell r="B429" t="str">
            <v>Norfolk Police and Crime Commissioner and Chief Constable</v>
          </cell>
          <cell r="C429" t="b">
            <v>0</v>
          </cell>
          <cell r="D429" t="b">
            <v>0</v>
          </cell>
          <cell r="E429" t="str">
            <v>…</v>
          </cell>
          <cell r="F429" t="str">
            <v>…</v>
          </cell>
          <cell r="G429" t="str">
            <v>…</v>
          </cell>
          <cell r="H429" t="str">
            <v>…</v>
          </cell>
          <cell r="I429">
            <v>0</v>
          </cell>
          <cell r="J429" t="str">
            <v>…</v>
          </cell>
          <cell r="K429" t="str">
            <v>…</v>
          </cell>
          <cell r="L429" t="str">
            <v>…</v>
          </cell>
          <cell r="M429" t="str">
            <v>…</v>
          </cell>
          <cell r="N429" t="str">
            <v>…</v>
          </cell>
          <cell r="O429" t="str">
            <v>…</v>
          </cell>
          <cell r="P429" t="str">
            <v>…</v>
          </cell>
          <cell r="Q429" t="str">
            <v>…</v>
          </cell>
          <cell r="R429" t="str">
            <v>…</v>
          </cell>
          <cell r="S429" t="str">
            <v>…</v>
          </cell>
          <cell r="T429" t="str">
            <v>…</v>
          </cell>
          <cell r="U429">
            <v>0</v>
          </cell>
          <cell r="V429" t="str">
            <v>…</v>
          </cell>
          <cell r="W429" t="str">
            <v>…</v>
          </cell>
          <cell r="X429">
            <v>0</v>
          </cell>
          <cell r="Y429" t="str">
            <v>…</v>
          </cell>
          <cell r="Z429" t="str">
            <v>…</v>
          </cell>
          <cell r="AA429" t="str">
            <v>…</v>
          </cell>
          <cell r="AB429" t="str">
            <v>…</v>
          </cell>
          <cell r="AC429" t="str">
            <v>…</v>
          </cell>
          <cell r="AD429" t="str">
            <v>…</v>
          </cell>
          <cell r="AE429" t="str">
            <v>…</v>
          </cell>
          <cell r="AF429" t="str">
            <v>…</v>
          </cell>
          <cell r="AG429">
            <v>0</v>
          </cell>
          <cell r="AH429" t="str">
            <v>…</v>
          </cell>
          <cell r="AI429" t="str">
            <v>…</v>
          </cell>
          <cell r="AJ429">
            <v>0</v>
          </cell>
          <cell r="AK429" t="str">
            <v>…</v>
          </cell>
          <cell r="AL429" t="str">
            <v>…</v>
          </cell>
          <cell r="AM429" t="str">
            <v>…</v>
          </cell>
          <cell r="AN429">
            <v>0</v>
          </cell>
          <cell r="AO429" t="str">
            <v>…</v>
          </cell>
          <cell r="AP429" t="str">
            <v>…</v>
          </cell>
          <cell r="AQ429" t="str">
            <v>…</v>
          </cell>
          <cell r="AR429" t="str">
            <v>…</v>
          </cell>
          <cell r="AS429">
            <v>0</v>
          </cell>
          <cell r="AT429" t="str">
            <v>…</v>
          </cell>
          <cell r="AU429">
            <v>0</v>
          </cell>
          <cell r="AV429" t="str">
            <v>…</v>
          </cell>
          <cell r="AW429">
            <v>0</v>
          </cell>
          <cell r="AX429" t="str">
            <v>…</v>
          </cell>
          <cell r="AY429" t="str">
            <v>…</v>
          </cell>
          <cell r="AZ429" t="str">
            <v>…</v>
          </cell>
          <cell r="BA429" t="str">
            <v>…</v>
          </cell>
          <cell r="BB429">
            <v>6.798935422691515E-5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2.2706308096217981E-4</v>
          </cell>
          <cell r="BI429">
            <v>0</v>
          </cell>
          <cell r="BJ429">
            <v>0</v>
          </cell>
          <cell r="BK429">
            <v>4.7549331668292521E-3</v>
          </cell>
          <cell r="BL429">
            <v>5.2787051000865765E-4</v>
          </cell>
          <cell r="BM429">
            <v>5.382156216079849E-4</v>
          </cell>
          <cell r="BN429">
            <v>0</v>
          </cell>
          <cell r="BO429">
            <v>5.3283983512345304E-4</v>
          </cell>
          <cell r="BP429">
            <v>2.7731143643310355E-4</v>
          </cell>
          <cell r="BQ429">
            <v>0</v>
          </cell>
          <cell r="BR429">
            <v>0</v>
          </cell>
          <cell r="BS429">
            <v>6.7906641948648993E-5</v>
          </cell>
          <cell r="BT429">
            <v>0</v>
          </cell>
          <cell r="BU429">
            <v>2.2689753889314901E-4</v>
          </cell>
          <cell r="BV429">
            <v>1.8430507381374812E-3</v>
          </cell>
          <cell r="BW429">
            <v>5.1314562233353931E-4</v>
          </cell>
          <cell r="BX429">
            <v>5.328552898290394E-4</v>
          </cell>
          <cell r="BY429">
            <v>8.8816194597006036E-4</v>
          </cell>
          <cell r="BZ429">
            <v>5.134236167709692E-4</v>
          </cell>
          <cell r="CA429">
            <v>8.3566813946845428E-4</v>
          </cell>
          <cell r="CB429">
            <v>4.1946693650600877E-4</v>
          </cell>
          <cell r="CC429">
            <v>8.5388074830460372E-4</v>
          </cell>
          <cell r="CD429">
            <v>1.7376789157190755E-4</v>
          </cell>
          <cell r="CE429">
            <v>5.603521034181747E-3</v>
          </cell>
          <cell r="CF429">
            <v>8.6639520245741753E-4</v>
          </cell>
          <cell r="CG429">
            <v>1.6115873303200988E-4</v>
          </cell>
          <cell r="CH429">
            <v>5.6380150280403952E-3</v>
          </cell>
          <cell r="CI429">
            <v>5.14295902152498E-4</v>
          </cell>
          <cell r="CJ429">
            <v>7.2337247702720345E-4</v>
          </cell>
          <cell r="CK429">
            <v>7.0406002071239562E-4</v>
          </cell>
          <cell r="CL429">
            <v>0</v>
          </cell>
          <cell r="CM429">
            <v>0</v>
          </cell>
          <cell r="CN429">
            <v>0</v>
          </cell>
        </row>
        <row r="430">
          <cell r="A430" t="str">
            <v>E7027</v>
          </cell>
          <cell r="B430" t="str">
            <v>North Yorkshire Police and Crime Commissioner and Chief Constable</v>
          </cell>
          <cell r="C430" t="b">
            <v>0</v>
          </cell>
          <cell r="D430" t="b">
            <v>0</v>
          </cell>
          <cell r="E430" t="str">
            <v>…</v>
          </cell>
          <cell r="F430" t="str">
            <v>…</v>
          </cell>
          <cell r="G430" t="str">
            <v>…</v>
          </cell>
          <cell r="H430" t="str">
            <v>…</v>
          </cell>
          <cell r="I430">
            <v>0</v>
          </cell>
          <cell r="J430" t="str">
            <v>…</v>
          </cell>
          <cell r="K430" t="str">
            <v>…</v>
          </cell>
          <cell r="L430" t="str">
            <v>…</v>
          </cell>
          <cell r="M430" t="str">
            <v>…</v>
          </cell>
          <cell r="N430" t="str">
            <v>…</v>
          </cell>
          <cell r="O430" t="str">
            <v>…</v>
          </cell>
          <cell r="P430" t="str">
            <v>…</v>
          </cell>
          <cell r="Q430" t="str">
            <v>…</v>
          </cell>
          <cell r="R430" t="str">
            <v>…</v>
          </cell>
          <cell r="S430" t="str">
            <v>…</v>
          </cell>
          <cell r="T430" t="str">
            <v>…</v>
          </cell>
          <cell r="U430">
            <v>0</v>
          </cell>
          <cell r="V430" t="str">
            <v>…</v>
          </cell>
          <cell r="W430" t="str">
            <v>…</v>
          </cell>
          <cell r="X430">
            <v>0</v>
          </cell>
          <cell r="Y430" t="str">
            <v>…</v>
          </cell>
          <cell r="Z430" t="str">
            <v>…</v>
          </cell>
          <cell r="AA430" t="str">
            <v>…</v>
          </cell>
          <cell r="AB430" t="str">
            <v>…</v>
          </cell>
          <cell r="AC430" t="str">
            <v>…</v>
          </cell>
          <cell r="AD430" t="str">
            <v>…</v>
          </cell>
          <cell r="AE430" t="str">
            <v>…</v>
          </cell>
          <cell r="AF430" t="str">
            <v>…</v>
          </cell>
          <cell r="AG430">
            <v>0</v>
          </cell>
          <cell r="AH430" t="str">
            <v>…</v>
          </cell>
          <cell r="AI430" t="str">
            <v>…</v>
          </cell>
          <cell r="AJ430">
            <v>0</v>
          </cell>
          <cell r="AK430" t="str">
            <v>…</v>
          </cell>
          <cell r="AL430" t="str">
            <v>…</v>
          </cell>
          <cell r="AM430" t="str">
            <v>…</v>
          </cell>
          <cell r="AN430">
            <v>0</v>
          </cell>
          <cell r="AO430" t="str">
            <v>…</v>
          </cell>
          <cell r="AP430" t="str">
            <v>…</v>
          </cell>
          <cell r="AQ430" t="str">
            <v>…</v>
          </cell>
          <cell r="AR430" t="str">
            <v>…</v>
          </cell>
          <cell r="AS430">
            <v>0</v>
          </cell>
          <cell r="AT430" t="str">
            <v>…</v>
          </cell>
          <cell r="AU430">
            <v>0</v>
          </cell>
          <cell r="AV430" t="str">
            <v>…</v>
          </cell>
          <cell r="AW430">
            <v>0</v>
          </cell>
          <cell r="AX430" t="str">
            <v>…</v>
          </cell>
          <cell r="AY430" t="str">
            <v>…</v>
          </cell>
          <cell r="AZ430" t="str">
            <v>…</v>
          </cell>
          <cell r="BA430" t="str">
            <v>…</v>
          </cell>
          <cell r="BB430">
            <v>5.7564319912121492E-5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1.3220449121811126E-3</v>
          </cell>
          <cell r="BI430">
            <v>0</v>
          </cell>
          <cell r="BJ430">
            <v>0</v>
          </cell>
          <cell r="BK430">
            <v>5.0811223962746238E-3</v>
          </cell>
          <cell r="BL430">
            <v>8.1059710880314003E-4</v>
          </cell>
          <cell r="BM430">
            <v>7.7520198952418979E-4</v>
          </cell>
          <cell r="BN430">
            <v>0</v>
          </cell>
          <cell r="BO430">
            <v>7.6745914407199724E-4</v>
          </cell>
          <cell r="BP430">
            <v>1.6146093502848462E-3</v>
          </cell>
          <cell r="BQ430">
            <v>0</v>
          </cell>
          <cell r="BR430">
            <v>0</v>
          </cell>
          <cell r="BS430">
            <v>5.7494290183189485E-5</v>
          </cell>
          <cell r="BT430">
            <v>0</v>
          </cell>
          <cell r="BU430">
            <v>1.3210810652660322E-3</v>
          </cell>
          <cell r="BV430">
            <v>1.9694843343645921E-3</v>
          </cell>
          <cell r="BW430">
            <v>7.8798559489851559E-4</v>
          </cell>
          <cell r="BX430">
            <v>7.6748140377245382E-4</v>
          </cell>
          <cell r="BY430">
            <v>2.9985291802675707E-5</v>
          </cell>
          <cell r="BZ430">
            <v>7.8841248271090808E-4</v>
          </cell>
          <cell r="CA430">
            <v>1.2068350273882093E-4</v>
          </cell>
          <cell r="CB430">
            <v>9.8310189977132462E-4</v>
          </cell>
          <cell r="CC430">
            <v>9.9697958198175025E-5</v>
          </cell>
          <cell r="CD430">
            <v>4.8272668166136417E-6</v>
          </cell>
          <cell r="CE430">
            <v>0</v>
          </cell>
          <cell r="CF430">
            <v>7.9604715087844518E-4</v>
          </cell>
          <cell r="CG430">
            <v>1.3132064703302832E-4</v>
          </cell>
          <cell r="CH430">
            <v>0</v>
          </cell>
          <cell r="CI430">
            <v>6.5873392821086494E-4</v>
          </cell>
          <cell r="CJ430">
            <v>9.7063222244969012E-5</v>
          </cell>
          <cell r="CK430">
            <v>1.1124338672412872E-4</v>
          </cell>
          <cell r="CL430">
            <v>0</v>
          </cell>
          <cell r="CM430">
            <v>0</v>
          </cell>
          <cell r="CN430">
            <v>0</v>
          </cell>
        </row>
        <row r="431">
          <cell r="A431" t="str">
            <v>E7028</v>
          </cell>
          <cell r="B431" t="str">
            <v>Northamptonshire Police and Crime Commissioner and Chief Constable</v>
          </cell>
          <cell r="C431" t="b">
            <v>0</v>
          </cell>
          <cell r="D431" t="b">
            <v>0</v>
          </cell>
          <cell r="E431" t="str">
            <v>…</v>
          </cell>
          <cell r="F431" t="str">
            <v>…</v>
          </cell>
          <cell r="G431" t="str">
            <v>…</v>
          </cell>
          <cell r="H431" t="str">
            <v>…</v>
          </cell>
          <cell r="I431">
            <v>0</v>
          </cell>
          <cell r="J431" t="str">
            <v>…</v>
          </cell>
          <cell r="K431" t="str">
            <v>…</v>
          </cell>
          <cell r="L431" t="str">
            <v>…</v>
          </cell>
          <cell r="M431" t="str">
            <v>…</v>
          </cell>
          <cell r="N431" t="str">
            <v>…</v>
          </cell>
          <cell r="O431" t="str">
            <v>…</v>
          </cell>
          <cell r="P431" t="str">
            <v>…</v>
          </cell>
          <cell r="Q431" t="str">
            <v>…</v>
          </cell>
          <cell r="R431" t="str">
            <v>…</v>
          </cell>
          <cell r="S431" t="str">
            <v>…</v>
          </cell>
          <cell r="T431" t="str">
            <v>…</v>
          </cell>
          <cell r="U431">
            <v>0</v>
          </cell>
          <cell r="V431" t="str">
            <v>…</v>
          </cell>
          <cell r="W431" t="str">
            <v>…</v>
          </cell>
          <cell r="X431">
            <v>0</v>
          </cell>
          <cell r="Y431" t="str">
            <v>…</v>
          </cell>
          <cell r="Z431" t="str">
            <v>…</v>
          </cell>
          <cell r="AA431" t="str">
            <v>…</v>
          </cell>
          <cell r="AB431" t="str">
            <v>…</v>
          </cell>
          <cell r="AC431" t="str">
            <v>…</v>
          </cell>
          <cell r="AD431" t="str">
            <v>…</v>
          </cell>
          <cell r="AE431" t="str">
            <v>…</v>
          </cell>
          <cell r="AF431" t="str">
            <v>…</v>
          </cell>
          <cell r="AG431">
            <v>0</v>
          </cell>
          <cell r="AH431" t="str">
            <v>…</v>
          </cell>
          <cell r="AI431" t="str">
            <v>…</v>
          </cell>
          <cell r="AJ431">
            <v>0</v>
          </cell>
          <cell r="AK431" t="str">
            <v>…</v>
          </cell>
          <cell r="AL431" t="str">
            <v>…</v>
          </cell>
          <cell r="AM431" t="str">
            <v>…</v>
          </cell>
          <cell r="AN431">
            <v>0</v>
          </cell>
          <cell r="AO431" t="str">
            <v>…</v>
          </cell>
          <cell r="AP431" t="str">
            <v>…</v>
          </cell>
          <cell r="AQ431" t="str">
            <v>…</v>
          </cell>
          <cell r="AR431" t="str">
            <v>…</v>
          </cell>
          <cell r="AS431">
            <v>0</v>
          </cell>
          <cell r="AT431" t="str">
            <v>…</v>
          </cell>
          <cell r="AU431">
            <v>0</v>
          </cell>
          <cell r="AV431" t="str">
            <v>…</v>
          </cell>
          <cell r="AW431">
            <v>0</v>
          </cell>
          <cell r="AX431" t="str">
            <v>…</v>
          </cell>
          <cell r="AY431" t="str">
            <v>…</v>
          </cell>
          <cell r="AZ431" t="str">
            <v>…</v>
          </cell>
          <cell r="BA431" t="str">
            <v>…</v>
          </cell>
          <cell r="BB431">
            <v>5.6657795189095956E-5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1.5302856588003749E-3</v>
          </cell>
          <cell r="BI431">
            <v>0</v>
          </cell>
          <cell r="BJ431">
            <v>0</v>
          </cell>
          <cell r="BK431">
            <v>0</v>
          </cell>
          <cell r="BL431">
            <v>1.9558111223092296E-3</v>
          </cell>
          <cell r="BM431">
            <v>8.4508258519178862E-4</v>
          </cell>
          <cell r="BN431">
            <v>0</v>
          </cell>
          <cell r="BO431">
            <v>8.3664176081323463E-4</v>
          </cell>
          <cell r="BP431">
            <v>0</v>
          </cell>
          <cell r="BQ431">
            <v>0</v>
          </cell>
          <cell r="BR431">
            <v>0</v>
          </cell>
          <cell r="BS431">
            <v>5.6588868290540834E-5</v>
          </cell>
          <cell r="BT431">
            <v>0</v>
          </cell>
          <cell r="BU431">
            <v>1.5291699923825122E-3</v>
          </cell>
          <cell r="BV431">
            <v>0</v>
          </cell>
          <cell r="BW431">
            <v>1.9012539941050449E-3</v>
          </cell>
          <cell r="BX431">
            <v>8.3666602711474265E-4</v>
          </cell>
          <cell r="BY431">
            <v>0</v>
          </cell>
          <cell r="BZ431">
            <v>1.9022839902922855E-3</v>
          </cell>
          <cell r="CA431">
            <v>0</v>
          </cell>
          <cell r="CB431">
            <v>2.456932017054356E-3</v>
          </cell>
          <cell r="CC431">
            <v>1.7970443556363408E-4</v>
          </cell>
          <cell r="CD431">
            <v>1.7827974038629929E-5</v>
          </cell>
          <cell r="CE431">
            <v>0</v>
          </cell>
          <cell r="CF431">
            <v>4.3995209069454721E-4</v>
          </cell>
          <cell r="CG431">
            <v>2.6341713517685712E-4</v>
          </cell>
          <cell r="CH431">
            <v>0</v>
          </cell>
          <cell r="CI431">
            <v>3.3987210936947259E-4</v>
          </cell>
          <cell r="CJ431">
            <v>2.3501990858346009E-4</v>
          </cell>
          <cell r="CK431">
            <v>2.2540873857797189E-4</v>
          </cell>
          <cell r="CL431">
            <v>0</v>
          </cell>
          <cell r="CM431">
            <v>0</v>
          </cell>
          <cell r="CN431">
            <v>0</v>
          </cell>
        </row>
        <row r="432">
          <cell r="A432" t="str">
            <v>E7030</v>
          </cell>
          <cell r="B432" t="str">
            <v>Nottinghamshire Police and Crime Commissioner and Chief Constable</v>
          </cell>
          <cell r="C432" t="b">
            <v>0</v>
          </cell>
          <cell r="D432" t="b">
            <v>0</v>
          </cell>
          <cell r="E432" t="str">
            <v>…</v>
          </cell>
          <cell r="F432" t="str">
            <v>…</v>
          </cell>
          <cell r="G432" t="str">
            <v>…</v>
          </cell>
          <cell r="H432" t="str">
            <v>…</v>
          </cell>
          <cell r="I432">
            <v>0</v>
          </cell>
          <cell r="J432" t="str">
            <v>…</v>
          </cell>
          <cell r="K432" t="str">
            <v>…</v>
          </cell>
          <cell r="L432" t="str">
            <v>…</v>
          </cell>
          <cell r="M432" t="str">
            <v>…</v>
          </cell>
          <cell r="N432" t="str">
            <v>…</v>
          </cell>
          <cell r="O432" t="str">
            <v>…</v>
          </cell>
          <cell r="P432" t="str">
            <v>…</v>
          </cell>
          <cell r="Q432" t="str">
            <v>…</v>
          </cell>
          <cell r="R432" t="str">
            <v>…</v>
          </cell>
          <cell r="S432" t="str">
            <v>…</v>
          </cell>
          <cell r="T432" t="str">
            <v>…</v>
          </cell>
          <cell r="U432">
            <v>0</v>
          </cell>
          <cell r="V432" t="str">
            <v>…</v>
          </cell>
          <cell r="W432" t="str">
            <v>…</v>
          </cell>
          <cell r="X432">
            <v>0</v>
          </cell>
          <cell r="Y432" t="str">
            <v>…</v>
          </cell>
          <cell r="Z432" t="str">
            <v>…</v>
          </cell>
          <cell r="AA432" t="str">
            <v>…</v>
          </cell>
          <cell r="AB432" t="str">
            <v>…</v>
          </cell>
          <cell r="AC432" t="str">
            <v>…</v>
          </cell>
          <cell r="AD432" t="str">
            <v>…</v>
          </cell>
          <cell r="AE432" t="str">
            <v>…</v>
          </cell>
          <cell r="AF432" t="str">
            <v>…</v>
          </cell>
          <cell r="AG432">
            <v>0</v>
          </cell>
          <cell r="AH432" t="str">
            <v>…</v>
          </cell>
          <cell r="AI432" t="str">
            <v>…</v>
          </cell>
          <cell r="AJ432">
            <v>0</v>
          </cell>
          <cell r="AK432" t="str">
            <v>…</v>
          </cell>
          <cell r="AL432" t="str">
            <v>…</v>
          </cell>
          <cell r="AM432" t="str">
            <v>…</v>
          </cell>
          <cell r="AN432">
            <v>0</v>
          </cell>
          <cell r="AO432" t="str">
            <v>…</v>
          </cell>
          <cell r="AP432" t="str">
            <v>…</v>
          </cell>
          <cell r="AQ432" t="str">
            <v>…</v>
          </cell>
          <cell r="AR432" t="str">
            <v>…</v>
          </cell>
          <cell r="AS432">
            <v>0</v>
          </cell>
          <cell r="AT432" t="str">
            <v>…</v>
          </cell>
          <cell r="AU432">
            <v>0</v>
          </cell>
          <cell r="AV432" t="str">
            <v>…</v>
          </cell>
          <cell r="AW432">
            <v>0</v>
          </cell>
          <cell r="AX432" t="str">
            <v>…</v>
          </cell>
          <cell r="AY432" t="str">
            <v>…</v>
          </cell>
          <cell r="AZ432" t="str">
            <v>…</v>
          </cell>
          <cell r="BA432" t="str">
            <v>…</v>
          </cell>
          <cell r="BB432">
            <v>9.847124803864877E-5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6.4205073814174263E-4</v>
          </cell>
          <cell r="BI432">
            <v>0</v>
          </cell>
          <cell r="BJ432">
            <v>0</v>
          </cell>
          <cell r="BK432">
            <v>0</v>
          </cell>
          <cell r="BL432">
            <v>9.0682087995379247E-4</v>
          </cell>
          <cell r="BM432">
            <v>4.057125597744943E-4</v>
          </cell>
          <cell r="BN432">
            <v>0</v>
          </cell>
          <cell r="BO432">
            <v>4.0166023574695221E-4</v>
          </cell>
          <cell r="BP432">
            <v>7.8413457486149936E-4</v>
          </cell>
          <cell r="BQ432">
            <v>0</v>
          </cell>
          <cell r="BR432">
            <v>0</v>
          </cell>
          <cell r="BS432">
            <v>9.8351453088959967E-5</v>
          </cell>
          <cell r="BT432">
            <v>0</v>
          </cell>
          <cell r="BU432">
            <v>6.4158264615970693E-4</v>
          </cell>
          <cell r="BV432">
            <v>0</v>
          </cell>
          <cell r="BW432">
            <v>8.8152521492686643E-4</v>
          </cell>
          <cell r="BX432">
            <v>4.0167188566552061E-4</v>
          </cell>
          <cell r="BY432">
            <v>5.8027832354311964E-4</v>
          </cell>
          <cell r="BZ432">
            <v>8.8200277742674614E-4</v>
          </cell>
          <cell r="CA432">
            <v>1.2302771466252466E-3</v>
          </cell>
          <cell r="CB432">
            <v>7.8045658735547677E-4</v>
          </cell>
          <cell r="CC432">
            <v>5.9491972251582556E-4</v>
          </cell>
          <cell r="CD432">
            <v>6.6143155065935392E-4</v>
          </cell>
          <cell r="CE432">
            <v>0</v>
          </cell>
          <cell r="CF432">
            <v>0</v>
          </cell>
          <cell r="CG432">
            <v>7.3919851669855432E-4</v>
          </cell>
          <cell r="CH432">
            <v>0</v>
          </cell>
          <cell r="CI432">
            <v>0</v>
          </cell>
          <cell r="CJ432">
            <v>6.5805574403368823E-4</v>
          </cell>
          <cell r="CK432">
            <v>6.6787774393473151E-4</v>
          </cell>
          <cell r="CL432">
            <v>0</v>
          </cell>
          <cell r="CM432">
            <v>0</v>
          </cell>
          <cell r="CN432">
            <v>0</v>
          </cell>
        </row>
        <row r="433">
          <cell r="A433" t="str">
            <v>E7034</v>
          </cell>
          <cell r="B433" t="str">
            <v>Staffordshire Police and Crime Commissioner and Chief Constable</v>
          </cell>
          <cell r="C433" t="b">
            <v>0</v>
          </cell>
          <cell r="D433" t="b">
            <v>0</v>
          </cell>
          <cell r="E433" t="str">
            <v>…</v>
          </cell>
          <cell r="F433" t="str">
            <v>…</v>
          </cell>
          <cell r="G433" t="str">
            <v>…</v>
          </cell>
          <cell r="H433" t="str">
            <v>…</v>
          </cell>
          <cell r="I433">
            <v>0</v>
          </cell>
          <cell r="J433" t="str">
            <v>…</v>
          </cell>
          <cell r="K433" t="str">
            <v>…</v>
          </cell>
          <cell r="L433" t="str">
            <v>…</v>
          </cell>
          <cell r="M433" t="str">
            <v>…</v>
          </cell>
          <cell r="N433" t="str">
            <v>…</v>
          </cell>
          <cell r="O433" t="str">
            <v>…</v>
          </cell>
          <cell r="P433" t="str">
            <v>…</v>
          </cell>
          <cell r="Q433" t="str">
            <v>…</v>
          </cell>
          <cell r="R433" t="str">
            <v>…</v>
          </cell>
          <cell r="S433" t="str">
            <v>…</v>
          </cell>
          <cell r="T433" t="str">
            <v>…</v>
          </cell>
          <cell r="U433">
            <v>0</v>
          </cell>
          <cell r="V433" t="str">
            <v>…</v>
          </cell>
          <cell r="W433" t="str">
            <v>…</v>
          </cell>
          <cell r="X433">
            <v>0</v>
          </cell>
          <cell r="Y433" t="str">
            <v>…</v>
          </cell>
          <cell r="Z433" t="str">
            <v>…</v>
          </cell>
          <cell r="AA433" t="str">
            <v>…</v>
          </cell>
          <cell r="AB433" t="str">
            <v>…</v>
          </cell>
          <cell r="AC433" t="str">
            <v>…</v>
          </cell>
          <cell r="AD433" t="str">
            <v>…</v>
          </cell>
          <cell r="AE433" t="str">
            <v>…</v>
          </cell>
          <cell r="AF433" t="str">
            <v>…</v>
          </cell>
          <cell r="AG433">
            <v>0</v>
          </cell>
          <cell r="AH433" t="str">
            <v>…</v>
          </cell>
          <cell r="AI433" t="str">
            <v>…</v>
          </cell>
          <cell r="AJ433">
            <v>0</v>
          </cell>
          <cell r="AK433" t="str">
            <v>…</v>
          </cell>
          <cell r="AL433" t="str">
            <v>…</v>
          </cell>
          <cell r="AM433" t="str">
            <v>…</v>
          </cell>
          <cell r="AN433">
            <v>0</v>
          </cell>
          <cell r="AO433" t="str">
            <v>…</v>
          </cell>
          <cell r="AP433" t="str">
            <v>…</v>
          </cell>
          <cell r="AQ433" t="str">
            <v>…</v>
          </cell>
          <cell r="AR433" t="str">
            <v>…</v>
          </cell>
          <cell r="AS433">
            <v>0</v>
          </cell>
          <cell r="AT433" t="str">
            <v>…</v>
          </cell>
          <cell r="AU433">
            <v>0</v>
          </cell>
          <cell r="AV433" t="str">
            <v>…</v>
          </cell>
          <cell r="AW433">
            <v>0</v>
          </cell>
          <cell r="AX433" t="str">
            <v>…</v>
          </cell>
          <cell r="AY433" t="str">
            <v>…</v>
          </cell>
          <cell r="AZ433" t="str">
            <v>…</v>
          </cell>
          <cell r="BA433" t="str">
            <v>…</v>
          </cell>
          <cell r="BB433">
            <v>9.1105734664066306E-5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2.4947062184660545E-3</v>
          </cell>
          <cell r="BI433">
            <v>0</v>
          </cell>
          <cell r="BJ433">
            <v>0</v>
          </cell>
          <cell r="BK433">
            <v>0</v>
          </cell>
          <cell r="BL433">
            <v>1.4800324339601396E-3</v>
          </cell>
          <cell r="BM433">
            <v>8.0490968236838643E-4</v>
          </cell>
          <cell r="BN433">
            <v>0</v>
          </cell>
          <cell r="BO433">
            <v>7.9687011157551844E-4</v>
          </cell>
          <cell r="BP433">
            <v>3.0467769660742299E-3</v>
          </cell>
          <cell r="BQ433">
            <v>0</v>
          </cell>
          <cell r="BR433">
            <v>0</v>
          </cell>
          <cell r="BS433">
            <v>9.0994900211189653E-5</v>
          </cell>
          <cell r="BT433">
            <v>0</v>
          </cell>
          <cell r="BU433">
            <v>2.4928874338918348E-3</v>
          </cell>
          <cell r="BV433">
            <v>0</v>
          </cell>
          <cell r="BW433">
            <v>1.438747098006749E-3</v>
          </cell>
          <cell r="BX433">
            <v>7.9689322432376498E-4</v>
          </cell>
          <cell r="BY433">
            <v>5.363391834232095E-4</v>
          </cell>
          <cell r="BZ433">
            <v>1.4395265330690527E-3</v>
          </cell>
          <cell r="CA433">
            <v>1.0996090375447246E-3</v>
          </cell>
          <cell r="CB433">
            <v>1.5386361135084619E-3</v>
          </cell>
          <cell r="CC433">
            <v>6.096489872101608E-4</v>
          </cell>
          <cell r="CD433">
            <v>5.252395428304048E-4</v>
          </cell>
          <cell r="CE433">
            <v>0</v>
          </cell>
          <cell r="CF433">
            <v>1.6456650555836031E-4</v>
          </cell>
          <cell r="CG433">
            <v>5.2528258813211329E-4</v>
          </cell>
          <cell r="CH433">
            <v>0</v>
          </cell>
          <cell r="CI433">
            <v>1.9780611621249923E-4</v>
          </cell>
          <cell r="CJ433">
            <v>6.7873749598903273E-4</v>
          </cell>
          <cell r="CK433">
            <v>6.1444752441995305E-4</v>
          </cell>
          <cell r="CL433">
            <v>0</v>
          </cell>
          <cell r="CM433">
            <v>0</v>
          </cell>
          <cell r="CN433">
            <v>0</v>
          </cell>
        </row>
        <row r="434">
          <cell r="A434" t="str">
            <v>E7035</v>
          </cell>
          <cell r="B434" t="str">
            <v>Suffolk Police and Crime Commissioner and Chief Constable</v>
          </cell>
          <cell r="C434" t="b">
            <v>0</v>
          </cell>
          <cell r="D434" t="b">
            <v>0</v>
          </cell>
          <cell r="E434" t="str">
            <v>…</v>
          </cell>
          <cell r="F434" t="str">
            <v>…</v>
          </cell>
          <cell r="G434" t="str">
            <v>…</v>
          </cell>
          <cell r="H434" t="str">
            <v>…</v>
          </cell>
          <cell r="I434">
            <v>0</v>
          </cell>
          <cell r="J434" t="str">
            <v>…</v>
          </cell>
          <cell r="K434" t="str">
            <v>…</v>
          </cell>
          <cell r="L434" t="str">
            <v>…</v>
          </cell>
          <cell r="M434" t="str">
            <v>…</v>
          </cell>
          <cell r="N434" t="str">
            <v>…</v>
          </cell>
          <cell r="O434" t="str">
            <v>…</v>
          </cell>
          <cell r="P434" t="str">
            <v>…</v>
          </cell>
          <cell r="Q434" t="str">
            <v>…</v>
          </cell>
          <cell r="R434" t="str">
            <v>…</v>
          </cell>
          <cell r="S434" t="str">
            <v>…</v>
          </cell>
          <cell r="T434" t="str">
            <v>…</v>
          </cell>
          <cell r="U434">
            <v>0</v>
          </cell>
          <cell r="V434" t="str">
            <v>…</v>
          </cell>
          <cell r="W434" t="str">
            <v>…</v>
          </cell>
          <cell r="X434">
            <v>0</v>
          </cell>
          <cell r="Y434" t="str">
            <v>…</v>
          </cell>
          <cell r="Z434" t="str">
            <v>…</v>
          </cell>
          <cell r="AA434" t="str">
            <v>…</v>
          </cell>
          <cell r="AB434" t="str">
            <v>…</v>
          </cell>
          <cell r="AC434" t="str">
            <v>…</v>
          </cell>
          <cell r="AD434" t="str">
            <v>…</v>
          </cell>
          <cell r="AE434" t="str">
            <v>…</v>
          </cell>
          <cell r="AF434" t="str">
            <v>…</v>
          </cell>
          <cell r="AG434">
            <v>0</v>
          </cell>
          <cell r="AH434" t="str">
            <v>…</v>
          </cell>
          <cell r="AI434" t="str">
            <v>…</v>
          </cell>
          <cell r="AJ434">
            <v>0</v>
          </cell>
          <cell r="AK434" t="str">
            <v>…</v>
          </cell>
          <cell r="AL434" t="str">
            <v>…</v>
          </cell>
          <cell r="AM434" t="str">
            <v>…</v>
          </cell>
          <cell r="AN434">
            <v>0</v>
          </cell>
          <cell r="AO434" t="str">
            <v>…</v>
          </cell>
          <cell r="AP434" t="str">
            <v>…</v>
          </cell>
          <cell r="AQ434" t="str">
            <v>…</v>
          </cell>
          <cell r="AR434" t="str">
            <v>…</v>
          </cell>
          <cell r="AS434">
            <v>0</v>
          </cell>
          <cell r="AT434" t="str">
            <v>…</v>
          </cell>
          <cell r="AU434">
            <v>0</v>
          </cell>
          <cell r="AV434" t="str">
            <v>…</v>
          </cell>
          <cell r="AW434">
            <v>0</v>
          </cell>
          <cell r="AX434" t="str">
            <v>…</v>
          </cell>
          <cell r="AY434" t="str">
            <v>…</v>
          </cell>
          <cell r="AZ434" t="str">
            <v>…</v>
          </cell>
          <cell r="BA434" t="str">
            <v>…</v>
          </cell>
          <cell r="BB434">
            <v>6.798935422691515E-5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1.2249455683486016E-4</v>
          </cell>
          <cell r="BI434">
            <v>0</v>
          </cell>
          <cell r="BJ434">
            <v>0</v>
          </cell>
          <cell r="BK434">
            <v>1.5108515167290293E-3</v>
          </cell>
          <cell r="BL434">
            <v>1.5123757120118249E-4</v>
          </cell>
          <cell r="BM434">
            <v>1.8499790543886077E-4</v>
          </cell>
          <cell r="BN434">
            <v>0</v>
          </cell>
          <cell r="BO434">
            <v>1.8315011581738209E-4</v>
          </cell>
          <cell r="BP434">
            <v>1.4960222228627953E-4</v>
          </cell>
          <cell r="BQ434">
            <v>0</v>
          </cell>
          <cell r="BR434">
            <v>0</v>
          </cell>
          <cell r="BS434">
            <v>6.7906641948648993E-5</v>
          </cell>
          <cell r="BT434">
            <v>0</v>
          </cell>
          <cell r="BU434">
            <v>1.2240525124498829E-4</v>
          </cell>
          <cell r="BV434">
            <v>5.8561832636239099E-4</v>
          </cell>
          <cell r="BW434">
            <v>1.4701881640058072E-4</v>
          </cell>
          <cell r="BX434">
            <v>1.8315542797861981E-4</v>
          </cell>
          <cell r="BY434">
            <v>3.585150162136706E-4</v>
          </cell>
          <cell r="BZ434">
            <v>1.4709846321306065E-4</v>
          </cell>
          <cell r="CA434">
            <v>3.4642242872510466E-4</v>
          </cell>
          <cell r="CB434">
            <v>8.8981670598589063E-5</v>
          </cell>
          <cell r="CC434">
            <v>3.3880086156750055E-4</v>
          </cell>
          <cell r="CD434">
            <v>1.185285997045219E-4</v>
          </cell>
          <cell r="CE434">
            <v>2.1245828064090761E-3</v>
          </cell>
          <cell r="CF434">
            <v>3.4008035984309844E-4</v>
          </cell>
          <cell r="CG434">
            <v>1.0631566959313161E-4</v>
          </cell>
          <cell r="CH434">
            <v>2.1392085728402072E-3</v>
          </cell>
          <cell r="CI434">
            <v>0</v>
          </cell>
          <cell r="CJ434">
            <v>3.0781027466992932E-4</v>
          </cell>
          <cell r="CK434">
            <v>3.4228734376654993E-4</v>
          </cell>
          <cell r="CL434">
            <v>0</v>
          </cell>
          <cell r="CM434">
            <v>0</v>
          </cell>
          <cell r="CN434">
            <v>0</v>
          </cell>
        </row>
        <row r="435">
          <cell r="A435" t="str">
            <v>E7036</v>
          </cell>
          <cell r="B435" t="str">
            <v>Surrey Police and Crime Commissioner and Chief Constable</v>
          </cell>
          <cell r="C435" t="b">
            <v>0</v>
          </cell>
          <cell r="D435" t="b">
            <v>0</v>
          </cell>
          <cell r="E435" t="str">
            <v>…</v>
          </cell>
          <cell r="F435" t="str">
            <v>…</v>
          </cell>
          <cell r="G435" t="str">
            <v>…</v>
          </cell>
          <cell r="H435" t="str">
            <v>…</v>
          </cell>
          <cell r="I435">
            <v>0</v>
          </cell>
          <cell r="J435" t="str">
            <v>…</v>
          </cell>
          <cell r="K435" t="str">
            <v>…</v>
          </cell>
          <cell r="L435" t="str">
            <v>…</v>
          </cell>
          <cell r="M435" t="str">
            <v>…</v>
          </cell>
          <cell r="N435" t="str">
            <v>…</v>
          </cell>
          <cell r="O435" t="str">
            <v>…</v>
          </cell>
          <cell r="P435" t="str">
            <v>…</v>
          </cell>
          <cell r="Q435" t="str">
            <v>…</v>
          </cell>
          <cell r="R435" t="str">
            <v>…</v>
          </cell>
          <cell r="S435" t="str">
            <v>…</v>
          </cell>
          <cell r="T435" t="str">
            <v>…</v>
          </cell>
          <cell r="U435">
            <v>0</v>
          </cell>
          <cell r="V435" t="str">
            <v>…</v>
          </cell>
          <cell r="W435" t="str">
            <v>…</v>
          </cell>
          <cell r="X435">
            <v>0</v>
          </cell>
          <cell r="Y435" t="str">
            <v>…</v>
          </cell>
          <cell r="Z435" t="str">
            <v>…</v>
          </cell>
          <cell r="AA435" t="str">
            <v>…</v>
          </cell>
          <cell r="AB435" t="str">
            <v>…</v>
          </cell>
          <cell r="AC435" t="str">
            <v>…</v>
          </cell>
          <cell r="AD435" t="str">
            <v>…</v>
          </cell>
          <cell r="AE435" t="str">
            <v>…</v>
          </cell>
          <cell r="AF435" t="str">
            <v>…</v>
          </cell>
          <cell r="AG435">
            <v>0</v>
          </cell>
          <cell r="AH435" t="str">
            <v>…</v>
          </cell>
          <cell r="AI435" t="str">
            <v>…</v>
          </cell>
          <cell r="AJ435">
            <v>0</v>
          </cell>
          <cell r="AK435" t="str">
            <v>…</v>
          </cell>
          <cell r="AL435" t="str">
            <v>…</v>
          </cell>
          <cell r="AM435" t="str">
            <v>…</v>
          </cell>
          <cell r="AN435">
            <v>0</v>
          </cell>
          <cell r="AO435" t="str">
            <v>…</v>
          </cell>
          <cell r="AP435" t="str">
            <v>…</v>
          </cell>
          <cell r="AQ435" t="str">
            <v>…</v>
          </cell>
          <cell r="AR435" t="str">
            <v>…</v>
          </cell>
          <cell r="AS435">
            <v>0</v>
          </cell>
          <cell r="AT435" t="str">
            <v>…</v>
          </cell>
          <cell r="AU435">
            <v>0</v>
          </cell>
          <cell r="AV435" t="str">
            <v>…</v>
          </cell>
          <cell r="AW435">
            <v>0</v>
          </cell>
          <cell r="AX435" t="str">
            <v>…</v>
          </cell>
          <cell r="AY435" t="str">
            <v>…</v>
          </cell>
          <cell r="AZ435" t="str">
            <v>…</v>
          </cell>
          <cell r="BA435" t="str">
            <v>…</v>
          </cell>
          <cell r="BB435">
            <v>1.1331559037819191E-4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2.6037562507702592E-3</v>
          </cell>
          <cell r="BI435">
            <v>0</v>
          </cell>
          <cell r="BJ435">
            <v>0</v>
          </cell>
          <cell r="BK435">
            <v>2.5443777647844886E-4</v>
          </cell>
          <cell r="BL435">
            <v>0</v>
          </cell>
          <cell r="BM435">
            <v>3.4484554818575963E-4</v>
          </cell>
          <cell r="BN435">
            <v>0</v>
          </cell>
          <cell r="BO435">
            <v>3.4140117391871495E-4</v>
          </cell>
          <cell r="BP435">
            <v>2.7603434429163531E-3</v>
          </cell>
          <cell r="BQ435">
            <v>0</v>
          </cell>
          <cell r="BR435">
            <v>0</v>
          </cell>
          <cell r="BS435">
            <v>1.1317773658108167E-4</v>
          </cell>
          <cell r="BT435">
            <v>0</v>
          </cell>
          <cell r="BU435">
            <v>2.6018579624392021E-3</v>
          </cell>
          <cell r="BV435">
            <v>9.8622149943144332E-5</v>
          </cell>
          <cell r="BW435">
            <v>0</v>
          </cell>
          <cell r="BX435">
            <v>3.4141107605868638E-4</v>
          </cell>
          <cell r="BY435">
            <v>8.6190234165652458E-5</v>
          </cell>
          <cell r="BZ435">
            <v>0</v>
          </cell>
          <cell r="CA435">
            <v>2.3528941900878038E-4</v>
          </cell>
          <cell r="CB435">
            <v>-6.8603222566764261E-5</v>
          </cell>
          <cell r="CC435">
            <v>7.4868361774411876E-5</v>
          </cell>
          <cell r="CD435">
            <v>0</v>
          </cell>
          <cell r="CE435">
            <v>0</v>
          </cell>
          <cell r="CF435">
            <v>1.064807800971591E-3</v>
          </cell>
          <cell r="CG435">
            <v>0</v>
          </cell>
          <cell r="CH435">
            <v>0</v>
          </cell>
          <cell r="CI435">
            <v>1.1466820556838581E-3</v>
          </cell>
          <cell r="CJ435">
            <v>9.8633155234306531E-5</v>
          </cell>
          <cell r="CK435">
            <v>9.6349713034384204E-5</v>
          </cell>
          <cell r="CL435">
            <v>0</v>
          </cell>
          <cell r="CM435">
            <v>0</v>
          </cell>
          <cell r="CN435">
            <v>0</v>
          </cell>
        </row>
        <row r="436">
          <cell r="A436" t="str">
            <v>E7037</v>
          </cell>
          <cell r="B436" t="str">
            <v>Warwickshire Police and Crime Commissioner and Chief Constable</v>
          </cell>
          <cell r="C436" t="b">
            <v>0</v>
          </cell>
          <cell r="D436" t="b">
            <v>0</v>
          </cell>
          <cell r="E436" t="str">
            <v>…</v>
          </cell>
          <cell r="F436" t="str">
            <v>…</v>
          </cell>
          <cell r="G436" t="str">
            <v>…</v>
          </cell>
          <cell r="H436" t="str">
            <v>…</v>
          </cell>
          <cell r="I436">
            <v>0</v>
          </cell>
          <cell r="J436" t="str">
            <v>…</v>
          </cell>
          <cell r="K436" t="str">
            <v>…</v>
          </cell>
          <cell r="L436" t="str">
            <v>…</v>
          </cell>
          <cell r="M436" t="str">
            <v>…</v>
          </cell>
          <cell r="N436" t="str">
            <v>…</v>
          </cell>
          <cell r="O436" t="str">
            <v>…</v>
          </cell>
          <cell r="P436" t="str">
            <v>…</v>
          </cell>
          <cell r="Q436" t="str">
            <v>…</v>
          </cell>
          <cell r="R436" t="str">
            <v>…</v>
          </cell>
          <cell r="S436" t="str">
            <v>…</v>
          </cell>
          <cell r="T436" t="str">
            <v>…</v>
          </cell>
          <cell r="U436">
            <v>0</v>
          </cell>
          <cell r="V436" t="str">
            <v>…</v>
          </cell>
          <cell r="W436" t="str">
            <v>…</v>
          </cell>
          <cell r="X436">
            <v>0</v>
          </cell>
          <cell r="Y436" t="str">
            <v>…</v>
          </cell>
          <cell r="Z436" t="str">
            <v>…</v>
          </cell>
          <cell r="AA436" t="str">
            <v>…</v>
          </cell>
          <cell r="AB436" t="str">
            <v>…</v>
          </cell>
          <cell r="AC436" t="str">
            <v>…</v>
          </cell>
          <cell r="AD436" t="str">
            <v>…</v>
          </cell>
          <cell r="AE436" t="str">
            <v>…</v>
          </cell>
          <cell r="AF436" t="str">
            <v>…</v>
          </cell>
          <cell r="AG436">
            <v>0</v>
          </cell>
          <cell r="AH436" t="str">
            <v>…</v>
          </cell>
          <cell r="AI436" t="str">
            <v>…</v>
          </cell>
          <cell r="AJ436">
            <v>0</v>
          </cell>
          <cell r="AK436" t="str">
            <v>…</v>
          </cell>
          <cell r="AL436" t="str">
            <v>…</v>
          </cell>
          <cell r="AM436" t="str">
            <v>…</v>
          </cell>
          <cell r="AN436">
            <v>0</v>
          </cell>
          <cell r="AO436" t="str">
            <v>…</v>
          </cell>
          <cell r="AP436" t="str">
            <v>…</v>
          </cell>
          <cell r="AQ436" t="str">
            <v>…</v>
          </cell>
          <cell r="AR436" t="str">
            <v>…</v>
          </cell>
          <cell r="AS436">
            <v>0</v>
          </cell>
          <cell r="AT436" t="str">
            <v>…</v>
          </cell>
          <cell r="AU436">
            <v>0</v>
          </cell>
          <cell r="AV436" t="str">
            <v>…</v>
          </cell>
          <cell r="AW436">
            <v>0</v>
          </cell>
          <cell r="AX436" t="str">
            <v>…</v>
          </cell>
          <cell r="AY436" t="str">
            <v>…</v>
          </cell>
          <cell r="AZ436" t="str">
            <v>…</v>
          </cell>
          <cell r="BA436" t="str">
            <v>…</v>
          </cell>
          <cell r="BB436">
            <v>1.6850028289237137E-4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2.7157939551923876E-4</v>
          </cell>
          <cell r="BI436">
            <v>0</v>
          </cell>
          <cell r="BJ436">
            <v>0</v>
          </cell>
          <cell r="BK436">
            <v>0</v>
          </cell>
          <cell r="BL436">
            <v>5.9013887709881809E-4</v>
          </cell>
          <cell r="BM436">
            <v>2.7861089663994853E-4</v>
          </cell>
          <cell r="BN436">
            <v>0</v>
          </cell>
          <cell r="BO436">
            <v>2.7582808500745517E-4</v>
          </cell>
          <cell r="BP436">
            <v>2.0068590794500914E-4</v>
          </cell>
          <cell r="BQ436">
            <v>0</v>
          </cell>
          <cell r="BR436">
            <v>0</v>
          </cell>
          <cell r="BS436">
            <v>1.6829529429606842E-4</v>
          </cell>
          <cell r="BT436">
            <v>0</v>
          </cell>
          <cell r="BU436">
            <v>2.7138139849193743E-4</v>
          </cell>
          <cell r="BV436">
            <v>0</v>
          </cell>
          <cell r="BW436">
            <v>5.7367702042518409E-4</v>
          </cell>
          <cell r="BX436">
            <v>2.7583608523860389E-4</v>
          </cell>
          <cell r="BY436">
            <v>2.1817745797663075E-4</v>
          </cell>
          <cell r="BZ436">
            <v>5.7398780748760573E-4</v>
          </cell>
          <cell r="CA436">
            <v>5.7650248790343239E-4</v>
          </cell>
          <cell r="CB436">
            <v>5.7325460333002823E-4</v>
          </cell>
          <cell r="CC436">
            <v>2.4414844030107454E-4</v>
          </cell>
          <cell r="CD436">
            <v>2.1719957909524678E-4</v>
          </cell>
          <cell r="CE436">
            <v>0</v>
          </cell>
          <cell r="CF436">
            <v>5.5455770678414587E-4</v>
          </cell>
          <cell r="CG436">
            <v>1.9006835343937775E-4</v>
          </cell>
          <cell r="CH436">
            <v>0</v>
          </cell>
          <cell r="CI436">
            <v>2.3000895193189412E-4</v>
          </cell>
          <cell r="CJ436">
            <v>2.8202389030015213E-4</v>
          </cell>
          <cell r="CK436">
            <v>3.3393887196736576E-4</v>
          </cell>
          <cell r="CL436">
            <v>0</v>
          </cell>
          <cell r="CM436">
            <v>0</v>
          </cell>
          <cell r="CN436">
            <v>0</v>
          </cell>
        </row>
        <row r="437">
          <cell r="A437" t="str">
            <v>E7039</v>
          </cell>
          <cell r="B437" t="str">
            <v>Wiltshire Police and Crime Commissioner and Chief Constable</v>
          </cell>
          <cell r="C437" t="b">
            <v>0</v>
          </cell>
          <cell r="D437" t="b">
            <v>0</v>
          </cell>
          <cell r="E437" t="str">
            <v>…</v>
          </cell>
          <cell r="F437" t="str">
            <v>…</v>
          </cell>
          <cell r="G437" t="str">
            <v>…</v>
          </cell>
          <cell r="H437" t="str">
            <v>…</v>
          </cell>
          <cell r="I437">
            <v>0</v>
          </cell>
          <cell r="J437" t="str">
            <v>…</v>
          </cell>
          <cell r="K437" t="str">
            <v>…</v>
          </cell>
          <cell r="L437" t="str">
            <v>…</v>
          </cell>
          <cell r="M437" t="str">
            <v>…</v>
          </cell>
          <cell r="N437" t="str">
            <v>…</v>
          </cell>
          <cell r="O437" t="str">
            <v>…</v>
          </cell>
          <cell r="P437" t="str">
            <v>…</v>
          </cell>
          <cell r="Q437" t="str">
            <v>…</v>
          </cell>
          <cell r="R437" t="str">
            <v>…</v>
          </cell>
          <cell r="S437" t="str">
            <v>…</v>
          </cell>
          <cell r="T437" t="str">
            <v>…</v>
          </cell>
          <cell r="U437">
            <v>0</v>
          </cell>
          <cell r="V437" t="str">
            <v>…</v>
          </cell>
          <cell r="W437" t="str">
            <v>…</v>
          </cell>
          <cell r="X437">
            <v>0</v>
          </cell>
          <cell r="Y437" t="str">
            <v>…</v>
          </cell>
          <cell r="Z437" t="str">
            <v>…</v>
          </cell>
          <cell r="AA437" t="str">
            <v>…</v>
          </cell>
          <cell r="AB437" t="str">
            <v>…</v>
          </cell>
          <cell r="AC437" t="str">
            <v>…</v>
          </cell>
          <cell r="AD437" t="str">
            <v>…</v>
          </cell>
          <cell r="AE437" t="str">
            <v>…</v>
          </cell>
          <cell r="AF437" t="str">
            <v>…</v>
          </cell>
          <cell r="AG437">
            <v>0</v>
          </cell>
          <cell r="AH437" t="str">
            <v>…</v>
          </cell>
          <cell r="AI437" t="str">
            <v>…</v>
          </cell>
          <cell r="AJ437">
            <v>0</v>
          </cell>
          <cell r="AK437" t="str">
            <v>…</v>
          </cell>
          <cell r="AL437" t="str">
            <v>…</v>
          </cell>
          <cell r="AM437" t="str">
            <v>…</v>
          </cell>
          <cell r="AN437">
            <v>0</v>
          </cell>
          <cell r="AO437" t="str">
            <v>…</v>
          </cell>
          <cell r="AP437" t="str">
            <v>…</v>
          </cell>
          <cell r="AQ437" t="str">
            <v>…</v>
          </cell>
          <cell r="AR437" t="str">
            <v>…</v>
          </cell>
          <cell r="AS437">
            <v>0</v>
          </cell>
          <cell r="AT437" t="str">
            <v>…</v>
          </cell>
          <cell r="AU437">
            <v>0</v>
          </cell>
          <cell r="AV437" t="str">
            <v>…</v>
          </cell>
          <cell r="AW437">
            <v>0</v>
          </cell>
          <cell r="AX437" t="str">
            <v>…</v>
          </cell>
          <cell r="AY437" t="str">
            <v>…</v>
          </cell>
          <cell r="AZ437" t="str">
            <v>…</v>
          </cell>
          <cell r="BA437" t="str">
            <v>…</v>
          </cell>
          <cell r="BB437">
            <v>5.4278167791153927E-5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9.4111671714587687E-5</v>
          </cell>
          <cell r="BI437">
            <v>0</v>
          </cell>
          <cell r="BJ437">
            <v>0</v>
          </cell>
          <cell r="BK437">
            <v>1.6390881560741676E-3</v>
          </cell>
          <cell r="BL437">
            <v>0</v>
          </cell>
          <cell r="BM437">
            <v>1.3554134860164707E-4</v>
          </cell>
          <cell r="BN437">
            <v>0</v>
          </cell>
          <cell r="BO437">
            <v>1.3418753923481554E-4</v>
          </cell>
          <cell r="BP437">
            <v>1.149382927321416E-4</v>
          </cell>
          <cell r="BQ437">
            <v>0</v>
          </cell>
          <cell r="BR437">
            <v>0</v>
          </cell>
          <cell r="BS437">
            <v>5.4212135822338113E-5</v>
          </cell>
          <cell r="BT437">
            <v>0</v>
          </cell>
          <cell r="BU437">
            <v>9.4043058883344659E-5</v>
          </cell>
          <cell r="BV437">
            <v>6.3532388993373578E-4</v>
          </cell>
          <cell r="BW437">
            <v>0</v>
          </cell>
          <cell r="BX437">
            <v>1.3419143126535739E-4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6.8016071968619689E-4</v>
          </cell>
          <cell r="CG437">
            <v>0</v>
          </cell>
          <cell r="CH437">
            <v>0</v>
          </cell>
          <cell r="CI437">
            <v>6.3297957187999755E-4</v>
          </cell>
          <cell r="CJ437">
            <v>5.1704379888361218E-5</v>
          </cell>
          <cell r="CK437">
            <v>5.2595372334860108E-5</v>
          </cell>
          <cell r="CL437">
            <v>0</v>
          </cell>
          <cell r="CM437">
            <v>0</v>
          </cell>
          <cell r="CN437">
            <v>0</v>
          </cell>
        </row>
        <row r="438">
          <cell r="A438" t="str">
            <v>E7042</v>
          </cell>
          <cell r="B438" t="str">
            <v>Greater Manchester Police and Crime Commissioner and Chief Constable</v>
          </cell>
          <cell r="C438" t="b">
            <v>0</v>
          </cell>
          <cell r="D438" t="b">
            <v>0</v>
          </cell>
          <cell r="E438" t="str">
            <v>…</v>
          </cell>
          <cell r="F438" t="str">
            <v>…</v>
          </cell>
          <cell r="G438" t="str">
            <v>…</v>
          </cell>
          <cell r="H438" t="str">
            <v>…</v>
          </cell>
          <cell r="I438">
            <v>0</v>
          </cell>
          <cell r="J438" t="str">
            <v>…</v>
          </cell>
          <cell r="K438" t="str">
            <v>…</v>
          </cell>
          <cell r="L438" t="str">
            <v>…</v>
          </cell>
          <cell r="M438" t="str">
            <v>…</v>
          </cell>
          <cell r="N438" t="str">
            <v>…</v>
          </cell>
          <cell r="O438" t="str">
            <v>…</v>
          </cell>
          <cell r="P438" t="str">
            <v>…</v>
          </cell>
          <cell r="Q438" t="str">
            <v>…</v>
          </cell>
          <cell r="R438" t="str">
            <v>…</v>
          </cell>
          <cell r="S438" t="str">
            <v>…</v>
          </cell>
          <cell r="T438" t="str">
            <v>…</v>
          </cell>
          <cell r="U438">
            <v>0</v>
          </cell>
          <cell r="V438" t="str">
            <v>…</v>
          </cell>
          <cell r="W438" t="str">
            <v>…</v>
          </cell>
          <cell r="X438">
            <v>0</v>
          </cell>
          <cell r="Y438" t="str">
            <v>…</v>
          </cell>
          <cell r="Z438" t="str">
            <v>…</v>
          </cell>
          <cell r="AA438" t="str">
            <v>…</v>
          </cell>
          <cell r="AB438" t="str">
            <v>…</v>
          </cell>
          <cell r="AC438" t="str">
            <v>…</v>
          </cell>
          <cell r="AD438" t="str">
            <v>…</v>
          </cell>
          <cell r="AE438" t="str">
            <v>…</v>
          </cell>
          <cell r="AF438" t="str">
            <v>…</v>
          </cell>
          <cell r="AG438">
            <v>0</v>
          </cell>
          <cell r="AH438" t="str">
            <v>…</v>
          </cell>
          <cell r="AI438" t="str">
            <v>…</v>
          </cell>
          <cell r="AJ438">
            <v>0</v>
          </cell>
          <cell r="AK438" t="str">
            <v>…</v>
          </cell>
          <cell r="AL438" t="str">
            <v>…</v>
          </cell>
          <cell r="AM438" t="str">
            <v>…</v>
          </cell>
          <cell r="AN438">
            <v>0</v>
          </cell>
          <cell r="AO438" t="str">
            <v>…</v>
          </cell>
          <cell r="AP438" t="str">
            <v>…</v>
          </cell>
          <cell r="AQ438" t="str">
            <v>…</v>
          </cell>
          <cell r="AR438" t="str">
            <v>…</v>
          </cell>
          <cell r="AS438">
            <v>0</v>
          </cell>
          <cell r="AT438" t="str">
            <v>…</v>
          </cell>
          <cell r="AU438">
            <v>0</v>
          </cell>
          <cell r="AV438" t="str">
            <v>…</v>
          </cell>
          <cell r="AW438">
            <v>0</v>
          </cell>
          <cell r="AX438" t="str">
            <v>…</v>
          </cell>
          <cell r="AY438" t="str">
            <v>…</v>
          </cell>
          <cell r="AZ438" t="str">
            <v>…</v>
          </cell>
          <cell r="BA438" t="str">
            <v>…</v>
          </cell>
          <cell r="BB438">
            <v>3.0765182787679103E-4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6.9313993135823311E-4</v>
          </cell>
          <cell r="BI438">
            <v>0</v>
          </cell>
          <cell r="BJ438">
            <v>0</v>
          </cell>
          <cell r="BK438">
            <v>2.1881648777146603E-3</v>
          </cell>
          <cell r="BL438">
            <v>3.5531257234100596E-3</v>
          </cell>
          <cell r="BM438">
            <v>1.5056061285890058E-3</v>
          </cell>
          <cell r="BN438">
            <v>0</v>
          </cell>
          <cell r="BO438">
            <v>1.4905678860108438E-3</v>
          </cell>
          <cell r="BP438">
            <v>8.465296480589477E-4</v>
          </cell>
          <cell r="BQ438">
            <v>0</v>
          </cell>
          <cell r="BR438">
            <v>0</v>
          </cell>
          <cell r="BS438">
            <v>3.0727755481763672E-4</v>
          </cell>
          <cell r="BT438">
            <v>0</v>
          </cell>
          <cell r="BU438">
            <v>6.9263459241066547E-4</v>
          </cell>
          <cell r="BV438">
            <v>8.4815048951104128E-4</v>
          </cell>
          <cell r="BW438">
            <v>3.4540116865756686E-3</v>
          </cell>
          <cell r="BX438">
            <v>1.4906111190544644E-3</v>
          </cell>
          <cell r="BY438">
            <v>2.2850350550015046E-3</v>
          </cell>
          <cell r="BZ438">
            <v>3.4558828825751974E-3</v>
          </cell>
          <cell r="CA438">
            <v>1.8376016801921907E-3</v>
          </cell>
          <cell r="CB438">
            <v>3.9277243532643202E-3</v>
          </cell>
          <cell r="CC438">
            <v>2.4051843106999418E-3</v>
          </cell>
          <cell r="CD438">
            <v>1.3069413491195929E-3</v>
          </cell>
          <cell r="CE438">
            <v>0</v>
          </cell>
          <cell r="CF438">
            <v>1.2210504348652202E-3</v>
          </cell>
          <cell r="CG438">
            <v>1.3856776613030868E-3</v>
          </cell>
          <cell r="CH438">
            <v>0</v>
          </cell>
          <cell r="CI438">
            <v>1.4914581162422443E-3</v>
          </cell>
          <cell r="CJ438">
            <v>1.1957530924836149E-3</v>
          </cell>
          <cell r="CK438">
            <v>1.1871276444285878E-3</v>
          </cell>
          <cell r="CL438">
            <v>0</v>
          </cell>
          <cell r="CM438">
            <v>0</v>
          </cell>
          <cell r="CN438">
            <v>0</v>
          </cell>
        </row>
        <row r="439">
          <cell r="A439" t="str">
            <v>E7043</v>
          </cell>
          <cell r="B439" t="str">
            <v>Merseyside Police and Crime Commissioner and Chief Constable</v>
          </cell>
          <cell r="C439" t="b">
            <v>0</v>
          </cell>
          <cell r="D439" t="b">
            <v>0</v>
          </cell>
          <cell r="E439" t="str">
            <v>…</v>
          </cell>
          <cell r="F439" t="str">
            <v>…</v>
          </cell>
          <cell r="G439" t="str">
            <v>…</v>
          </cell>
          <cell r="H439" t="str">
            <v>…</v>
          </cell>
          <cell r="I439">
            <v>0</v>
          </cell>
          <cell r="J439" t="str">
            <v>…</v>
          </cell>
          <cell r="K439" t="str">
            <v>…</v>
          </cell>
          <cell r="L439" t="str">
            <v>…</v>
          </cell>
          <cell r="M439" t="str">
            <v>…</v>
          </cell>
          <cell r="N439" t="str">
            <v>…</v>
          </cell>
          <cell r="O439" t="str">
            <v>…</v>
          </cell>
          <cell r="P439" t="str">
            <v>…</v>
          </cell>
          <cell r="Q439" t="str">
            <v>…</v>
          </cell>
          <cell r="R439" t="str">
            <v>…</v>
          </cell>
          <cell r="S439" t="str">
            <v>…</v>
          </cell>
          <cell r="T439" t="str">
            <v>…</v>
          </cell>
          <cell r="U439">
            <v>0</v>
          </cell>
          <cell r="V439" t="str">
            <v>…</v>
          </cell>
          <cell r="W439" t="str">
            <v>…</v>
          </cell>
          <cell r="X439">
            <v>0</v>
          </cell>
          <cell r="Y439" t="str">
            <v>…</v>
          </cell>
          <cell r="Z439" t="str">
            <v>…</v>
          </cell>
          <cell r="AA439" t="str">
            <v>…</v>
          </cell>
          <cell r="AB439" t="str">
            <v>…</v>
          </cell>
          <cell r="AC439" t="str">
            <v>…</v>
          </cell>
          <cell r="AD439" t="str">
            <v>…</v>
          </cell>
          <cell r="AE439" t="str">
            <v>…</v>
          </cell>
          <cell r="AF439" t="str">
            <v>…</v>
          </cell>
          <cell r="AG439">
            <v>0</v>
          </cell>
          <cell r="AH439" t="str">
            <v>…</v>
          </cell>
          <cell r="AI439" t="str">
            <v>…</v>
          </cell>
          <cell r="AJ439">
            <v>0</v>
          </cell>
          <cell r="AK439" t="str">
            <v>…</v>
          </cell>
          <cell r="AL439" t="str">
            <v>…</v>
          </cell>
          <cell r="AM439" t="str">
            <v>…</v>
          </cell>
          <cell r="AN439">
            <v>0</v>
          </cell>
          <cell r="AO439" t="str">
            <v>…</v>
          </cell>
          <cell r="AP439" t="str">
            <v>…</v>
          </cell>
          <cell r="AQ439" t="str">
            <v>…</v>
          </cell>
          <cell r="AR439" t="str">
            <v>…</v>
          </cell>
          <cell r="AS439">
            <v>0</v>
          </cell>
          <cell r="AT439" t="str">
            <v>…</v>
          </cell>
          <cell r="AU439">
            <v>0</v>
          </cell>
          <cell r="AV439" t="str">
            <v>…</v>
          </cell>
          <cell r="AW439">
            <v>0</v>
          </cell>
          <cell r="AX439" t="str">
            <v>…</v>
          </cell>
          <cell r="AY439" t="str">
            <v>…</v>
          </cell>
          <cell r="AZ439" t="str">
            <v>…</v>
          </cell>
          <cell r="BA439" t="str">
            <v>…</v>
          </cell>
          <cell r="BB439">
            <v>1.8153157578586345E-4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1.0725742903345073E-3</v>
          </cell>
          <cell r="BI439">
            <v>0</v>
          </cell>
          <cell r="BJ439">
            <v>0</v>
          </cell>
          <cell r="BK439">
            <v>3.8521879358837161E-4</v>
          </cell>
          <cell r="BL439">
            <v>2.6425768020609014E-3</v>
          </cell>
          <cell r="BM439">
            <v>1.0862212783578074E-3</v>
          </cell>
          <cell r="BN439">
            <v>0</v>
          </cell>
          <cell r="BO439">
            <v>1.0753719209014756E-3</v>
          </cell>
          <cell r="BP439">
            <v>1.3099316536774232E-3</v>
          </cell>
          <cell r="BQ439">
            <v>0</v>
          </cell>
          <cell r="BR439">
            <v>0</v>
          </cell>
          <cell r="BS439">
            <v>1.8131073400289282E-4</v>
          </cell>
          <cell r="BT439">
            <v>0</v>
          </cell>
          <cell r="BU439">
            <v>1.0717923218768488E-3</v>
          </cell>
          <cell r="BV439">
            <v>1.4931393501392052E-4</v>
          </cell>
          <cell r="BW439">
            <v>2.5688624235429918E-3</v>
          </cell>
          <cell r="BX439">
            <v>1.07540311143067E-3</v>
          </cell>
          <cell r="BY439">
            <v>3.5439977963049193E-4</v>
          </cell>
          <cell r="BZ439">
            <v>2.570254093730141E-3</v>
          </cell>
          <cell r="CA439">
            <v>5.9473524731001686E-4</v>
          </cell>
          <cell r="CB439">
            <v>3.1462551722178213E-3</v>
          </cell>
          <cell r="CC439">
            <v>5.5860111447316233E-4</v>
          </cell>
          <cell r="CD439">
            <v>0</v>
          </cell>
          <cell r="CE439">
            <v>0</v>
          </cell>
          <cell r="CF439">
            <v>3.2388605699342708E-4</v>
          </cell>
          <cell r="CG439">
            <v>3.033411556162446E-4</v>
          </cell>
          <cell r="CH439">
            <v>0</v>
          </cell>
          <cell r="CI439">
            <v>3.9561223242499846E-4</v>
          </cell>
          <cell r="CJ439">
            <v>8.0846848552710269E-4</v>
          </cell>
          <cell r="CK439">
            <v>7.8976543220282008E-4</v>
          </cell>
          <cell r="CL439">
            <v>0</v>
          </cell>
          <cell r="CM439">
            <v>0</v>
          </cell>
          <cell r="CN439">
            <v>0</v>
          </cell>
        </row>
        <row r="440">
          <cell r="A440" t="str">
            <v>E7044</v>
          </cell>
          <cell r="B440" t="str">
            <v>South Yorkshire Police and Crime Commissioner and Chief Constable</v>
          </cell>
          <cell r="C440" t="b">
            <v>0</v>
          </cell>
          <cell r="D440" t="b">
            <v>0</v>
          </cell>
          <cell r="E440" t="str">
            <v>…</v>
          </cell>
          <cell r="F440" t="str">
            <v>…</v>
          </cell>
          <cell r="G440" t="str">
            <v>…</v>
          </cell>
          <cell r="H440" t="str">
            <v>…</v>
          </cell>
          <cell r="I440">
            <v>0</v>
          </cell>
          <cell r="J440" t="str">
            <v>…</v>
          </cell>
          <cell r="K440" t="str">
            <v>…</v>
          </cell>
          <cell r="L440" t="str">
            <v>…</v>
          </cell>
          <cell r="M440" t="str">
            <v>…</v>
          </cell>
          <cell r="N440" t="str">
            <v>…</v>
          </cell>
          <cell r="O440" t="str">
            <v>…</v>
          </cell>
          <cell r="P440" t="str">
            <v>…</v>
          </cell>
          <cell r="Q440" t="str">
            <v>…</v>
          </cell>
          <cell r="R440" t="str">
            <v>…</v>
          </cell>
          <cell r="S440" t="str">
            <v>…</v>
          </cell>
          <cell r="T440" t="str">
            <v>…</v>
          </cell>
          <cell r="U440">
            <v>0</v>
          </cell>
          <cell r="V440" t="str">
            <v>…</v>
          </cell>
          <cell r="W440" t="str">
            <v>…</v>
          </cell>
          <cell r="X440">
            <v>0</v>
          </cell>
          <cell r="Y440" t="str">
            <v>…</v>
          </cell>
          <cell r="Z440" t="str">
            <v>…</v>
          </cell>
          <cell r="AA440" t="str">
            <v>…</v>
          </cell>
          <cell r="AB440" t="str">
            <v>…</v>
          </cell>
          <cell r="AC440" t="str">
            <v>…</v>
          </cell>
          <cell r="AD440" t="str">
            <v>…</v>
          </cell>
          <cell r="AE440" t="str">
            <v>…</v>
          </cell>
          <cell r="AF440" t="str">
            <v>…</v>
          </cell>
          <cell r="AG440">
            <v>0</v>
          </cell>
          <cell r="AH440" t="str">
            <v>…</v>
          </cell>
          <cell r="AI440" t="str">
            <v>…</v>
          </cell>
          <cell r="AJ440">
            <v>0</v>
          </cell>
          <cell r="AK440" t="str">
            <v>…</v>
          </cell>
          <cell r="AL440" t="str">
            <v>…</v>
          </cell>
          <cell r="AM440" t="str">
            <v>…</v>
          </cell>
          <cell r="AN440">
            <v>0</v>
          </cell>
          <cell r="AO440" t="str">
            <v>…</v>
          </cell>
          <cell r="AP440" t="str">
            <v>…</v>
          </cell>
          <cell r="AQ440" t="str">
            <v>…</v>
          </cell>
          <cell r="AR440" t="str">
            <v>…</v>
          </cell>
          <cell r="AS440">
            <v>0</v>
          </cell>
          <cell r="AT440" t="str">
            <v>…</v>
          </cell>
          <cell r="AU440">
            <v>0</v>
          </cell>
          <cell r="AV440" t="str">
            <v>…</v>
          </cell>
          <cell r="AW440">
            <v>0</v>
          </cell>
          <cell r="AX440" t="str">
            <v>…</v>
          </cell>
          <cell r="AY440" t="str">
            <v>…</v>
          </cell>
          <cell r="AZ440" t="str">
            <v>…</v>
          </cell>
          <cell r="BA440" t="str">
            <v>…</v>
          </cell>
          <cell r="BB440">
            <v>1.4731026749164949E-4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3.0773022814611212E-4</v>
          </cell>
          <cell r="BI440">
            <v>0</v>
          </cell>
          <cell r="BJ440">
            <v>0</v>
          </cell>
          <cell r="BK440">
            <v>1.9042123191647113E-3</v>
          </cell>
          <cell r="BL440">
            <v>9.2757700231717928E-4</v>
          </cell>
          <cell r="BM440">
            <v>5.1576605826549537E-4</v>
          </cell>
          <cell r="BN440">
            <v>0</v>
          </cell>
          <cell r="BO440">
            <v>5.1061450172590578E-4</v>
          </cell>
          <cell r="BP440">
            <v>3.7582997306065348E-4</v>
          </cell>
          <cell r="BQ440">
            <v>0</v>
          </cell>
          <cell r="BR440">
            <v>0</v>
          </cell>
          <cell r="BS440">
            <v>1.4713105755540616E-4</v>
          </cell>
          <cell r="BT440">
            <v>0</v>
          </cell>
          <cell r="BU440">
            <v>3.0750587507887304E-4</v>
          </cell>
          <cell r="BV440">
            <v>7.3808817017449214E-4</v>
          </cell>
          <cell r="BW440">
            <v>9.0170234762408142E-4</v>
          </cell>
          <cell r="BX440">
            <v>5.1062931179878717E-4</v>
          </cell>
          <cell r="BY440">
            <v>4.4934987419286213E-4</v>
          </cell>
          <cell r="BZ440">
            <v>9.0219084099895828E-4</v>
          </cell>
          <cell r="CA440">
            <v>6.7982145787407757E-4</v>
          </cell>
          <cell r="CB440">
            <v>9.670269749263449E-4</v>
          </cell>
          <cell r="CC440">
            <v>4.872137102883608E-4</v>
          </cell>
          <cell r="CD440">
            <v>4.6243021890969322E-4</v>
          </cell>
          <cell r="CE440">
            <v>0</v>
          </cell>
          <cell r="CF440">
            <v>1.6194302849671354E-3</v>
          </cell>
          <cell r="CG440">
            <v>5.4652282837861768E-4</v>
          </cell>
          <cell r="CH440">
            <v>0</v>
          </cell>
          <cell r="CI440">
            <v>1.1322422092003455E-3</v>
          </cell>
          <cell r="CJ440">
            <v>4.8884140985359697E-4</v>
          </cell>
          <cell r="CK440">
            <v>5.0090830795104866E-4</v>
          </cell>
          <cell r="CL440">
            <v>0</v>
          </cell>
          <cell r="CM440">
            <v>0</v>
          </cell>
          <cell r="CN440">
            <v>0</v>
          </cell>
        </row>
        <row r="441">
          <cell r="A441" t="str">
            <v>E7045</v>
          </cell>
          <cell r="B441" t="str">
            <v>Northumbria Police and Crime Commissioner and Chief Constable</v>
          </cell>
          <cell r="C441" t="b">
            <v>0</v>
          </cell>
          <cell r="D441" t="b">
            <v>0</v>
          </cell>
          <cell r="E441" t="str">
            <v>…</v>
          </cell>
          <cell r="F441" t="str">
            <v>…</v>
          </cell>
          <cell r="G441" t="str">
            <v>…</v>
          </cell>
          <cell r="H441" t="str">
            <v>…</v>
          </cell>
          <cell r="I441">
            <v>0</v>
          </cell>
          <cell r="J441" t="str">
            <v>…</v>
          </cell>
          <cell r="K441" t="str">
            <v>…</v>
          </cell>
          <cell r="L441" t="str">
            <v>…</v>
          </cell>
          <cell r="M441" t="str">
            <v>…</v>
          </cell>
          <cell r="N441" t="str">
            <v>…</v>
          </cell>
          <cell r="O441" t="str">
            <v>…</v>
          </cell>
          <cell r="P441" t="str">
            <v>…</v>
          </cell>
          <cell r="Q441" t="str">
            <v>…</v>
          </cell>
          <cell r="R441" t="str">
            <v>…</v>
          </cell>
          <cell r="S441" t="str">
            <v>…</v>
          </cell>
          <cell r="T441" t="str">
            <v>…</v>
          </cell>
          <cell r="U441">
            <v>0</v>
          </cell>
          <cell r="V441" t="str">
            <v>…</v>
          </cell>
          <cell r="W441" t="str">
            <v>…</v>
          </cell>
          <cell r="X441">
            <v>0</v>
          </cell>
          <cell r="Y441" t="str">
            <v>…</v>
          </cell>
          <cell r="Z441" t="str">
            <v>…</v>
          </cell>
          <cell r="AA441" t="str">
            <v>…</v>
          </cell>
          <cell r="AB441" t="str">
            <v>…</v>
          </cell>
          <cell r="AC441" t="str">
            <v>…</v>
          </cell>
          <cell r="AD441" t="str">
            <v>…</v>
          </cell>
          <cell r="AE441" t="str">
            <v>…</v>
          </cell>
          <cell r="AF441" t="str">
            <v>…</v>
          </cell>
          <cell r="AG441">
            <v>0</v>
          </cell>
          <cell r="AH441" t="str">
            <v>…</v>
          </cell>
          <cell r="AI441" t="str">
            <v>…</v>
          </cell>
          <cell r="AJ441">
            <v>0</v>
          </cell>
          <cell r="AK441" t="str">
            <v>…</v>
          </cell>
          <cell r="AL441" t="str">
            <v>…</v>
          </cell>
          <cell r="AM441" t="str">
            <v>…</v>
          </cell>
          <cell r="AN441">
            <v>0</v>
          </cell>
          <cell r="AO441" t="str">
            <v>…</v>
          </cell>
          <cell r="AP441" t="str">
            <v>…</v>
          </cell>
          <cell r="AQ441" t="str">
            <v>…</v>
          </cell>
          <cell r="AR441" t="str">
            <v>…</v>
          </cell>
          <cell r="AS441">
            <v>0</v>
          </cell>
          <cell r="AT441" t="str">
            <v>…</v>
          </cell>
          <cell r="AU441">
            <v>0</v>
          </cell>
          <cell r="AV441" t="str">
            <v>…</v>
          </cell>
          <cell r="AW441">
            <v>0</v>
          </cell>
          <cell r="AX441" t="str">
            <v>…</v>
          </cell>
          <cell r="AY441" t="str">
            <v>…</v>
          </cell>
          <cell r="AZ441" t="str">
            <v>…</v>
          </cell>
          <cell r="BA441" t="str">
            <v>…</v>
          </cell>
          <cell r="BB441">
            <v>4.4068433098078835E-4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1.7513733955267078E-3</v>
          </cell>
          <cell r="BI441">
            <v>0</v>
          </cell>
          <cell r="BJ441">
            <v>0</v>
          </cell>
          <cell r="BK441">
            <v>0</v>
          </cell>
          <cell r="BL441">
            <v>1.5788759098751031E-4</v>
          </cell>
          <cell r="BM441">
            <v>3.820814404666106E-4</v>
          </cell>
          <cell r="BN441">
            <v>0</v>
          </cell>
          <cell r="BO441">
            <v>3.782651479600603E-4</v>
          </cell>
          <cell r="BP441">
            <v>6.074944875229922E-3</v>
          </cell>
          <cell r="BQ441">
            <v>0</v>
          </cell>
          <cell r="BR441">
            <v>0</v>
          </cell>
          <cell r="BS441">
            <v>4.4014821756382656E-4</v>
          </cell>
          <cell r="BT441">
            <v>0</v>
          </cell>
          <cell r="BU441">
            <v>1.750096543410052E-3</v>
          </cell>
          <cell r="BV441">
            <v>0</v>
          </cell>
          <cell r="BW441">
            <v>1.5348333464337775E-4</v>
          </cell>
          <cell r="BX441">
            <v>3.7827611931788666E-4</v>
          </cell>
          <cell r="BY441">
            <v>1.078561557010235E-3</v>
          </cell>
          <cell r="BZ441">
            <v>1.5356648358085681E-4</v>
          </cell>
          <cell r="CA441">
            <v>1.9647968827190775E-3</v>
          </cell>
          <cell r="CB441">
            <v>-3.7453309146689198E-4</v>
          </cell>
          <cell r="CC441">
            <v>9.7227959568100457E-4</v>
          </cell>
          <cell r="CD441">
            <v>1.4326148522657504E-3</v>
          </cell>
          <cell r="CE441">
            <v>0</v>
          </cell>
          <cell r="CF441">
            <v>2.2558663869592197E-4</v>
          </cell>
          <cell r="CG441">
            <v>1.3094671705503598E-3</v>
          </cell>
          <cell r="CH441">
            <v>0</v>
          </cell>
          <cell r="CI441">
            <v>2.7554391988401141E-4</v>
          </cell>
          <cell r="CJ441">
            <v>1.5041274149341446E-3</v>
          </cell>
          <cell r="CK441">
            <v>1.5444672828490668E-3</v>
          </cell>
          <cell r="CL441">
            <v>0</v>
          </cell>
          <cell r="CM441">
            <v>0</v>
          </cell>
          <cell r="CN441">
            <v>0</v>
          </cell>
        </row>
        <row r="442">
          <cell r="A442" t="str">
            <v>E7046</v>
          </cell>
          <cell r="B442" t="str">
            <v>West Midlands Police and Crime Commissioner and Chief Constable</v>
          </cell>
          <cell r="C442" t="b">
            <v>0</v>
          </cell>
          <cell r="D442" t="b">
            <v>0</v>
          </cell>
          <cell r="E442" t="str">
            <v>…</v>
          </cell>
          <cell r="F442" t="str">
            <v>…</v>
          </cell>
          <cell r="G442" t="str">
            <v>…</v>
          </cell>
          <cell r="H442" t="str">
            <v>…</v>
          </cell>
          <cell r="I442">
            <v>0</v>
          </cell>
          <cell r="J442" t="str">
            <v>…</v>
          </cell>
          <cell r="K442" t="str">
            <v>…</v>
          </cell>
          <cell r="L442" t="str">
            <v>…</v>
          </cell>
          <cell r="M442" t="str">
            <v>…</v>
          </cell>
          <cell r="N442" t="str">
            <v>…</v>
          </cell>
          <cell r="O442" t="str">
            <v>…</v>
          </cell>
          <cell r="P442" t="str">
            <v>…</v>
          </cell>
          <cell r="Q442" t="str">
            <v>…</v>
          </cell>
          <cell r="R442" t="str">
            <v>…</v>
          </cell>
          <cell r="S442" t="str">
            <v>…</v>
          </cell>
          <cell r="T442" t="str">
            <v>…</v>
          </cell>
          <cell r="U442">
            <v>0</v>
          </cell>
          <cell r="V442" t="str">
            <v>…</v>
          </cell>
          <cell r="W442" t="str">
            <v>…</v>
          </cell>
          <cell r="X442">
            <v>0</v>
          </cell>
          <cell r="Y442" t="str">
            <v>…</v>
          </cell>
          <cell r="Z442" t="str">
            <v>…</v>
          </cell>
          <cell r="AA442" t="str">
            <v>…</v>
          </cell>
          <cell r="AB442" t="str">
            <v>…</v>
          </cell>
          <cell r="AC442" t="str">
            <v>…</v>
          </cell>
          <cell r="AD442" t="str">
            <v>…</v>
          </cell>
          <cell r="AE442" t="str">
            <v>…</v>
          </cell>
          <cell r="AF442" t="str">
            <v>…</v>
          </cell>
          <cell r="AG442">
            <v>0</v>
          </cell>
          <cell r="AH442" t="str">
            <v>…</v>
          </cell>
          <cell r="AI442" t="str">
            <v>…</v>
          </cell>
          <cell r="AJ442">
            <v>0</v>
          </cell>
          <cell r="AK442" t="str">
            <v>…</v>
          </cell>
          <cell r="AL442" t="str">
            <v>…</v>
          </cell>
          <cell r="AM442" t="str">
            <v>…</v>
          </cell>
          <cell r="AN442">
            <v>0</v>
          </cell>
          <cell r="AO442" t="str">
            <v>…</v>
          </cell>
          <cell r="AP442" t="str">
            <v>…</v>
          </cell>
          <cell r="AQ442" t="str">
            <v>…</v>
          </cell>
          <cell r="AR442" t="str">
            <v>…</v>
          </cell>
          <cell r="AS442">
            <v>0</v>
          </cell>
          <cell r="AT442" t="str">
            <v>…</v>
          </cell>
          <cell r="AU442">
            <v>0</v>
          </cell>
          <cell r="AV442" t="str">
            <v>…</v>
          </cell>
          <cell r="AW442">
            <v>0</v>
          </cell>
          <cell r="AX442" t="str">
            <v>…</v>
          </cell>
          <cell r="AY442" t="str">
            <v>…</v>
          </cell>
          <cell r="AZ442" t="str">
            <v>…</v>
          </cell>
          <cell r="BA442" t="str">
            <v>…</v>
          </cell>
          <cell r="BB442">
            <v>3.2861521209675654E-4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2.5425089723528291E-3</v>
          </cell>
          <cell r="BI442">
            <v>0</v>
          </cell>
          <cell r="BJ442">
            <v>0</v>
          </cell>
          <cell r="BK442">
            <v>8.918044065569633E-3</v>
          </cell>
          <cell r="BL442">
            <v>1.5113681332563208E-3</v>
          </cell>
          <cell r="BM442">
            <v>1.4831903239883846E-3</v>
          </cell>
          <cell r="BN442">
            <v>0</v>
          </cell>
          <cell r="BO442">
            <v>1.4683759741672777E-3</v>
          </cell>
          <cell r="BP442">
            <v>1.8244173449546286E-4</v>
          </cell>
          <cell r="BQ442">
            <v>0</v>
          </cell>
          <cell r="BR442">
            <v>0</v>
          </cell>
          <cell r="BS442">
            <v>3.2821543608513683E-4</v>
          </cell>
          <cell r="BT442">
            <v>0</v>
          </cell>
          <cell r="BU442">
            <v>2.5406553368167079E-3</v>
          </cell>
          <cell r="BV442">
            <v>3.4567063555072087E-3</v>
          </cell>
          <cell r="BW442">
            <v>1.4692086915447774E-3</v>
          </cell>
          <cell r="BX442">
            <v>1.468418563547566E-3</v>
          </cell>
          <cell r="BY442">
            <v>3.6755455288303154E-4</v>
          </cell>
          <cell r="BZ442">
            <v>1.4700046290445769E-3</v>
          </cell>
          <cell r="CA442">
            <v>6.1557268663182767E-4</v>
          </cell>
          <cell r="CB442">
            <v>1.7191309389331959E-3</v>
          </cell>
          <cell r="CC442">
            <v>4.6641128554406703E-4</v>
          </cell>
          <cell r="CD442">
            <v>6.4684003960004447E-4</v>
          </cell>
          <cell r="CE442">
            <v>0</v>
          </cell>
          <cell r="CF442">
            <v>4.7449307349537069E-3</v>
          </cell>
          <cell r="CG442">
            <v>7.9068384155954214E-4</v>
          </cell>
          <cell r="CH442">
            <v>0</v>
          </cell>
          <cell r="CI442">
            <v>4.6668396998014944E-3</v>
          </cell>
          <cell r="CJ442">
            <v>8.4607167090045628E-4</v>
          </cell>
          <cell r="CK442">
            <v>8.3484717991841447E-4</v>
          </cell>
          <cell r="CL442">
            <v>0</v>
          </cell>
          <cell r="CM442">
            <v>0</v>
          </cell>
          <cell r="CN442">
            <v>0</v>
          </cell>
        </row>
        <row r="443">
          <cell r="A443" t="str">
            <v>E7047</v>
          </cell>
          <cell r="B443" t="str">
            <v>West Yorkshire Police and Crime Commissioner and Chief Constable</v>
          </cell>
          <cell r="C443" t="b">
            <v>0</v>
          </cell>
          <cell r="D443" t="b">
            <v>0</v>
          </cell>
          <cell r="E443" t="str">
            <v>…</v>
          </cell>
          <cell r="F443" t="str">
            <v>…</v>
          </cell>
          <cell r="G443" t="str">
            <v>…</v>
          </cell>
          <cell r="H443" t="str">
            <v>…</v>
          </cell>
          <cell r="I443">
            <v>0</v>
          </cell>
          <cell r="J443" t="str">
            <v>…</v>
          </cell>
          <cell r="K443" t="str">
            <v>…</v>
          </cell>
          <cell r="L443" t="str">
            <v>…</v>
          </cell>
          <cell r="M443" t="str">
            <v>…</v>
          </cell>
          <cell r="N443" t="str">
            <v>…</v>
          </cell>
          <cell r="O443" t="str">
            <v>…</v>
          </cell>
          <cell r="P443" t="str">
            <v>…</v>
          </cell>
          <cell r="Q443" t="str">
            <v>…</v>
          </cell>
          <cell r="R443" t="str">
            <v>…</v>
          </cell>
          <cell r="S443" t="str">
            <v>…</v>
          </cell>
          <cell r="T443" t="str">
            <v>…</v>
          </cell>
          <cell r="U443">
            <v>0</v>
          </cell>
          <cell r="V443" t="str">
            <v>…</v>
          </cell>
          <cell r="W443" t="str">
            <v>…</v>
          </cell>
          <cell r="X443">
            <v>0</v>
          </cell>
          <cell r="Y443" t="str">
            <v>…</v>
          </cell>
          <cell r="Z443" t="str">
            <v>…</v>
          </cell>
          <cell r="AA443" t="str">
            <v>…</v>
          </cell>
          <cell r="AB443" t="str">
            <v>…</v>
          </cell>
          <cell r="AC443" t="str">
            <v>…</v>
          </cell>
          <cell r="AD443" t="str">
            <v>…</v>
          </cell>
          <cell r="AE443" t="str">
            <v>…</v>
          </cell>
          <cell r="AF443" t="str">
            <v>…</v>
          </cell>
          <cell r="AG443">
            <v>0</v>
          </cell>
          <cell r="AH443" t="str">
            <v>…</v>
          </cell>
          <cell r="AI443" t="str">
            <v>…</v>
          </cell>
          <cell r="AJ443">
            <v>0</v>
          </cell>
          <cell r="AK443" t="str">
            <v>…</v>
          </cell>
          <cell r="AL443" t="str">
            <v>…</v>
          </cell>
          <cell r="AM443" t="str">
            <v>…</v>
          </cell>
          <cell r="AN443">
            <v>0</v>
          </cell>
          <cell r="AO443" t="str">
            <v>…</v>
          </cell>
          <cell r="AP443" t="str">
            <v>…</v>
          </cell>
          <cell r="AQ443" t="str">
            <v>…</v>
          </cell>
          <cell r="AR443" t="str">
            <v>…</v>
          </cell>
          <cell r="AS443">
            <v>0</v>
          </cell>
          <cell r="AT443" t="str">
            <v>…</v>
          </cell>
          <cell r="AU443">
            <v>0</v>
          </cell>
          <cell r="AV443" t="str">
            <v>…</v>
          </cell>
          <cell r="AW443">
            <v>0</v>
          </cell>
          <cell r="AX443" t="str">
            <v>…</v>
          </cell>
          <cell r="AY443" t="str">
            <v>…</v>
          </cell>
          <cell r="AZ443" t="str">
            <v>…</v>
          </cell>
          <cell r="BA443" t="str">
            <v>…</v>
          </cell>
          <cell r="BB443">
            <v>1.9227389375371603E-3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2.1030224038062944E-3</v>
          </cell>
          <cell r="BI443">
            <v>0</v>
          </cell>
          <cell r="BJ443">
            <v>0</v>
          </cell>
          <cell r="BK443">
            <v>8.4626004456732091E-3</v>
          </cell>
          <cell r="BL443">
            <v>0</v>
          </cell>
          <cell r="BM443">
            <v>1.3718539933063841E-3</v>
          </cell>
          <cell r="BN443">
            <v>0</v>
          </cell>
          <cell r="BO443">
            <v>1.3581516891370358E-3</v>
          </cell>
          <cell r="BP443">
            <v>1.9192870468922694E-3</v>
          </cell>
          <cell r="BQ443">
            <v>0</v>
          </cell>
          <cell r="BR443">
            <v>0</v>
          </cell>
          <cell r="BS443">
            <v>1.9203998343077936E-3</v>
          </cell>
          <cell r="BT443">
            <v>0</v>
          </cell>
          <cell r="BU443">
            <v>2.1014891793011527E-3</v>
          </cell>
          <cell r="BV443">
            <v>3.2801727071089803E-3</v>
          </cell>
          <cell r="BW443">
            <v>0</v>
          </cell>
          <cell r="BX443">
            <v>1.3581910815268564E-3</v>
          </cell>
          <cell r="BY443">
            <v>2.0080057185100949E-3</v>
          </cell>
          <cell r="BZ443">
            <v>0</v>
          </cell>
          <cell r="CA443">
            <v>2.5829742492661316E-3</v>
          </cell>
          <cell r="CB443">
            <v>-7.5311655769787331E-4</v>
          </cell>
          <cell r="CC443">
            <v>1.8060522591860507E-3</v>
          </cell>
          <cell r="CD443">
            <v>1.1958456432065614E-3</v>
          </cell>
          <cell r="CE443">
            <v>8.7318590204154591E-3</v>
          </cell>
          <cell r="CF443">
            <v>2.8113309747029472E-3</v>
          </cell>
          <cell r="CG443">
            <v>1.2395905957513808E-3</v>
          </cell>
          <cell r="CH443">
            <v>8.7198601485512159E-3</v>
          </cell>
          <cell r="CI443">
            <v>2.8321879719305641E-3</v>
          </cell>
          <cell r="CJ443">
            <v>1.8707584723243423E-3</v>
          </cell>
          <cell r="CK443">
            <v>1.9593863312685187E-3</v>
          </cell>
          <cell r="CL443">
            <v>0</v>
          </cell>
          <cell r="CM443">
            <v>0</v>
          </cell>
          <cell r="CN443">
            <v>0</v>
          </cell>
        </row>
        <row r="444">
          <cell r="A444" t="str">
            <v>E7050</v>
          </cell>
          <cell r="B444" t="str">
            <v>Avon &amp; Somerset Police and Crime Commissioner and Chief Cons</v>
          </cell>
          <cell r="C444" t="b">
            <v>0</v>
          </cell>
          <cell r="D444" t="b">
            <v>0</v>
          </cell>
          <cell r="E444" t="str">
            <v>…</v>
          </cell>
          <cell r="F444" t="str">
            <v>…</v>
          </cell>
          <cell r="G444" t="str">
            <v>…</v>
          </cell>
          <cell r="H444" t="str">
            <v>…</v>
          </cell>
          <cell r="I444">
            <v>0</v>
          </cell>
          <cell r="J444" t="str">
            <v>…</v>
          </cell>
          <cell r="K444" t="str">
            <v>…</v>
          </cell>
          <cell r="L444" t="str">
            <v>…</v>
          </cell>
          <cell r="M444" t="str">
            <v>…</v>
          </cell>
          <cell r="N444" t="str">
            <v>…</v>
          </cell>
          <cell r="O444" t="str">
            <v>…</v>
          </cell>
          <cell r="P444" t="str">
            <v>…</v>
          </cell>
          <cell r="Q444" t="str">
            <v>…</v>
          </cell>
          <cell r="R444" t="str">
            <v>…</v>
          </cell>
          <cell r="S444" t="str">
            <v>…</v>
          </cell>
          <cell r="T444" t="str">
            <v>…</v>
          </cell>
          <cell r="U444">
            <v>0</v>
          </cell>
          <cell r="V444" t="str">
            <v>…</v>
          </cell>
          <cell r="W444" t="str">
            <v>…</v>
          </cell>
          <cell r="X444">
            <v>0</v>
          </cell>
          <cell r="Y444" t="str">
            <v>…</v>
          </cell>
          <cell r="Z444" t="str">
            <v>…</v>
          </cell>
          <cell r="AA444" t="str">
            <v>…</v>
          </cell>
          <cell r="AB444" t="str">
            <v>…</v>
          </cell>
          <cell r="AC444" t="str">
            <v>…</v>
          </cell>
          <cell r="AD444" t="str">
            <v>…</v>
          </cell>
          <cell r="AE444" t="str">
            <v>…</v>
          </cell>
          <cell r="AF444" t="str">
            <v>…</v>
          </cell>
          <cell r="AG444">
            <v>0</v>
          </cell>
          <cell r="AH444" t="str">
            <v>…</v>
          </cell>
          <cell r="AI444" t="str">
            <v>…</v>
          </cell>
          <cell r="AJ444">
            <v>0</v>
          </cell>
          <cell r="AK444" t="str">
            <v>…</v>
          </cell>
          <cell r="AL444" t="str">
            <v>…</v>
          </cell>
          <cell r="AM444" t="str">
            <v>…</v>
          </cell>
          <cell r="AN444">
            <v>0</v>
          </cell>
          <cell r="AO444" t="str">
            <v>…</v>
          </cell>
          <cell r="AP444" t="str">
            <v>…</v>
          </cell>
          <cell r="AQ444" t="str">
            <v>…</v>
          </cell>
          <cell r="AR444" t="str">
            <v>…</v>
          </cell>
          <cell r="AS444">
            <v>0</v>
          </cell>
          <cell r="AT444" t="str">
            <v>…</v>
          </cell>
          <cell r="AU444">
            <v>0</v>
          </cell>
          <cell r="AV444" t="str">
            <v>…</v>
          </cell>
          <cell r="AW444">
            <v>0</v>
          </cell>
          <cell r="AX444" t="str">
            <v>…</v>
          </cell>
          <cell r="AY444" t="str">
            <v>…</v>
          </cell>
          <cell r="AZ444" t="str">
            <v>…</v>
          </cell>
          <cell r="BA444" t="str">
            <v>…</v>
          </cell>
          <cell r="BB444">
            <v>1.3314581869437549E-4</v>
          </cell>
          <cell r="BC444">
            <v>0</v>
          </cell>
          <cell r="BD444">
            <v>0</v>
          </cell>
          <cell r="BE444">
            <v>1.3902385190663329E-3</v>
          </cell>
          <cell r="BF444">
            <v>0</v>
          </cell>
          <cell r="BG444">
            <v>0</v>
          </cell>
          <cell r="BH444">
            <v>4.6694327531025112E-3</v>
          </cell>
          <cell r="BI444">
            <v>0</v>
          </cell>
          <cell r="BJ444">
            <v>0</v>
          </cell>
          <cell r="BK444">
            <v>1.273715509051115E-3</v>
          </cell>
          <cell r="BL444">
            <v>1.0075787555042137E-3</v>
          </cell>
          <cell r="BM444">
            <v>1.0221134275497058E-3</v>
          </cell>
          <cell r="BN444">
            <v>0</v>
          </cell>
          <cell r="BO444">
            <v>1.011904389891036E-3</v>
          </cell>
          <cell r="BP444">
            <v>3.8144917848311373E-3</v>
          </cell>
          <cell r="BQ444">
            <v>0</v>
          </cell>
          <cell r="BR444">
            <v>0</v>
          </cell>
          <cell r="BS444">
            <v>1.3298384048277096E-4</v>
          </cell>
          <cell r="BT444">
            <v>3.950603302252158E-4</v>
          </cell>
          <cell r="BU444">
            <v>4.6660284675802974E-3</v>
          </cell>
          <cell r="BV444">
            <v>4.9370248261538054E-4</v>
          </cell>
          <cell r="BW444">
            <v>9.7947246102985156E-4</v>
          </cell>
          <cell r="BX444">
            <v>1.0119337395818745E-3</v>
          </cell>
          <cell r="BY444">
            <v>1.1102448833253875E-3</v>
          </cell>
          <cell r="BZ444">
            <v>9.8000308602971798E-4</v>
          </cell>
          <cell r="CA444">
            <v>1.5571644759861535E-3</v>
          </cell>
          <cell r="CB444">
            <v>8.1172041756579188E-4</v>
          </cell>
          <cell r="CC444">
            <v>1.0884102659046008E-3</v>
          </cell>
          <cell r="CD444">
            <v>5.075075655750598E-4</v>
          </cell>
          <cell r="CE444">
            <v>0</v>
          </cell>
          <cell r="CF444">
            <v>1.7165961020651637E-3</v>
          </cell>
          <cell r="CG444">
            <v>5.8526400909170281E-4</v>
          </cell>
          <cell r="CH444">
            <v>0</v>
          </cell>
          <cell r="CI444">
            <v>1.8989387156399925E-3</v>
          </cell>
          <cell r="CJ444">
            <v>5.1704379888361217E-4</v>
          </cell>
          <cell r="CK444">
            <v>4.8421136435268037E-4</v>
          </cell>
          <cell r="CL444">
            <v>0</v>
          </cell>
          <cell r="CM444">
            <v>0</v>
          </cell>
          <cell r="CN444">
            <v>0</v>
          </cell>
        </row>
        <row r="445">
          <cell r="A445" t="str">
            <v>E7051</v>
          </cell>
          <cell r="B445" t="str">
            <v>Devon &amp; Cornwall Police and Crime Commissioner and Chief Constable</v>
          </cell>
          <cell r="C445" t="b">
            <v>0</v>
          </cell>
          <cell r="D445" t="b">
            <v>0</v>
          </cell>
          <cell r="E445" t="str">
            <v>…</v>
          </cell>
          <cell r="F445" t="str">
            <v>…</v>
          </cell>
          <cell r="G445" t="str">
            <v>…</v>
          </cell>
          <cell r="H445" t="str">
            <v>…</v>
          </cell>
          <cell r="I445">
            <v>0</v>
          </cell>
          <cell r="J445" t="str">
            <v>…</v>
          </cell>
          <cell r="K445" t="str">
            <v>…</v>
          </cell>
          <cell r="L445" t="str">
            <v>…</v>
          </cell>
          <cell r="M445" t="str">
            <v>…</v>
          </cell>
          <cell r="N445" t="str">
            <v>…</v>
          </cell>
          <cell r="O445" t="str">
            <v>…</v>
          </cell>
          <cell r="P445" t="str">
            <v>…</v>
          </cell>
          <cell r="Q445" t="str">
            <v>…</v>
          </cell>
          <cell r="R445" t="str">
            <v>…</v>
          </cell>
          <cell r="S445" t="str">
            <v>…</v>
          </cell>
          <cell r="T445" t="str">
            <v>…</v>
          </cell>
          <cell r="U445">
            <v>0</v>
          </cell>
          <cell r="V445" t="str">
            <v>…</v>
          </cell>
          <cell r="W445" t="str">
            <v>…</v>
          </cell>
          <cell r="X445">
            <v>0</v>
          </cell>
          <cell r="Y445" t="str">
            <v>…</v>
          </cell>
          <cell r="Z445" t="str">
            <v>…</v>
          </cell>
          <cell r="AA445" t="str">
            <v>…</v>
          </cell>
          <cell r="AB445" t="str">
            <v>…</v>
          </cell>
          <cell r="AC445" t="str">
            <v>…</v>
          </cell>
          <cell r="AD445" t="str">
            <v>…</v>
          </cell>
          <cell r="AE445" t="str">
            <v>…</v>
          </cell>
          <cell r="AF445" t="str">
            <v>…</v>
          </cell>
          <cell r="AG445">
            <v>0</v>
          </cell>
          <cell r="AH445" t="str">
            <v>…</v>
          </cell>
          <cell r="AI445" t="str">
            <v>…</v>
          </cell>
          <cell r="AJ445">
            <v>0</v>
          </cell>
          <cell r="AK445" t="str">
            <v>…</v>
          </cell>
          <cell r="AL445" t="str">
            <v>…</v>
          </cell>
          <cell r="AM445" t="str">
            <v>…</v>
          </cell>
          <cell r="AN445">
            <v>0</v>
          </cell>
          <cell r="AO445" t="str">
            <v>…</v>
          </cell>
          <cell r="AP445" t="str">
            <v>…</v>
          </cell>
          <cell r="AQ445" t="str">
            <v>…</v>
          </cell>
          <cell r="AR445" t="str">
            <v>…</v>
          </cell>
          <cell r="AS445">
            <v>0</v>
          </cell>
          <cell r="AT445" t="str">
            <v>…</v>
          </cell>
          <cell r="AU445">
            <v>0</v>
          </cell>
          <cell r="AV445" t="str">
            <v>…</v>
          </cell>
          <cell r="AW445">
            <v>0</v>
          </cell>
          <cell r="AX445" t="str">
            <v>…</v>
          </cell>
          <cell r="AY445" t="str">
            <v>…</v>
          </cell>
          <cell r="AZ445" t="str">
            <v>…</v>
          </cell>
          <cell r="BA445" t="str">
            <v>…</v>
          </cell>
          <cell r="BB445">
            <v>2.1813251147801945E-4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6.0888757763279274E-4</v>
          </cell>
          <cell r="BI445">
            <v>4.8123201756390867E-3</v>
          </cell>
          <cell r="BJ445">
            <v>0</v>
          </cell>
          <cell r="BK445">
            <v>9.1597599532241598E-5</v>
          </cell>
          <cell r="BL445">
            <v>3.9577693516205519E-4</v>
          </cell>
          <cell r="BM445">
            <v>5.1769030655199452E-4</v>
          </cell>
          <cell r="BN445">
            <v>0</v>
          </cell>
          <cell r="BO445">
            <v>5.1251953030283833E-4</v>
          </cell>
          <cell r="BP445">
            <v>1.8098220061949916E-3</v>
          </cell>
          <cell r="BQ445">
            <v>0</v>
          </cell>
          <cell r="BR445">
            <v>0</v>
          </cell>
          <cell r="BS445">
            <v>2.1786714291858219E-4</v>
          </cell>
          <cell r="BT445">
            <v>0</v>
          </cell>
          <cell r="BU445">
            <v>6.0844366350557596E-4</v>
          </cell>
          <cell r="BV445">
            <v>1.4682865683535327E-3</v>
          </cell>
          <cell r="BW445">
            <v>3.847367826925257E-4</v>
          </cell>
          <cell r="BX445">
            <v>5.1253439562995158E-4</v>
          </cell>
          <cell r="BY445">
            <v>4.0523094218339556E-4</v>
          </cell>
          <cell r="BZ445">
            <v>3.8494521219247321E-4</v>
          </cell>
          <cell r="CA445">
            <v>6.8459670438532588E-4</v>
          </cell>
          <cell r="CB445">
            <v>2.9757597094919329E-4</v>
          </cell>
          <cell r="CC445">
            <v>3.9735686357357883E-4</v>
          </cell>
          <cell r="CD445">
            <v>4.7693944701190124E-4</v>
          </cell>
          <cell r="CE445">
            <v>0</v>
          </cell>
          <cell r="CF445">
            <v>1.8907820235162288E-3</v>
          </cell>
          <cell r="CG445">
            <v>4.5504988954457023E-4</v>
          </cell>
          <cell r="CH445">
            <v>0</v>
          </cell>
          <cell r="CI445">
            <v>1.9759248560698973E-3</v>
          </cell>
          <cell r="CJ445">
            <v>4.9809179345544196E-4</v>
          </cell>
          <cell r="CK445">
            <v>4.6738084520552513E-4</v>
          </cell>
          <cell r="CL445">
            <v>0</v>
          </cell>
          <cell r="CM445">
            <v>0</v>
          </cell>
          <cell r="CN445">
            <v>0</v>
          </cell>
        </row>
        <row r="446">
          <cell r="A446" t="str">
            <v>E7052</v>
          </cell>
          <cell r="B446" t="str">
            <v>Hampshire Police and Crime Commissioner and Chief Constable</v>
          </cell>
          <cell r="C446" t="b">
            <v>0</v>
          </cell>
          <cell r="D446" t="b">
            <v>0</v>
          </cell>
          <cell r="E446" t="str">
            <v>…</v>
          </cell>
          <cell r="F446" t="str">
            <v>…</v>
          </cell>
          <cell r="G446" t="str">
            <v>…</v>
          </cell>
          <cell r="H446" t="str">
            <v>…</v>
          </cell>
          <cell r="I446">
            <v>0</v>
          </cell>
          <cell r="J446" t="str">
            <v>…</v>
          </cell>
          <cell r="K446" t="str">
            <v>…</v>
          </cell>
          <cell r="L446" t="str">
            <v>…</v>
          </cell>
          <cell r="M446" t="str">
            <v>…</v>
          </cell>
          <cell r="N446" t="str">
            <v>…</v>
          </cell>
          <cell r="O446" t="str">
            <v>…</v>
          </cell>
          <cell r="P446" t="str">
            <v>…</v>
          </cell>
          <cell r="Q446" t="str">
            <v>…</v>
          </cell>
          <cell r="R446" t="str">
            <v>…</v>
          </cell>
          <cell r="S446" t="str">
            <v>…</v>
          </cell>
          <cell r="T446" t="str">
            <v>…</v>
          </cell>
          <cell r="U446">
            <v>0</v>
          </cell>
          <cell r="V446" t="str">
            <v>…</v>
          </cell>
          <cell r="W446" t="str">
            <v>…</v>
          </cell>
          <cell r="X446">
            <v>0</v>
          </cell>
          <cell r="Y446" t="str">
            <v>…</v>
          </cell>
          <cell r="Z446" t="str">
            <v>…</v>
          </cell>
          <cell r="AA446" t="str">
            <v>…</v>
          </cell>
          <cell r="AB446" t="str">
            <v>…</v>
          </cell>
          <cell r="AC446" t="str">
            <v>…</v>
          </cell>
          <cell r="AD446" t="str">
            <v>…</v>
          </cell>
          <cell r="AE446" t="str">
            <v>…</v>
          </cell>
          <cell r="AF446" t="str">
            <v>…</v>
          </cell>
          <cell r="AG446">
            <v>0</v>
          </cell>
          <cell r="AH446" t="str">
            <v>…</v>
          </cell>
          <cell r="AI446" t="str">
            <v>…</v>
          </cell>
          <cell r="AJ446">
            <v>0</v>
          </cell>
          <cell r="AK446" t="str">
            <v>…</v>
          </cell>
          <cell r="AL446" t="str">
            <v>…</v>
          </cell>
          <cell r="AM446" t="str">
            <v>…</v>
          </cell>
          <cell r="AN446">
            <v>0</v>
          </cell>
          <cell r="AO446" t="str">
            <v>…</v>
          </cell>
          <cell r="AP446" t="str">
            <v>…</v>
          </cell>
          <cell r="AQ446" t="str">
            <v>…</v>
          </cell>
          <cell r="AR446" t="str">
            <v>…</v>
          </cell>
          <cell r="AS446">
            <v>0</v>
          </cell>
          <cell r="AT446" t="str">
            <v>…</v>
          </cell>
          <cell r="AU446">
            <v>0</v>
          </cell>
          <cell r="AV446" t="str">
            <v>…</v>
          </cell>
          <cell r="AW446">
            <v>0</v>
          </cell>
          <cell r="AX446" t="str">
            <v>…</v>
          </cell>
          <cell r="AY446" t="str">
            <v>…</v>
          </cell>
          <cell r="AZ446" t="str">
            <v>…</v>
          </cell>
          <cell r="BA446" t="str">
            <v>…</v>
          </cell>
          <cell r="BB446">
            <v>3.9887087813123554E-4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1.1293998140174106E-2</v>
          </cell>
          <cell r="BI446">
            <v>0</v>
          </cell>
          <cell r="BJ446">
            <v>0</v>
          </cell>
          <cell r="BK446">
            <v>9.429463996291315E-4</v>
          </cell>
          <cell r="BL446">
            <v>0</v>
          </cell>
          <cell r="BM446">
            <v>1.4575336801683967E-3</v>
          </cell>
          <cell r="BN446">
            <v>0</v>
          </cell>
          <cell r="BO446">
            <v>1.4429755931415094E-3</v>
          </cell>
          <cell r="BP446">
            <v>1.3793324894794973E-2</v>
          </cell>
          <cell r="BQ446">
            <v>0</v>
          </cell>
          <cell r="BR446">
            <v>0</v>
          </cell>
          <cell r="BS446">
            <v>3.9838563276540747E-4</v>
          </cell>
          <cell r="BT446">
            <v>0</v>
          </cell>
          <cell r="BU446">
            <v>1.128576416478792E-2</v>
          </cell>
          <cell r="BV446">
            <v>3.6549368768929287E-4</v>
          </cell>
          <cell r="BW446">
            <v>0</v>
          </cell>
          <cell r="BX446">
            <v>1.4430174457987063E-3</v>
          </cell>
          <cell r="BY446">
            <v>5.8915804519954159E-4</v>
          </cell>
          <cell r="BZ446">
            <v>0</v>
          </cell>
          <cell r="CA446">
            <v>7.7823494733771327E-3</v>
          </cell>
          <cell r="CB446">
            <v>-2.2690958873697099E-3</v>
          </cell>
          <cell r="CC446">
            <v>3.8010020148040416E-4</v>
          </cell>
          <cell r="CD446">
            <v>4.6901285547780273E-4</v>
          </cell>
          <cell r="CE446">
            <v>0</v>
          </cell>
          <cell r="CF446">
            <v>1.635624587816807E-3</v>
          </cell>
          <cell r="CG446">
            <v>4.1971732223631332E-4</v>
          </cell>
          <cell r="CH446">
            <v>0</v>
          </cell>
          <cell r="CI446">
            <v>1.811904024506493E-3</v>
          </cell>
          <cell r="CJ446">
            <v>6.1105176231699625E-4</v>
          </cell>
          <cell r="CK446">
            <v>6.5118080033636327E-4</v>
          </cell>
          <cell r="CL446">
            <v>0</v>
          </cell>
          <cell r="CM446">
            <v>0</v>
          </cell>
          <cell r="CN446">
            <v>0</v>
          </cell>
        </row>
        <row r="447">
          <cell r="A447" t="str">
            <v>E7053</v>
          </cell>
          <cell r="B447" t="str">
            <v>Sussex Police and Crime Commissioner and Chief Constable</v>
          </cell>
          <cell r="C447" t="b">
            <v>0</v>
          </cell>
          <cell r="D447" t="b">
            <v>0</v>
          </cell>
          <cell r="E447" t="str">
            <v>…</v>
          </cell>
          <cell r="F447" t="str">
            <v>…</v>
          </cell>
          <cell r="G447" t="str">
            <v>…</v>
          </cell>
          <cell r="H447" t="str">
            <v>…</v>
          </cell>
          <cell r="I447">
            <v>0</v>
          </cell>
          <cell r="J447" t="str">
            <v>…</v>
          </cell>
          <cell r="K447" t="str">
            <v>…</v>
          </cell>
          <cell r="L447" t="str">
            <v>…</v>
          </cell>
          <cell r="M447" t="str">
            <v>…</v>
          </cell>
          <cell r="N447" t="str">
            <v>…</v>
          </cell>
          <cell r="O447" t="str">
            <v>…</v>
          </cell>
          <cell r="P447" t="str">
            <v>…</v>
          </cell>
          <cell r="Q447" t="str">
            <v>…</v>
          </cell>
          <cell r="R447" t="str">
            <v>…</v>
          </cell>
          <cell r="S447" t="str">
            <v>…</v>
          </cell>
          <cell r="T447" t="str">
            <v>…</v>
          </cell>
          <cell r="U447">
            <v>0</v>
          </cell>
          <cell r="V447" t="str">
            <v>…</v>
          </cell>
          <cell r="W447" t="str">
            <v>…</v>
          </cell>
          <cell r="X447">
            <v>0</v>
          </cell>
          <cell r="Y447" t="str">
            <v>…</v>
          </cell>
          <cell r="Z447" t="str">
            <v>…</v>
          </cell>
          <cell r="AA447" t="str">
            <v>…</v>
          </cell>
          <cell r="AB447" t="str">
            <v>…</v>
          </cell>
          <cell r="AC447" t="str">
            <v>…</v>
          </cell>
          <cell r="AD447" t="str">
            <v>…</v>
          </cell>
          <cell r="AE447" t="str">
            <v>…</v>
          </cell>
          <cell r="AF447" t="str">
            <v>…</v>
          </cell>
          <cell r="AG447">
            <v>0</v>
          </cell>
          <cell r="AH447" t="str">
            <v>…</v>
          </cell>
          <cell r="AI447" t="str">
            <v>…</v>
          </cell>
          <cell r="AJ447">
            <v>0</v>
          </cell>
          <cell r="AK447" t="str">
            <v>…</v>
          </cell>
          <cell r="AL447" t="str">
            <v>…</v>
          </cell>
          <cell r="AM447" t="str">
            <v>…</v>
          </cell>
          <cell r="AN447">
            <v>0</v>
          </cell>
          <cell r="AO447" t="str">
            <v>…</v>
          </cell>
          <cell r="AP447" t="str">
            <v>…</v>
          </cell>
          <cell r="AQ447" t="str">
            <v>…</v>
          </cell>
          <cell r="AR447" t="str">
            <v>…</v>
          </cell>
          <cell r="AS447">
            <v>0</v>
          </cell>
          <cell r="AT447" t="str">
            <v>…</v>
          </cell>
          <cell r="AU447">
            <v>0</v>
          </cell>
          <cell r="AV447" t="str">
            <v>…</v>
          </cell>
          <cell r="AW447">
            <v>0</v>
          </cell>
          <cell r="AX447" t="str">
            <v>…</v>
          </cell>
          <cell r="AY447" t="str">
            <v>…</v>
          </cell>
          <cell r="AZ447" t="str">
            <v>…</v>
          </cell>
          <cell r="BA447" t="str">
            <v>…</v>
          </cell>
          <cell r="BB447">
            <v>1.2090773493353078E-4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1.4340826166032408E-3</v>
          </cell>
          <cell r="BI447">
            <v>0</v>
          </cell>
          <cell r="BJ447">
            <v>1.1552838092897857E-2</v>
          </cell>
          <cell r="BK447">
            <v>1.2808397667925116E-3</v>
          </cell>
          <cell r="BL447">
            <v>0</v>
          </cell>
          <cell r="BM447">
            <v>9.0520690445941836E-4</v>
          </cell>
          <cell r="BN447">
            <v>0</v>
          </cell>
          <cell r="BO447">
            <v>1.435489165049704E-3</v>
          </cell>
          <cell r="BP447">
            <v>1.7514406511564434E-3</v>
          </cell>
          <cell r="BQ447">
            <v>0</v>
          </cell>
          <cell r="BR447">
            <v>0</v>
          </cell>
          <cell r="BS447">
            <v>1.2076064493201413E-4</v>
          </cell>
          <cell r="BT447">
            <v>0</v>
          </cell>
          <cell r="BU447">
            <v>1.4330370877462043E-3</v>
          </cell>
          <cell r="BV447">
            <v>4.1316763497180886E-3</v>
          </cell>
          <cell r="BW447">
            <v>1.5805747103638716E-3</v>
          </cell>
          <cell r="BX447">
            <v>1.4355308005674634E-3</v>
          </cell>
          <cell r="BY447">
            <v>3.6078239170974234E-5</v>
          </cell>
          <cell r="BZ447">
            <v>1.5814309799261558E-3</v>
          </cell>
          <cell r="CA447">
            <v>2.0273092006845098E-4</v>
          </cell>
          <cell r="CB447">
            <v>1.9834178922900295E-3</v>
          </cell>
          <cell r="CC447">
            <v>1.7851017085868798E-4</v>
          </cell>
          <cell r="CD447">
            <v>6.1712217826026674E-5</v>
          </cell>
          <cell r="CE447">
            <v>1.4837698429324131E-3</v>
          </cell>
          <cell r="CF447">
            <v>1.4574872564704219E-3</v>
          </cell>
          <cell r="CG447">
            <v>5.7234180304951811E-5</v>
          </cell>
          <cell r="CH447">
            <v>1.4832385627994629E-3</v>
          </cell>
          <cell r="CI447">
            <v>1.5824489296999938E-3</v>
          </cell>
          <cell r="CJ447">
            <v>2.2697282691356243E-4</v>
          </cell>
          <cell r="CK447">
            <v>3.2679258010726416E-4</v>
          </cell>
          <cell r="CL447">
            <v>0</v>
          </cell>
          <cell r="CM447">
            <v>0</v>
          </cell>
          <cell r="CN447">
            <v>0</v>
          </cell>
        </row>
        <row r="448">
          <cell r="A448" t="str">
            <v>E7054</v>
          </cell>
          <cell r="B448" t="str">
            <v>Thames Valley Police and Crime Commissioner and Chief Constable</v>
          </cell>
          <cell r="C448" t="b">
            <v>0</v>
          </cell>
          <cell r="D448" t="b">
            <v>0</v>
          </cell>
          <cell r="E448" t="str">
            <v>…</v>
          </cell>
          <cell r="F448" t="str">
            <v>…</v>
          </cell>
          <cell r="G448" t="str">
            <v>…</v>
          </cell>
          <cell r="H448" t="str">
            <v>…</v>
          </cell>
          <cell r="I448">
            <v>0</v>
          </cell>
          <cell r="J448" t="str">
            <v>…</v>
          </cell>
          <cell r="K448" t="str">
            <v>…</v>
          </cell>
          <cell r="L448" t="str">
            <v>…</v>
          </cell>
          <cell r="M448" t="str">
            <v>…</v>
          </cell>
          <cell r="N448" t="str">
            <v>…</v>
          </cell>
          <cell r="O448" t="str">
            <v>…</v>
          </cell>
          <cell r="P448" t="str">
            <v>…</v>
          </cell>
          <cell r="Q448" t="str">
            <v>…</v>
          </cell>
          <cell r="R448" t="str">
            <v>…</v>
          </cell>
          <cell r="S448" t="str">
            <v>…</v>
          </cell>
          <cell r="T448" t="str">
            <v>…</v>
          </cell>
          <cell r="U448">
            <v>0</v>
          </cell>
          <cell r="V448" t="str">
            <v>…</v>
          </cell>
          <cell r="W448" t="str">
            <v>…</v>
          </cell>
          <cell r="X448">
            <v>0</v>
          </cell>
          <cell r="Y448" t="str">
            <v>…</v>
          </cell>
          <cell r="Z448" t="str">
            <v>…</v>
          </cell>
          <cell r="AA448" t="str">
            <v>…</v>
          </cell>
          <cell r="AB448" t="str">
            <v>…</v>
          </cell>
          <cell r="AC448" t="str">
            <v>…</v>
          </cell>
          <cell r="AD448" t="str">
            <v>…</v>
          </cell>
          <cell r="AE448" t="str">
            <v>…</v>
          </cell>
          <cell r="AF448" t="str">
            <v>…</v>
          </cell>
          <cell r="AG448">
            <v>0</v>
          </cell>
          <cell r="AH448" t="str">
            <v>…</v>
          </cell>
          <cell r="AI448" t="str">
            <v>…</v>
          </cell>
          <cell r="AJ448">
            <v>0</v>
          </cell>
          <cell r="AK448" t="str">
            <v>…</v>
          </cell>
          <cell r="AL448" t="str">
            <v>…</v>
          </cell>
          <cell r="AM448" t="str">
            <v>…</v>
          </cell>
          <cell r="AN448">
            <v>1</v>
          </cell>
          <cell r="AO448" t="str">
            <v>…</v>
          </cell>
          <cell r="AP448" t="str">
            <v>…</v>
          </cell>
          <cell r="AQ448" t="str">
            <v>…</v>
          </cell>
          <cell r="AR448" t="str">
            <v>…</v>
          </cell>
          <cell r="AS448">
            <v>0</v>
          </cell>
          <cell r="AT448" t="str">
            <v>…</v>
          </cell>
          <cell r="AU448">
            <v>0</v>
          </cell>
          <cell r="AV448" t="str">
            <v>…</v>
          </cell>
          <cell r="AW448">
            <v>0</v>
          </cell>
          <cell r="AX448" t="str">
            <v>…</v>
          </cell>
          <cell r="AY448" t="str">
            <v>…</v>
          </cell>
          <cell r="AZ448" t="str">
            <v>…</v>
          </cell>
          <cell r="BA448" t="str">
            <v>…</v>
          </cell>
          <cell r="BB448">
            <v>1.2151963912157302E-3</v>
          </cell>
          <cell r="BC448">
            <v>0</v>
          </cell>
          <cell r="BD448">
            <v>5.1293078600308617E-4</v>
          </cell>
          <cell r="BE448">
            <v>0</v>
          </cell>
          <cell r="BF448">
            <v>0</v>
          </cell>
          <cell r="BG448">
            <v>0</v>
          </cell>
          <cell r="BH448">
            <v>4.6054965697789494E-3</v>
          </cell>
          <cell r="BI448">
            <v>0</v>
          </cell>
          <cell r="BJ448">
            <v>0</v>
          </cell>
          <cell r="BK448">
            <v>7.928281115068467E-4</v>
          </cell>
          <cell r="BL448">
            <v>0</v>
          </cell>
          <cell r="BM448">
            <v>9.5891706277205111E-4</v>
          </cell>
          <cell r="BN448">
            <v>0</v>
          </cell>
          <cell r="BO448">
            <v>9.493392408380909E-4</v>
          </cell>
          <cell r="BP448">
            <v>5.6246786744951196E-3</v>
          </cell>
          <cell r="BQ448">
            <v>0</v>
          </cell>
          <cell r="BR448">
            <v>0</v>
          </cell>
          <cell r="BS448">
            <v>1.2137180470955197E-3</v>
          </cell>
          <cell r="BT448">
            <v>2.8835331319531217E-4</v>
          </cell>
          <cell r="BU448">
            <v>4.602138897418279E-3</v>
          </cell>
          <cell r="BV448">
            <v>3.0730661922283775E-4</v>
          </cell>
          <cell r="BW448">
            <v>0</v>
          </cell>
          <cell r="BX448">
            <v>9.493667758636306E-4</v>
          </cell>
          <cell r="BY448">
            <v>3.9609152113094775E-4</v>
          </cell>
          <cell r="BZ448">
            <v>0</v>
          </cell>
          <cell r="CA448">
            <v>4.1761701307462494E-4</v>
          </cell>
          <cell r="CB448">
            <v>-1.2176439134543767E-4</v>
          </cell>
          <cell r="CC448">
            <v>3.5821460642232206E-4</v>
          </cell>
          <cell r="CD448">
            <v>2.0355432204260311E-4</v>
          </cell>
          <cell r="CE448">
            <v>5.2118396479213511E-4</v>
          </cell>
          <cell r="CF448">
            <v>2.5873637662919926E-3</v>
          </cell>
          <cell r="CG448">
            <v>2.2058053089528428E-4</v>
          </cell>
          <cell r="CH448">
            <v>5.0895000093634192E-4</v>
          </cell>
          <cell r="CI448">
            <v>2.7127922001846994E-3</v>
          </cell>
          <cell r="CJ448">
            <v>2.4211750982268057E-4</v>
          </cell>
          <cell r="CK448">
            <v>3.8198432717167054E-4</v>
          </cell>
          <cell r="CL448">
            <v>0</v>
          </cell>
          <cell r="CM448">
            <v>0</v>
          </cell>
          <cell r="CN448">
            <v>0</v>
          </cell>
        </row>
        <row r="449">
          <cell r="A449" t="str">
            <v>E7055</v>
          </cell>
          <cell r="B449" t="str">
            <v>West Mercia Police and Crime Commissioner and Chief Constable</v>
          </cell>
          <cell r="C449" t="b">
            <v>0</v>
          </cell>
          <cell r="D449" t="b">
            <v>0</v>
          </cell>
          <cell r="E449" t="str">
            <v>…</v>
          </cell>
          <cell r="F449" t="str">
            <v>…</v>
          </cell>
          <cell r="G449" t="str">
            <v>…</v>
          </cell>
          <cell r="H449" t="str">
            <v>…</v>
          </cell>
          <cell r="I449">
            <v>0</v>
          </cell>
          <cell r="J449" t="str">
            <v>…</v>
          </cell>
          <cell r="K449" t="str">
            <v>…</v>
          </cell>
          <cell r="L449" t="str">
            <v>…</v>
          </cell>
          <cell r="M449" t="str">
            <v>…</v>
          </cell>
          <cell r="N449" t="str">
            <v>…</v>
          </cell>
          <cell r="O449" t="str">
            <v>…</v>
          </cell>
          <cell r="P449" t="str">
            <v>…</v>
          </cell>
          <cell r="Q449" t="str">
            <v>…</v>
          </cell>
          <cell r="R449" t="str">
            <v>…</v>
          </cell>
          <cell r="S449" t="str">
            <v>…</v>
          </cell>
          <cell r="T449" t="str">
            <v>…</v>
          </cell>
          <cell r="U449">
            <v>0</v>
          </cell>
          <cell r="V449" t="str">
            <v>…</v>
          </cell>
          <cell r="W449" t="str">
            <v>…</v>
          </cell>
          <cell r="X449">
            <v>0</v>
          </cell>
          <cell r="Y449" t="str">
            <v>…</v>
          </cell>
          <cell r="Z449" t="str">
            <v>…</v>
          </cell>
          <cell r="AA449" t="str">
            <v>…</v>
          </cell>
          <cell r="AB449" t="str">
            <v>…</v>
          </cell>
          <cell r="AC449" t="str">
            <v>…</v>
          </cell>
          <cell r="AD449" t="str">
            <v>…</v>
          </cell>
          <cell r="AE449" t="str">
            <v>…</v>
          </cell>
          <cell r="AF449" t="str">
            <v>…</v>
          </cell>
          <cell r="AG449">
            <v>0</v>
          </cell>
          <cell r="AH449" t="str">
            <v>…</v>
          </cell>
          <cell r="AI449" t="str">
            <v>…</v>
          </cell>
          <cell r="AJ449">
            <v>0</v>
          </cell>
          <cell r="AK449" t="str">
            <v>…</v>
          </cell>
          <cell r="AL449" t="str">
            <v>…</v>
          </cell>
          <cell r="AM449" t="str">
            <v>…</v>
          </cell>
          <cell r="AN449">
            <v>0</v>
          </cell>
          <cell r="AO449" t="str">
            <v>…</v>
          </cell>
          <cell r="AP449" t="str">
            <v>…</v>
          </cell>
          <cell r="AQ449" t="str">
            <v>…</v>
          </cell>
          <cell r="AR449" t="str">
            <v>…</v>
          </cell>
          <cell r="AS449">
            <v>0</v>
          </cell>
          <cell r="AT449" t="str">
            <v>…</v>
          </cell>
          <cell r="AU449">
            <v>0</v>
          </cell>
          <cell r="AV449" t="str">
            <v>…</v>
          </cell>
          <cell r="AW449">
            <v>0</v>
          </cell>
          <cell r="AX449" t="str">
            <v>…</v>
          </cell>
          <cell r="AY449" t="str">
            <v>…</v>
          </cell>
          <cell r="AZ449" t="str">
            <v>…</v>
          </cell>
          <cell r="BA449" t="str">
            <v>…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8.306927242045679E-4</v>
          </cell>
          <cell r="BP449">
            <v>6.7503441763321255E-4</v>
          </cell>
          <cell r="BQ449">
            <v>0</v>
          </cell>
          <cell r="BR449">
            <v>0</v>
          </cell>
          <cell r="BS449">
            <v>1.2165474905100468E-3</v>
          </cell>
          <cell r="BT449">
            <v>0</v>
          </cell>
          <cell r="BU449">
            <v>7.2905761839088144E-4</v>
          </cell>
          <cell r="BV449">
            <v>0</v>
          </cell>
          <cell r="BW449">
            <v>1.142456678545219E-3</v>
          </cell>
          <cell r="BX449">
            <v>8.3071681795777292E-4</v>
          </cell>
          <cell r="BY449">
            <v>3.2171760948447099E-4</v>
          </cell>
          <cell r="BZ449">
            <v>1.143075599545063E-3</v>
          </cell>
          <cell r="CA449">
            <v>6.5290643208340538E-4</v>
          </cell>
          <cell r="CB449">
            <v>1.2859939875983853E-3</v>
          </cell>
          <cell r="CC449">
            <v>3.922465215803211E-4</v>
          </cell>
          <cell r="CD449">
            <v>1.3713826183561482E-4</v>
          </cell>
          <cell r="CE449">
            <v>0</v>
          </cell>
          <cell r="CF449">
            <v>1.1266700378573355E-3</v>
          </cell>
          <cell r="CG449">
            <v>2.0558517565538693E-4</v>
          </cell>
          <cell r="CH449">
            <v>0</v>
          </cell>
          <cell r="CI449">
            <v>5.6018692111379782E-4</v>
          </cell>
          <cell r="CJ449">
            <v>3.2902787201684412E-4</v>
          </cell>
          <cell r="CK449">
            <v>3.3393887196736576E-4</v>
          </cell>
          <cell r="CL449">
            <v>0</v>
          </cell>
          <cell r="CM449">
            <v>0</v>
          </cell>
          <cell r="CN449">
            <v>0</v>
          </cell>
        </row>
        <row r="450">
          <cell r="A450" t="str">
            <v>grossing ratio</v>
          </cell>
          <cell r="E450">
            <v>1</v>
          </cell>
          <cell r="F450">
            <v>1</v>
          </cell>
          <cell r="G450">
            <v>1</v>
          </cell>
          <cell r="H450">
            <v>1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1</v>
          </cell>
          <cell r="Q450">
            <v>1</v>
          </cell>
          <cell r="R450">
            <v>1</v>
          </cell>
          <cell r="S450">
            <v>1</v>
          </cell>
          <cell r="T450">
            <v>1</v>
          </cell>
          <cell r="U450">
            <v>1</v>
          </cell>
          <cell r="V450">
            <v>1</v>
          </cell>
          <cell r="W450">
            <v>1</v>
          </cell>
          <cell r="X450">
            <v>1</v>
          </cell>
          <cell r="Y450">
            <v>1</v>
          </cell>
          <cell r="Z450">
            <v>1</v>
          </cell>
          <cell r="AA450">
            <v>1</v>
          </cell>
          <cell r="AB450">
            <v>1</v>
          </cell>
          <cell r="AC450">
            <v>1</v>
          </cell>
          <cell r="AD450">
            <v>1</v>
          </cell>
          <cell r="AE450">
            <v>1</v>
          </cell>
          <cell r="AF450">
            <v>1</v>
          </cell>
          <cell r="AG450">
            <v>1</v>
          </cell>
          <cell r="AH450">
            <v>1</v>
          </cell>
          <cell r="AI450">
            <v>1</v>
          </cell>
          <cell r="AJ450">
            <v>1</v>
          </cell>
          <cell r="AK450">
            <v>1</v>
          </cell>
          <cell r="AL450">
            <v>1</v>
          </cell>
          <cell r="AM450">
            <v>1</v>
          </cell>
          <cell r="AN450">
            <v>1</v>
          </cell>
          <cell r="AO450">
            <v>1</v>
          </cell>
          <cell r="AP450">
            <v>1</v>
          </cell>
          <cell r="AQ450">
            <v>1</v>
          </cell>
          <cell r="AR450">
            <v>1</v>
          </cell>
          <cell r="AS450">
            <v>1</v>
          </cell>
          <cell r="AT450">
            <v>1</v>
          </cell>
          <cell r="AU450">
            <v>0.99999999999999989</v>
          </cell>
          <cell r="AV450">
            <v>1</v>
          </cell>
          <cell r="AW450">
            <v>1</v>
          </cell>
          <cell r="AX450">
            <v>1</v>
          </cell>
          <cell r="AY450">
            <v>1</v>
          </cell>
          <cell r="AZ450">
            <v>1</v>
          </cell>
          <cell r="BA450">
            <v>1</v>
          </cell>
          <cell r="BB450">
            <v>0.99931126784168056</v>
          </cell>
          <cell r="BC450">
            <v>1</v>
          </cell>
          <cell r="BD450">
            <v>0.99992755214886941</v>
          </cell>
          <cell r="BE450">
            <v>1.0000000000000007</v>
          </cell>
          <cell r="BF450">
            <v>1</v>
          </cell>
          <cell r="BG450">
            <v>1</v>
          </cell>
          <cell r="BH450">
            <v>0.99999999999999944</v>
          </cell>
          <cell r="BI450">
            <v>0.99999999999999967</v>
          </cell>
          <cell r="BJ450">
            <v>1</v>
          </cell>
          <cell r="BK450">
            <v>0.99984835508521908</v>
          </cell>
          <cell r="BL450">
            <v>0.99991435580578147</v>
          </cell>
          <cell r="BM450">
            <v>0.99975268345707213</v>
          </cell>
          <cell r="BN450">
            <v>0.99999999999999989</v>
          </cell>
          <cell r="BO450">
            <v>0.99975515369553369</v>
          </cell>
          <cell r="BP450">
            <v>1.0000000000000002</v>
          </cell>
          <cell r="BQ450">
            <v>0.99999999999999956</v>
          </cell>
          <cell r="BR450">
            <v>1</v>
          </cell>
          <cell r="BS450">
            <v>0.99931210571706008</v>
          </cell>
          <cell r="BT450">
            <v>0.9999592721309043</v>
          </cell>
          <cell r="BU450">
            <v>1</v>
          </cell>
          <cell r="BV450">
            <v>0.99994122119863449</v>
          </cell>
          <cell r="BW450">
            <v>0.99991674484081228</v>
          </cell>
          <cell r="BX450">
            <v>0.99975514659390974</v>
          </cell>
          <cell r="BY450">
            <v>0.99984448001553394</v>
          </cell>
          <cell r="BZ450">
            <v>0.99991669973768704</v>
          </cell>
          <cell r="CA450">
            <v>1.0000000000000002</v>
          </cell>
          <cell r="CB450">
            <v>0.99989241192032852</v>
          </cell>
          <cell r="CC450">
            <v>0.99984798584143242</v>
          </cell>
          <cell r="CD450">
            <v>0.99999762750807009</v>
          </cell>
          <cell r="CE450">
            <v>0.99999999999999956</v>
          </cell>
          <cell r="CF450">
            <v>1.0000000000000002</v>
          </cell>
          <cell r="CG450">
            <v>0.99999847375519191</v>
          </cell>
          <cell r="CH450">
            <v>0.99999999999999978</v>
          </cell>
          <cell r="CI450">
            <v>0.99999999999999978</v>
          </cell>
          <cell r="CJ450">
            <v>0.99995181151794421</v>
          </cell>
          <cell r="CK450">
            <v>0.99994650299271004</v>
          </cell>
          <cell r="CL450">
            <v>1</v>
          </cell>
          <cell r="CM450">
            <v>1</v>
          </cell>
          <cell r="CN450">
            <v>1</v>
          </cell>
          <cell r="CO450">
            <v>1</v>
          </cell>
        </row>
      </sheetData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Roads, exp &amp; receipts summary"/>
      <sheetName val="Roads etc breakdown "/>
      <sheetName val="2016-17 total exp breakdown"/>
      <sheetName val="2016-17 receipts breakdown"/>
      <sheetName val="Col Re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Year &amp; Quarter Series"/>
      <sheetName val="Q-series analysis"/>
      <sheetName val="Summary"/>
      <sheetName val="1718 CPR4 Q4"/>
      <sheetName val="1718 CPR4 Q4 Full"/>
      <sheetName val="1718 CPR4 Q4 Oth"/>
      <sheetName val="1718 CPR4 Q4 FIN"/>
      <sheetName val="1718 CPR4 Q4 PRU"/>
      <sheetName val="CER 1718 Grossing 1"/>
      <sheetName val="CER 1718 Grossing 2"/>
      <sheetName val="1718 CPR3 Q3"/>
      <sheetName val="1718 CPR3 Q2"/>
      <sheetName val="1718 CPR3 Q1"/>
      <sheetName val="1617 COR Q4"/>
      <sheetName val="1617 CPR3 Q3"/>
      <sheetName val="1617 CPR3 Q2"/>
      <sheetName val="1617 CPR3 Q1"/>
      <sheetName val="LA_list"/>
      <sheetName val="Missing LAs"/>
      <sheetName val="Sheet1"/>
      <sheetName val="LIVE_1718_CPR4_Capital_Paymen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LA_ONS_Code</v>
          </cell>
        </row>
        <row r="450">
          <cell r="S450">
            <v>2838833.4928926039</v>
          </cell>
          <cell r="AK450">
            <v>5904493.4840533035</v>
          </cell>
          <cell r="BC450">
            <v>285749.75089117914</v>
          </cell>
          <cell r="BU450">
            <v>10054</v>
          </cell>
          <cell r="CM450">
            <v>5492282.1212034002</v>
          </cell>
          <cell r="DE450">
            <v>1052640.6814933056</v>
          </cell>
          <cell r="DW450">
            <v>683815.89487398858</v>
          </cell>
          <cell r="EO450">
            <v>1923987.2381041038</v>
          </cell>
          <cell r="FG450">
            <v>916172</v>
          </cell>
          <cell r="FY450">
            <v>146639.32866</v>
          </cell>
          <cell r="GQ450">
            <v>2899360.5893410249</v>
          </cell>
          <cell r="HI450">
            <v>1607485.5150926013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Notes"/>
      <sheetName val="Summary"/>
      <sheetName val="Education"/>
      <sheetName val="Transport to Public Health"/>
      <sheetName val="Housing &amp; Culture "/>
      <sheetName val="Environmental 1"/>
      <sheetName val="Environmental 2 to Central"/>
      <sheetName val="Trading &amp; All Services"/>
      <sheetName val="LA_list"/>
      <sheetName val="Adjustment ratio"/>
      <sheetName val="LIVE_CER_1819_A"/>
    </sheetNames>
    <sheetDataSet>
      <sheetData sheetId="0"/>
      <sheetData sheetId="1"/>
      <sheetData sheetId="2"/>
      <sheetData sheetId="3">
        <row r="453">
          <cell r="CQ453">
            <v>2478184.4391094777</v>
          </cell>
        </row>
        <row r="454">
          <cell r="CQ454">
            <v>2476934.4391094777</v>
          </cell>
        </row>
      </sheetData>
      <sheetData sheetId="4">
        <row r="1">
          <cell r="G1" t="str">
            <v>transrds-explndbld</v>
          </cell>
        </row>
        <row r="454">
          <cell r="EV454">
            <v>6357022.1919747433</v>
          </cell>
          <cell r="FO454">
            <v>375109.5109597845</v>
          </cell>
          <cell r="GH454">
            <v>23357.675628942899</v>
          </cell>
        </row>
      </sheetData>
      <sheetData sheetId="5">
        <row r="1">
          <cell r="G1" t="str">
            <v>houshratot-explndbld</v>
          </cell>
        </row>
        <row r="454">
          <cell r="BE454">
            <v>5792267.5410027159</v>
          </cell>
          <cell r="FP454">
            <v>1191861.3997152164</v>
          </cell>
        </row>
      </sheetData>
      <sheetData sheetId="6"/>
      <sheetData sheetId="7">
        <row r="453">
          <cell r="EC453">
            <v>665511.25662750646</v>
          </cell>
        </row>
        <row r="454">
          <cell r="EC454">
            <v>665511.25662750646</v>
          </cell>
          <cell r="EV454">
            <v>2830304.12162429</v>
          </cell>
          <cell r="FO454">
            <v>713395.50752423843</v>
          </cell>
          <cell r="GH454">
            <v>202157.22596168111</v>
          </cell>
          <cell r="HA454">
            <v>1727122.151775958</v>
          </cell>
        </row>
      </sheetData>
      <sheetData sheetId="8">
        <row r="451">
          <cell r="HA451">
            <v>33981405.961171821</v>
          </cell>
        </row>
        <row r="454">
          <cell r="GH454">
            <v>4511203.286181191</v>
          </cell>
        </row>
      </sheetData>
      <sheetData sheetId="9"/>
      <sheetData sheetId="10">
        <row r="1">
          <cell r="B1" t="str">
            <v>eduerlprm-explndbld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32" sqref="A32:XFD1048576"/>
    </sheetView>
  </sheetViews>
  <sheetFormatPr defaultColWidth="0" defaultRowHeight="12.75" zeroHeight="1" x14ac:dyDescent="0.2"/>
  <cols>
    <col min="1" max="1" width="68.42578125" style="2" customWidth="1"/>
    <col min="2" max="7" width="11.7109375" style="2" customWidth="1"/>
    <col min="8" max="16384" width="9.140625" style="2" hidden="1"/>
  </cols>
  <sheetData>
    <row r="1" spans="1:11" s="21" customFormat="1" ht="45.75" customHeight="1" x14ac:dyDescent="0.2">
      <c r="A1" s="43" t="s">
        <v>20</v>
      </c>
      <c r="B1" s="43"/>
      <c r="C1" s="43"/>
      <c r="D1" s="43"/>
      <c r="E1" s="43"/>
      <c r="F1" s="43"/>
      <c r="G1" s="43"/>
      <c r="H1" s="31"/>
      <c r="I1" s="31"/>
      <c r="J1" s="31"/>
      <c r="K1" s="31"/>
    </row>
    <row r="2" spans="1:11" s="24" customFormat="1" ht="15" customHeight="1" x14ac:dyDescent="0.2">
      <c r="A2" s="25"/>
      <c r="B2" s="25"/>
      <c r="C2" s="25"/>
      <c r="D2" s="25"/>
      <c r="E2" s="25"/>
      <c r="F2" s="25"/>
      <c r="G2" s="25"/>
    </row>
    <row r="3" spans="1:11" s="21" customFormat="1" ht="15" customHeight="1" x14ac:dyDescent="0.2">
      <c r="A3" s="14"/>
      <c r="B3" s="15"/>
      <c r="C3" s="16"/>
      <c r="D3" s="15"/>
      <c r="E3" s="15"/>
      <c r="F3" s="15"/>
      <c r="G3" s="15" t="s">
        <v>15</v>
      </c>
    </row>
    <row r="4" spans="1:11" s="22" customFormat="1" ht="15.75" x14ac:dyDescent="0.25">
      <c r="A4" s="26" t="s">
        <v>16</v>
      </c>
      <c r="B4" s="27" t="s">
        <v>1</v>
      </c>
      <c r="C4" s="27" t="s">
        <v>2</v>
      </c>
      <c r="D4" s="27" t="s">
        <v>4</v>
      </c>
      <c r="E4" s="27" t="s">
        <v>5</v>
      </c>
      <c r="F4" s="27" t="s">
        <v>30</v>
      </c>
      <c r="G4" s="27" t="s">
        <v>31</v>
      </c>
    </row>
    <row r="5" spans="1:11" s="21" customFormat="1" ht="15" customHeight="1" x14ac:dyDescent="0.2">
      <c r="A5" s="37" t="s">
        <v>22</v>
      </c>
      <c r="B5" s="38">
        <v>3741.3310000000001</v>
      </c>
      <c r="C5" s="39">
        <v>3479.8879999999999</v>
      </c>
      <c r="D5" s="39">
        <v>3195.7773850352232</v>
      </c>
      <c r="E5" s="39">
        <v>3072.2904875588988</v>
      </c>
      <c r="F5" s="39">
        <v>2838.8334928926038</v>
      </c>
      <c r="G5" s="39">
        <v>2476.9344391094778</v>
      </c>
    </row>
    <row r="6" spans="1:11" s="21" customFormat="1" ht="15" customHeight="1" x14ac:dyDescent="0.2">
      <c r="A6" s="17" t="s">
        <v>8</v>
      </c>
      <c r="B6" s="3">
        <v>6615.0460000000003</v>
      </c>
      <c r="C6" s="4">
        <v>7437.8880000000008</v>
      </c>
      <c r="D6" s="4">
        <v>8306.3354557281018</v>
      </c>
      <c r="E6" s="4">
        <v>7815.915673238821</v>
      </c>
      <c r="F6" s="4">
        <v>5904.4934840533033</v>
      </c>
      <c r="G6" s="4">
        <v>6357.0221919747437</v>
      </c>
    </row>
    <row r="7" spans="1:11" s="23" customFormat="1" ht="15" customHeight="1" x14ac:dyDescent="0.2">
      <c r="A7" s="18" t="s">
        <v>6</v>
      </c>
      <c r="B7" s="5">
        <v>3502.2809999999999</v>
      </c>
      <c r="C7" s="6">
        <v>3801.7840000000001</v>
      </c>
      <c r="D7" s="6">
        <v>4308.9179999999997</v>
      </c>
      <c r="E7" s="6">
        <v>3570.8890000000001</v>
      </c>
      <c r="F7" s="6">
        <v>2013.9290000000001</v>
      </c>
      <c r="G7" s="6">
        <v>2748.105</v>
      </c>
    </row>
    <row r="8" spans="1:11" s="21" customFormat="1" ht="15" customHeight="1" x14ac:dyDescent="0.2">
      <c r="A8" s="17" t="s">
        <v>9</v>
      </c>
      <c r="B8" s="3">
        <v>343.04700000000003</v>
      </c>
      <c r="C8" s="7">
        <v>264.36099999999999</v>
      </c>
      <c r="D8" s="4">
        <v>260.55837399529622</v>
      </c>
      <c r="E8" s="4">
        <v>312.25306970748045</v>
      </c>
      <c r="F8" s="4">
        <v>285.74975089117913</v>
      </c>
      <c r="G8" s="4">
        <v>375.10951095978447</v>
      </c>
    </row>
    <row r="9" spans="1:11" s="21" customFormat="1" ht="15" customHeight="1" x14ac:dyDescent="0.2">
      <c r="A9" s="17" t="s">
        <v>23</v>
      </c>
      <c r="B9" s="3">
        <v>10.175000000000001</v>
      </c>
      <c r="C9" s="4">
        <v>7.1710000000000003</v>
      </c>
      <c r="D9" s="4">
        <v>10.312866076362209</v>
      </c>
      <c r="E9" s="4">
        <v>18.686</v>
      </c>
      <c r="F9" s="4">
        <v>10.054</v>
      </c>
      <c r="G9" s="4">
        <v>23.3576756289429</v>
      </c>
    </row>
    <row r="10" spans="1:11" s="21" customFormat="1" ht="15" customHeight="1" x14ac:dyDescent="0.2">
      <c r="A10" s="17" t="s">
        <v>0</v>
      </c>
      <c r="B10" s="3">
        <v>3963.6930000000002</v>
      </c>
      <c r="C10" s="7">
        <v>4807.0320000000002</v>
      </c>
      <c r="D10" s="4">
        <v>4604.1851618581823</v>
      </c>
      <c r="E10" s="4">
        <v>4698.4963457899166</v>
      </c>
      <c r="F10" s="4">
        <v>5492.2821212034005</v>
      </c>
      <c r="G10" s="4">
        <v>5792.2675410027159</v>
      </c>
    </row>
    <row r="11" spans="1:11" s="23" customFormat="1" ht="15" customHeight="1" x14ac:dyDescent="0.2">
      <c r="A11" s="19" t="s">
        <v>14</v>
      </c>
      <c r="B11" s="5">
        <v>1138.6590000000001</v>
      </c>
      <c r="C11" s="10">
        <v>1419.7270000000001</v>
      </c>
      <c r="D11" s="6">
        <v>1696.84</v>
      </c>
      <c r="E11" s="6">
        <v>1764.3109999999999</v>
      </c>
      <c r="F11" s="6">
        <v>1257.5170267699998</v>
      </c>
      <c r="G11" s="6">
        <v>2959.7327118683343</v>
      </c>
    </row>
    <row r="12" spans="1:11" s="23" customFormat="1" ht="15" customHeight="1" x14ac:dyDescent="0.2">
      <c r="A12" s="18" t="s">
        <v>35</v>
      </c>
      <c r="B12" s="5">
        <v>414.44400000000002</v>
      </c>
      <c r="C12" s="6">
        <v>675.69299999999998</v>
      </c>
      <c r="D12" s="6">
        <v>258.97699999999998</v>
      </c>
      <c r="E12" s="6">
        <v>166.255</v>
      </c>
      <c r="F12" s="6">
        <v>604.17100000000005</v>
      </c>
      <c r="G12" s="6">
        <v>484.16800000000001</v>
      </c>
    </row>
    <row r="13" spans="1:11" s="21" customFormat="1" ht="15" customHeight="1" x14ac:dyDescent="0.2">
      <c r="A13" s="17" t="s">
        <v>10</v>
      </c>
      <c r="B13" s="3">
        <v>829.35599999999999</v>
      </c>
      <c r="C13" s="8">
        <v>957.30799999999999</v>
      </c>
      <c r="D13" s="8">
        <v>1067.8694204395201</v>
      </c>
      <c r="E13" s="4">
        <v>1003.8104728093546</v>
      </c>
      <c r="F13" s="4">
        <v>1052.6406814933057</v>
      </c>
      <c r="G13" s="4">
        <v>1191.8613997152163</v>
      </c>
    </row>
    <row r="14" spans="1:11" s="21" customFormat="1" ht="15" customHeight="1" x14ac:dyDescent="0.2">
      <c r="A14" s="17" t="s">
        <v>12</v>
      </c>
      <c r="B14" s="3">
        <v>580.50199999999995</v>
      </c>
      <c r="C14" s="9">
        <v>680.37</v>
      </c>
      <c r="D14" s="9">
        <v>726.23054846654759</v>
      </c>
      <c r="E14" s="4">
        <v>618.99427898605029</v>
      </c>
      <c r="F14" s="4">
        <v>683.81589487398855</v>
      </c>
      <c r="G14" s="4">
        <v>665.51125662750644</v>
      </c>
    </row>
    <row r="15" spans="1:11" s="21" customFormat="1" ht="15" customHeight="1" x14ac:dyDescent="0.2">
      <c r="A15" s="17" t="s">
        <v>11</v>
      </c>
      <c r="B15" s="3">
        <v>1130.9739999999999</v>
      </c>
      <c r="C15" s="4">
        <v>1466.9369999999999</v>
      </c>
      <c r="D15" s="9">
        <v>1686.2671026210235</v>
      </c>
      <c r="E15" s="4">
        <v>1666.6456007587392</v>
      </c>
      <c r="F15" s="4">
        <v>1923.9872381041039</v>
      </c>
      <c r="G15" s="4">
        <v>2830.30412162429</v>
      </c>
    </row>
    <row r="16" spans="1:11" s="21" customFormat="1" ht="15" customHeight="1" x14ac:dyDescent="0.2">
      <c r="A16" s="17" t="s">
        <v>3</v>
      </c>
      <c r="B16" s="3">
        <v>480.64299999999997</v>
      </c>
      <c r="C16" s="7">
        <v>546.22699999999998</v>
      </c>
      <c r="D16" s="9">
        <v>611.34834581177472</v>
      </c>
      <c r="E16" s="4">
        <v>628.32500000000005</v>
      </c>
      <c r="F16" s="4">
        <v>916.17200000000003</v>
      </c>
      <c r="G16" s="4">
        <v>713.39550752423838</v>
      </c>
    </row>
    <row r="17" spans="1:7" s="21" customFormat="1" ht="15" customHeight="1" x14ac:dyDescent="0.2">
      <c r="A17" s="17" t="s">
        <v>13</v>
      </c>
      <c r="B17" s="3">
        <v>178.33</v>
      </c>
      <c r="C17" s="4">
        <v>192.27699999999999</v>
      </c>
      <c r="D17" s="9">
        <v>172.30046982468383</v>
      </c>
      <c r="E17" s="4">
        <v>182.977</v>
      </c>
      <c r="F17" s="4">
        <v>146.63932865999999</v>
      </c>
      <c r="G17" s="4">
        <v>202.15722596168109</v>
      </c>
    </row>
    <row r="18" spans="1:7" s="21" customFormat="1" ht="15" customHeight="1" x14ac:dyDescent="0.2">
      <c r="A18" s="17" t="s">
        <v>24</v>
      </c>
      <c r="B18" s="3">
        <v>1324.568</v>
      </c>
      <c r="C18" s="8">
        <v>1374.9449999999999</v>
      </c>
      <c r="D18" s="9">
        <v>1488.6753815612863</v>
      </c>
      <c r="E18" s="4">
        <v>2225.8126364046439</v>
      </c>
      <c r="F18" s="4">
        <v>2899.3605893410249</v>
      </c>
      <c r="G18" s="4">
        <v>1727.1221517759579</v>
      </c>
    </row>
    <row r="19" spans="1:7" s="21" customFormat="1" ht="15" customHeight="1" x14ac:dyDescent="0.2">
      <c r="A19" s="17" t="s">
        <v>25</v>
      </c>
      <c r="B19" s="3">
        <v>463.26600000000002</v>
      </c>
      <c r="C19" s="8">
        <v>322.892</v>
      </c>
      <c r="D19" s="9">
        <v>517.55591807672704</v>
      </c>
      <c r="E19" s="4">
        <v>1193.9392825916545</v>
      </c>
      <c r="F19" s="4">
        <v>1607.4855150926012</v>
      </c>
      <c r="G19" s="4">
        <v>4511.2032861811913</v>
      </c>
    </row>
    <row r="20" spans="1:7" s="49" customFormat="1" ht="15" customHeight="1" x14ac:dyDescent="0.2">
      <c r="A20" s="48" t="s">
        <v>34</v>
      </c>
      <c r="B20" s="50" t="s">
        <v>40</v>
      </c>
      <c r="C20" s="50" t="s">
        <v>40</v>
      </c>
      <c r="D20" s="50" t="s">
        <v>40</v>
      </c>
      <c r="E20" s="50" t="s">
        <v>40</v>
      </c>
      <c r="F20" s="4">
        <v>-170.93882081999999</v>
      </c>
      <c r="G20" s="4">
        <v>-106.07599068000854</v>
      </c>
    </row>
    <row r="21" spans="1:7" s="47" customFormat="1" ht="30" customHeight="1" thickBot="1" x14ac:dyDescent="0.3">
      <c r="A21" s="45" t="s">
        <v>33</v>
      </c>
      <c r="B21" s="46">
        <v>19660.930453000001</v>
      </c>
      <c r="C21" s="40">
        <v>21537.295999999998</v>
      </c>
      <c r="D21" s="40">
        <v>22647.41642949473</v>
      </c>
      <c r="E21" s="40">
        <v>23277.207847845562</v>
      </c>
      <c r="F21" s="40">
        <v>23590.575275785519</v>
      </c>
      <c r="G21" s="40">
        <v>26760.170317405737</v>
      </c>
    </row>
    <row r="22" spans="1:7" s="22" customFormat="1" ht="15" customHeight="1" thickTop="1" x14ac:dyDescent="0.25">
      <c r="A22" s="26"/>
      <c r="B22" s="28"/>
      <c r="C22" s="29"/>
      <c r="D22" s="29"/>
      <c r="E22" s="29"/>
      <c r="F22" s="29"/>
      <c r="G22" s="29"/>
    </row>
    <row r="23" spans="1:7" s="21" customFormat="1" ht="30" customHeight="1" x14ac:dyDescent="0.2">
      <c r="A23" s="44" t="s">
        <v>36</v>
      </c>
      <c r="B23" s="44"/>
      <c r="C23" s="44"/>
      <c r="D23" s="44"/>
      <c r="E23" s="44"/>
      <c r="F23" s="44"/>
      <c r="G23" s="44"/>
    </row>
    <row r="24" spans="1:7" s="21" customFormat="1" ht="30" customHeight="1" x14ac:dyDescent="0.2">
      <c r="A24" s="44" t="s">
        <v>37</v>
      </c>
      <c r="B24" s="44"/>
      <c r="C24" s="44"/>
      <c r="D24" s="44"/>
      <c r="E24" s="44"/>
      <c r="F24" s="44"/>
      <c r="G24" s="44"/>
    </row>
    <row r="25" spans="1:7" s="21" customFormat="1" ht="30" customHeight="1" x14ac:dyDescent="0.2">
      <c r="A25" s="44" t="s">
        <v>17</v>
      </c>
      <c r="B25" s="44"/>
      <c r="C25" s="44"/>
      <c r="D25" s="44"/>
      <c r="E25" s="44"/>
      <c r="F25" s="44"/>
      <c r="G25" s="44"/>
    </row>
    <row r="26" spans="1:7" s="21" customFormat="1" ht="45" customHeight="1" x14ac:dyDescent="0.2">
      <c r="A26" s="42" t="s">
        <v>39</v>
      </c>
      <c r="B26" s="42"/>
      <c r="C26" s="42"/>
      <c r="D26" s="42"/>
      <c r="E26" s="42"/>
      <c r="F26" s="42"/>
      <c r="G26" s="42"/>
    </row>
    <row r="27" spans="1:7" s="21" customFormat="1" ht="30" customHeight="1" x14ac:dyDescent="0.2">
      <c r="A27" s="42" t="s">
        <v>38</v>
      </c>
      <c r="B27" s="42"/>
      <c r="C27" s="42"/>
      <c r="D27" s="42"/>
      <c r="E27" s="42"/>
      <c r="F27" s="42"/>
      <c r="G27" s="42"/>
    </row>
    <row r="28" spans="1:7" s="21" customFormat="1" ht="30" customHeight="1" x14ac:dyDescent="0.2">
      <c r="A28" s="42" t="s">
        <v>32</v>
      </c>
      <c r="B28" s="42"/>
      <c r="C28" s="42"/>
      <c r="D28" s="42"/>
      <c r="E28" s="42"/>
      <c r="F28" s="42"/>
      <c r="G28" s="42"/>
    </row>
    <row r="29" spans="1:7" s="21" customFormat="1" ht="15" customHeight="1" x14ac:dyDescent="0.2">
      <c r="A29" s="41"/>
      <c r="B29" s="32"/>
      <c r="C29" s="32"/>
      <c r="D29" s="32"/>
      <c r="E29" s="32"/>
      <c r="G29" s="32"/>
    </row>
    <row r="30" spans="1:7" s="21" customFormat="1" ht="15" customHeight="1" x14ac:dyDescent="0.2">
      <c r="A30" s="20" t="s">
        <v>21</v>
      </c>
      <c r="B30" s="2"/>
      <c r="C30" s="2"/>
      <c r="D30" s="2"/>
      <c r="E30" s="2"/>
      <c r="F30" s="2"/>
    </row>
    <row r="31" spans="1:7" s="21" customFormat="1" ht="15" x14ac:dyDescent="0.2">
      <c r="A31" s="2"/>
      <c r="B31" s="2"/>
      <c r="C31" s="2"/>
      <c r="D31" s="2"/>
      <c r="E31" s="2"/>
      <c r="F31" s="2"/>
      <c r="G31" s="2"/>
    </row>
  </sheetData>
  <mergeCells count="7">
    <mergeCell ref="A28:G28"/>
    <mergeCell ref="A1:G1"/>
    <mergeCell ref="A23:G23"/>
    <mergeCell ref="A24:G24"/>
    <mergeCell ref="A25:G25"/>
    <mergeCell ref="A27:G27"/>
    <mergeCell ref="A26:G26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4" sqref="I34"/>
    </sheetView>
  </sheetViews>
  <sheetFormatPr defaultRowHeight="12.75" x14ac:dyDescent="0.2"/>
  <cols>
    <col min="1" max="1" width="32.140625" bestFit="1" customWidth="1"/>
    <col min="2" max="3" width="7.5703125" style="11" customWidth="1"/>
    <col min="4" max="6" width="10.7109375" style="11" customWidth="1"/>
    <col min="7" max="7" width="10.7109375" style="35" customWidth="1"/>
    <col min="8" max="10" width="10.7109375" style="12" customWidth="1"/>
    <col min="11" max="15" width="10.7109375" style="13" customWidth="1"/>
  </cols>
  <sheetData>
    <row r="1" spans="1:7" x14ac:dyDescent="0.2">
      <c r="A1" s="1" t="s">
        <v>16</v>
      </c>
      <c r="B1" s="30" t="s">
        <v>1</v>
      </c>
      <c r="C1" s="30" t="s">
        <v>2</v>
      </c>
      <c r="D1" s="11" t="s">
        <v>4</v>
      </c>
      <c r="E1" s="11" t="s">
        <v>5</v>
      </c>
      <c r="F1" s="30" t="s">
        <v>18</v>
      </c>
      <c r="G1" s="30" t="s">
        <v>19</v>
      </c>
    </row>
    <row r="2" spans="1:7" x14ac:dyDescent="0.2">
      <c r="A2" s="1" t="s">
        <v>7</v>
      </c>
      <c r="B2" s="11">
        <v>3741.3310000000001</v>
      </c>
      <c r="C2" s="11">
        <v>3479.8879999999999</v>
      </c>
      <c r="D2" s="11">
        <v>3195.7773850352232</v>
      </c>
      <c r="E2" s="11">
        <v>3072.2904875588988</v>
      </c>
      <c r="F2" s="11">
        <f>'[4]1718 CPR4 Q4 Full'!$S$450/1000</f>
        <v>2838.8334928926038</v>
      </c>
      <c r="G2" s="11">
        <f>[5]Education!$CQ$454/1000</f>
        <v>2476.9344391094778</v>
      </c>
    </row>
    <row r="3" spans="1:7" x14ac:dyDescent="0.2">
      <c r="A3" t="s">
        <v>8</v>
      </c>
      <c r="B3" s="11">
        <v>6615.0460000000003</v>
      </c>
      <c r="C3" s="11">
        <v>7437.8880000000008</v>
      </c>
      <c r="D3" s="11">
        <v>8306.3354557281018</v>
      </c>
      <c r="E3" s="11">
        <v>7815.915673238821</v>
      </c>
      <c r="F3" s="11">
        <f>'[4]1718 CPR4 Q4 Full'!$AK$450/1000</f>
        <v>5904.4934840533033</v>
      </c>
      <c r="G3" s="11">
        <f>'[5]Transport to Public Health'!$EV$454/1000</f>
        <v>6357.0221919747437</v>
      </c>
    </row>
    <row r="4" spans="1:7" x14ac:dyDescent="0.2">
      <c r="A4" s="1" t="s">
        <v>9</v>
      </c>
      <c r="B4" s="11">
        <v>343.04700000000003</v>
      </c>
      <c r="C4" s="11">
        <v>264.36099999999999</v>
      </c>
      <c r="D4" s="11">
        <v>260.55837399529622</v>
      </c>
      <c r="E4" s="11">
        <v>312.25306970748045</v>
      </c>
      <c r="F4" s="11">
        <f>'[4]1718 CPR4 Q4 Full'!$BC$450/1000</f>
        <v>285.74975089117913</v>
      </c>
      <c r="G4" s="11">
        <f>'[5]Transport to Public Health'!$FO$454/1000</f>
        <v>375.10951095978447</v>
      </c>
    </row>
    <row r="5" spans="1:7" x14ac:dyDescent="0.2">
      <c r="A5" s="1" t="s">
        <v>26</v>
      </c>
      <c r="B5" s="11">
        <v>10.175000000000001</v>
      </c>
      <c r="C5" s="11">
        <v>7.1710000000000003</v>
      </c>
      <c r="D5" s="11">
        <v>10.312866076362209</v>
      </c>
      <c r="E5" s="11">
        <v>18.686</v>
      </c>
      <c r="F5" s="11">
        <f>'[4]1718 CPR4 Q4 Full'!$BU$450/1000</f>
        <v>10.054</v>
      </c>
      <c r="G5" s="35">
        <f>'[5]Transport to Public Health'!$GH$454/1000</f>
        <v>23.3576756289429</v>
      </c>
    </row>
    <row r="6" spans="1:7" x14ac:dyDescent="0.2">
      <c r="A6" t="s">
        <v>0</v>
      </c>
      <c r="B6" s="11">
        <v>3963.6930000000002</v>
      </c>
      <c r="C6" s="11">
        <v>4807.0320000000002</v>
      </c>
      <c r="D6" s="11">
        <v>4604.1851618581823</v>
      </c>
      <c r="E6" s="11">
        <v>4698.4963457899166</v>
      </c>
      <c r="F6" s="11">
        <f>'[4]1718 CPR4 Q4 Full'!$CM$450/1000</f>
        <v>5492.2821212034005</v>
      </c>
      <c r="G6" s="35">
        <f>'[5]Housing &amp; Culture '!$BE$454/1000</f>
        <v>5792.2675410027159</v>
      </c>
    </row>
    <row r="7" spans="1:7" x14ac:dyDescent="0.2">
      <c r="A7" t="s">
        <v>10</v>
      </c>
      <c r="B7" s="11">
        <v>829.35599999999999</v>
      </c>
      <c r="C7" s="11">
        <v>957.30799999999999</v>
      </c>
      <c r="D7" s="11">
        <v>1067.8694204395201</v>
      </c>
      <c r="E7" s="11">
        <v>1003.8104728093546</v>
      </c>
      <c r="F7" s="11">
        <f>'[4]1718 CPR4 Q4 Full'!$DE$450/1000</f>
        <v>1052.6406814933057</v>
      </c>
      <c r="G7" s="35">
        <f>'[5]Housing &amp; Culture '!$FP$454/1000</f>
        <v>1191.8613997152163</v>
      </c>
    </row>
    <row r="8" spans="1:7" x14ac:dyDescent="0.2">
      <c r="A8" s="1" t="s">
        <v>12</v>
      </c>
      <c r="B8" s="11">
        <v>580.50199999999995</v>
      </c>
      <c r="C8" s="11">
        <v>680.37</v>
      </c>
      <c r="D8" s="11">
        <v>726.23054846654759</v>
      </c>
      <c r="E8" s="11">
        <v>618.99427898605029</v>
      </c>
      <c r="F8" s="11">
        <f>'[4]1718 CPR4 Q4 Full'!$DW$450/1000</f>
        <v>683.81589487398855</v>
      </c>
      <c r="G8" s="35">
        <f>'[5]Environmental 2 to Central'!$EC$454/1000</f>
        <v>665.51125662750644</v>
      </c>
    </row>
    <row r="9" spans="1:7" x14ac:dyDescent="0.2">
      <c r="A9" s="1" t="s">
        <v>11</v>
      </c>
      <c r="B9" s="11">
        <v>1130.9739999999999</v>
      </c>
      <c r="C9" s="11">
        <v>1466.9369999999999</v>
      </c>
      <c r="D9" s="11">
        <v>1686.2671026210235</v>
      </c>
      <c r="E9" s="11">
        <v>1666.6456007587392</v>
      </c>
      <c r="F9" s="11">
        <f>'[4]1718 CPR4 Q4 Full'!$EO$450/1000</f>
        <v>1923.9872381041039</v>
      </c>
      <c r="G9" s="35">
        <f>'[5]Environmental 2 to Central'!$EV$454/1000</f>
        <v>2830.30412162429</v>
      </c>
    </row>
    <row r="10" spans="1:7" x14ac:dyDescent="0.2">
      <c r="A10" t="s">
        <v>3</v>
      </c>
      <c r="B10" s="11">
        <v>480.64299999999997</v>
      </c>
      <c r="C10" s="11">
        <v>546.22699999999998</v>
      </c>
      <c r="D10" s="11">
        <v>611.34834581177472</v>
      </c>
      <c r="E10" s="11">
        <v>628.32500000000005</v>
      </c>
      <c r="F10" s="11">
        <f>'[4]1718 CPR4 Q4 Full'!$FG$450/1000</f>
        <v>916.17200000000003</v>
      </c>
      <c r="G10" s="35">
        <f>'[5]Environmental 2 to Central'!$FO$454/1000</f>
        <v>713.39550752423838</v>
      </c>
    </row>
    <row r="11" spans="1:7" x14ac:dyDescent="0.2">
      <c r="A11" t="s">
        <v>13</v>
      </c>
      <c r="B11" s="11">
        <v>178.33</v>
      </c>
      <c r="C11" s="11">
        <v>192.27699999999999</v>
      </c>
      <c r="D11" s="11">
        <v>172.30046982468383</v>
      </c>
      <c r="E11" s="11">
        <v>182.977</v>
      </c>
      <c r="F11" s="11">
        <f>'[4]1718 CPR4 Q4 Full'!$FY$450/1000</f>
        <v>146.63932865999999</v>
      </c>
      <c r="G11" s="35">
        <f>'[5]Environmental 2 to Central'!$GH$454/1000</f>
        <v>202.15722596168109</v>
      </c>
    </row>
    <row r="12" spans="1:7" x14ac:dyDescent="0.2">
      <c r="A12" s="1" t="s">
        <v>27</v>
      </c>
      <c r="B12" s="11">
        <v>1324.568</v>
      </c>
      <c r="C12" s="11">
        <v>1374.9449999999999</v>
      </c>
      <c r="D12" s="11">
        <v>1488.6753815612863</v>
      </c>
      <c r="E12" s="11">
        <v>2225.8126364046439</v>
      </c>
      <c r="F12" s="11">
        <f>'[4]1718 CPR4 Q4 Full'!$GQ$450/1000</f>
        <v>2899.3605893410249</v>
      </c>
      <c r="G12" s="35">
        <f>'[5]Environmental 2 to Central'!$HA$454/1000</f>
        <v>1727.1221517759579</v>
      </c>
    </row>
    <row r="13" spans="1:7" x14ac:dyDescent="0.2">
      <c r="A13" s="1" t="s">
        <v>28</v>
      </c>
      <c r="B13" s="11">
        <v>463.26600000000002</v>
      </c>
      <c r="C13" s="11">
        <v>322.892</v>
      </c>
      <c r="D13" s="11">
        <v>517.55591807672704</v>
      </c>
      <c r="E13" s="11">
        <v>1193.9392825916545</v>
      </c>
      <c r="F13" s="11">
        <f>'[4]1718 CPR4 Q4 Full'!$HI$450/1000</f>
        <v>1607.4855150926012</v>
      </c>
      <c r="G13" s="35">
        <f>'[5]Trading &amp; All Services'!$GH$454/1000</f>
        <v>4511.2032861811913</v>
      </c>
    </row>
    <row r="14" spans="1:7" x14ac:dyDescent="0.2">
      <c r="A14" s="1"/>
      <c r="B14" s="11">
        <f>SUM(B2:B13)</f>
        <v>19660.931</v>
      </c>
      <c r="C14" s="11">
        <f t="shared" ref="C14:G14" si="0">SUM(C2:C13)</f>
        <v>21537.295999999998</v>
      </c>
      <c r="D14" s="11">
        <f t="shared" si="0"/>
        <v>22647.41642949473</v>
      </c>
      <c r="E14" s="11">
        <f t="shared" si="0"/>
        <v>23438.145847845557</v>
      </c>
      <c r="F14" s="11">
        <f t="shared" si="0"/>
        <v>23761.514096605508</v>
      </c>
      <c r="G14" s="11">
        <f t="shared" si="0"/>
        <v>26866.246308085741</v>
      </c>
    </row>
    <row r="16" spans="1:7" x14ac:dyDescent="0.2">
      <c r="A16" s="1" t="s">
        <v>16</v>
      </c>
      <c r="B16" s="30" t="s">
        <v>1</v>
      </c>
      <c r="C16" s="30" t="s">
        <v>2</v>
      </c>
      <c r="D16" s="11" t="s">
        <v>4</v>
      </c>
      <c r="E16" s="11" t="s">
        <v>5</v>
      </c>
      <c r="F16" s="30" t="s">
        <v>18</v>
      </c>
      <c r="G16" s="30" t="s">
        <v>19</v>
      </c>
    </row>
    <row r="17" spans="1:8" x14ac:dyDescent="0.2">
      <c r="A17" s="1" t="s">
        <v>7</v>
      </c>
      <c r="B17" s="34">
        <f>B2/1000</f>
        <v>3.7413310000000002</v>
      </c>
      <c r="C17" s="34">
        <f t="shared" ref="C17:G17" si="1">C2/1000</f>
        <v>3.4798879999999999</v>
      </c>
      <c r="D17" s="34">
        <f t="shared" si="1"/>
        <v>3.1957773850352234</v>
      </c>
      <c r="E17" s="34">
        <f t="shared" si="1"/>
        <v>3.0722904875588988</v>
      </c>
      <c r="F17" s="34">
        <f t="shared" si="1"/>
        <v>2.8388334928926038</v>
      </c>
      <c r="G17" s="34">
        <f t="shared" si="1"/>
        <v>2.4769344391094776</v>
      </c>
      <c r="H17" s="33">
        <f>MAX(B17:G17)</f>
        <v>3.7413310000000002</v>
      </c>
    </row>
    <row r="18" spans="1:8" x14ac:dyDescent="0.2">
      <c r="A18" t="s">
        <v>8</v>
      </c>
      <c r="B18" s="34">
        <f t="shared" ref="B18:G18" si="2">B3/1000</f>
        <v>6.6150460000000004</v>
      </c>
      <c r="C18" s="34">
        <f t="shared" si="2"/>
        <v>7.4378880000000009</v>
      </c>
      <c r="D18" s="34">
        <f t="shared" si="2"/>
        <v>8.3063354557281013</v>
      </c>
      <c r="E18" s="34">
        <f t="shared" si="2"/>
        <v>7.8159156732388206</v>
      </c>
      <c r="F18" s="34">
        <f t="shared" si="2"/>
        <v>5.9044934840533037</v>
      </c>
      <c r="G18" s="34">
        <f t="shared" si="2"/>
        <v>6.3570221919747434</v>
      </c>
      <c r="H18" s="33">
        <f t="shared" ref="H18:H23" si="3">MAX(B18:G18)</f>
        <v>8.3063354557281013</v>
      </c>
    </row>
    <row r="19" spans="1:8" x14ac:dyDescent="0.2">
      <c r="A19" t="s">
        <v>0</v>
      </c>
      <c r="B19" s="34">
        <f t="shared" ref="B19:G19" si="4">B6/1000</f>
        <v>3.9636930000000001</v>
      </c>
      <c r="C19" s="34">
        <f t="shared" si="4"/>
        <v>4.8070320000000004</v>
      </c>
      <c r="D19" s="34">
        <f t="shared" si="4"/>
        <v>4.6041851618581822</v>
      </c>
      <c r="E19" s="34">
        <f t="shared" si="4"/>
        <v>4.6984963457899163</v>
      </c>
      <c r="F19" s="34">
        <f t="shared" si="4"/>
        <v>5.4922821212034005</v>
      </c>
      <c r="G19" s="34">
        <f t="shared" si="4"/>
        <v>5.7922675410027162</v>
      </c>
      <c r="H19" s="33">
        <f t="shared" si="3"/>
        <v>5.7922675410027162</v>
      </c>
    </row>
    <row r="20" spans="1:8" x14ac:dyDescent="0.2">
      <c r="A20" t="s">
        <v>10</v>
      </c>
      <c r="B20" s="34">
        <f t="shared" ref="B20:G20" si="5">B7/1000</f>
        <v>0.82935599999999998</v>
      </c>
      <c r="C20" s="34">
        <f t="shared" si="5"/>
        <v>0.95730800000000005</v>
      </c>
      <c r="D20" s="34">
        <f t="shared" si="5"/>
        <v>1.06786942043952</v>
      </c>
      <c r="E20" s="34">
        <f t="shared" si="5"/>
        <v>1.0038104728093546</v>
      </c>
      <c r="F20" s="34">
        <f t="shared" si="5"/>
        <v>1.0526406814933056</v>
      </c>
      <c r="G20" s="34">
        <f t="shared" si="5"/>
        <v>1.1918613997152163</v>
      </c>
      <c r="H20" s="33">
        <f t="shared" si="3"/>
        <v>1.1918613997152163</v>
      </c>
    </row>
    <row r="21" spans="1:8" x14ac:dyDescent="0.2">
      <c r="A21" s="1" t="s">
        <v>11</v>
      </c>
      <c r="B21" s="34">
        <f t="shared" ref="B21:G21" si="6">B9/1000</f>
        <v>1.1309739999999999</v>
      </c>
      <c r="C21" s="34">
        <f t="shared" si="6"/>
        <v>1.4669369999999999</v>
      </c>
      <c r="D21" s="34">
        <f t="shared" si="6"/>
        <v>1.6862671026210234</v>
      </c>
      <c r="E21" s="34">
        <f t="shared" si="6"/>
        <v>1.6666456007587391</v>
      </c>
      <c r="F21" s="34">
        <f t="shared" si="6"/>
        <v>1.9239872381041039</v>
      </c>
      <c r="G21" s="34">
        <f t="shared" si="6"/>
        <v>2.8303041216242901</v>
      </c>
      <c r="H21" s="33">
        <f t="shared" si="3"/>
        <v>2.8303041216242901</v>
      </c>
    </row>
    <row r="22" spans="1:8" x14ac:dyDescent="0.2">
      <c r="A22" s="1" t="s">
        <v>27</v>
      </c>
      <c r="B22" s="34">
        <f t="shared" ref="B22:G22" si="7">B12/1000</f>
        <v>1.324568</v>
      </c>
      <c r="C22" s="34">
        <f t="shared" si="7"/>
        <v>1.3749449999999999</v>
      </c>
      <c r="D22" s="34">
        <f t="shared" si="7"/>
        <v>1.4886753815612863</v>
      </c>
      <c r="E22" s="34">
        <f t="shared" si="7"/>
        <v>2.225812636404644</v>
      </c>
      <c r="F22" s="34">
        <f t="shared" si="7"/>
        <v>2.899360589341025</v>
      </c>
      <c r="G22" s="34">
        <f t="shared" si="7"/>
        <v>1.7271221517759578</v>
      </c>
      <c r="H22" s="33">
        <f t="shared" si="3"/>
        <v>2.899360589341025</v>
      </c>
    </row>
    <row r="23" spans="1:8" x14ac:dyDescent="0.2">
      <c r="A23" s="1" t="s">
        <v>28</v>
      </c>
      <c r="B23" s="34">
        <f t="shared" ref="B23:G23" si="8">B13/1000</f>
        <v>0.46326600000000001</v>
      </c>
      <c r="C23" s="34">
        <f t="shared" si="8"/>
        <v>0.32289200000000001</v>
      </c>
      <c r="D23" s="34">
        <f t="shared" si="8"/>
        <v>0.51755591807672707</v>
      </c>
      <c r="E23" s="34">
        <f t="shared" si="8"/>
        <v>1.1939392825916546</v>
      </c>
      <c r="F23" s="34">
        <f t="shared" si="8"/>
        <v>1.6074855150926013</v>
      </c>
      <c r="G23" s="34">
        <f t="shared" si="8"/>
        <v>4.5112032861811917</v>
      </c>
      <c r="H23" s="33">
        <f t="shared" si="3"/>
        <v>4.5112032861811917</v>
      </c>
    </row>
    <row r="25" spans="1:8" x14ac:dyDescent="0.2">
      <c r="A25" s="1" t="s">
        <v>16</v>
      </c>
      <c r="B25" s="30" t="s">
        <v>1</v>
      </c>
      <c r="C25" s="30" t="s">
        <v>2</v>
      </c>
      <c r="D25" s="11" t="s">
        <v>4</v>
      </c>
      <c r="E25" s="11" t="s">
        <v>5</v>
      </c>
      <c r="F25" s="30" t="s">
        <v>18</v>
      </c>
      <c r="G25" s="30" t="s">
        <v>19</v>
      </c>
    </row>
    <row r="26" spans="1:8" x14ac:dyDescent="0.2">
      <c r="A26" s="1" t="s">
        <v>7</v>
      </c>
      <c r="B26" s="36">
        <f>B2/B$14</f>
        <v>0.19029266721906507</v>
      </c>
      <c r="C26" s="36">
        <f t="shared" ref="C26:G26" si="9">C2/C$14</f>
        <v>0.16157497208563229</v>
      </c>
      <c r="D26" s="36">
        <f t="shared" si="9"/>
        <v>0.141110019987676</v>
      </c>
      <c r="E26" s="36">
        <f t="shared" si="9"/>
        <v>0.13108078205091062</v>
      </c>
      <c r="F26" s="36">
        <f t="shared" si="9"/>
        <v>0.11947191081136324</v>
      </c>
      <c r="G26" s="36">
        <f t="shared" si="9"/>
        <v>9.2195032037803229E-2</v>
      </c>
      <c r="H26" s="13">
        <f>MAX(B26:G26)</f>
        <v>0.19029266721906507</v>
      </c>
    </row>
    <row r="27" spans="1:8" x14ac:dyDescent="0.2">
      <c r="A27" t="s">
        <v>8</v>
      </c>
      <c r="B27" s="36">
        <f t="shared" ref="B27:G27" si="10">B3/B$14</f>
        <v>0.33645639669861005</v>
      </c>
      <c r="C27" s="36">
        <f t="shared" si="10"/>
        <v>0.34534920261113566</v>
      </c>
      <c r="D27" s="36">
        <f t="shared" si="10"/>
        <v>0.36676746248682013</v>
      </c>
      <c r="E27" s="36">
        <f t="shared" si="10"/>
        <v>0.33346987957058316</v>
      </c>
      <c r="F27" s="36">
        <f t="shared" si="10"/>
        <v>0.24848978310253386</v>
      </c>
      <c r="G27" s="36">
        <f t="shared" si="10"/>
        <v>0.23661743137006513</v>
      </c>
      <c r="H27" s="13">
        <f t="shared" ref="H27:H37" si="11">MAX(B27:G27)</f>
        <v>0.36676746248682013</v>
      </c>
    </row>
    <row r="28" spans="1:8" x14ac:dyDescent="0.2">
      <c r="A28" s="1" t="s">
        <v>9</v>
      </c>
      <c r="B28" s="36">
        <f t="shared" ref="B28:G28" si="12">B4/B$14</f>
        <v>1.7448156447932198E-2</v>
      </c>
      <c r="C28" s="36">
        <f t="shared" si="12"/>
        <v>1.2274567800897569E-2</v>
      </c>
      <c r="D28" s="36">
        <f t="shared" si="12"/>
        <v>1.1504993287267838E-2</v>
      </c>
      <c r="E28" s="36">
        <f t="shared" si="12"/>
        <v>1.3322430525628924E-2</v>
      </c>
      <c r="F28" s="36">
        <f t="shared" si="12"/>
        <v>1.202573833171685E-2</v>
      </c>
      <c r="G28" s="36">
        <f t="shared" si="12"/>
        <v>1.396211092008378E-2</v>
      </c>
      <c r="H28" s="13">
        <f t="shared" si="11"/>
        <v>1.7448156447932198E-2</v>
      </c>
    </row>
    <row r="29" spans="1:8" x14ac:dyDescent="0.2">
      <c r="A29" s="1" t="s">
        <v>26</v>
      </c>
      <c r="B29" s="36">
        <f t="shared" ref="B29:G29" si="13">B5/B$14</f>
        <v>5.1752381410625982E-4</v>
      </c>
      <c r="C29" s="36">
        <f t="shared" si="13"/>
        <v>3.3295730346093589E-4</v>
      </c>
      <c r="D29" s="36">
        <f t="shared" si="13"/>
        <v>4.5536611685787295E-4</v>
      </c>
      <c r="E29" s="36">
        <f t="shared" si="13"/>
        <v>7.9724736424565019E-4</v>
      </c>
      <c r="F29" s="36">
        <f t="shared" si="13"/>
        <v>4.2312118491793761E-4</v>
      </c>
      <c r="G29" s="36">
        <f t="shared" si="13"/>
        <v>8.6940599595087859E-4</v>
      </c>
      <c r="H29" s="13">
        <f t="shared" si="11"/>
        <v>8.6940599595087859E-4</v>
      </c>
    </row>
    <row r="30" spans="1:8" x14ac:dyDescent="0.2">
      <c r="A30" t="s">
        <v>0</v>
      </c>
      <c r="B30" s="36">
        <f t="shared" ref="B30:G30" si="14">B6/B$14</f>
        <v>0.20160250803992955</v>
      </c>
      <c r="C30" s="36">
        <f t="shared" si="14"/>
        <v>0.22319570664766833</v>
      </c>
      <c r="D30" s="36">
        <f t="shared" si="14"/>
        <v>0.20329847230883027</v>
      </c>
      <c r="E30" s="36">
        <f t="shared" si="14"/>
        <v>0.20046365340890668</v>
      </c>
      <c r="F30" s="36">
        <f t="shared" si="14"/>
        <v>0.23114192550499171</v>
      </c>
      <c r="G30" s="36">
        <f t="shared" si="14"/>
        <v>0.21559645789666787</v>
      </c>
      <c r="H30" s="13">
        <f t="shared" si="11"/>
        <v>0.23114192550499171</v>
      </c>
    </row>
    <row r="31" spans="1:8" x14ac:dyDescent="0.2">
      <c r="A31" t="s">
        <v>10</v>
      </c>
      <c r="B31" s="36">
        <f t="shared" ref="B31:G31" si="15">B7/B$14</f>
        <v>4.2182946473897906E-2</v>
      </c>
      <c r="C31" s="36">
        <f t="shared" si="15"/>
        <v>4.4448848174812663E-2</v>
      </c>
      <c r="D31" s="36">
        <f t="shared" si="15"/>
        <v>4.7151931160182431E-2</v>
      </c>
      <c r="E31" s="36">
        <f t="shared" si="15"/>
        <v>4.2828066662176915E-2</v>
      </c>
      <c r="F31" s="36">
        <f t="shared" si="15"/>
        <v>4.4300235970387195E-2</v>
      </c>
      <c r="G31" s="36">
        <f t="shared" si="15"/>
        <v>4.4362780942587811E-2</v>
      </c>
      <c r="H31" s="13">
        <f t="shared" si="11"/>
        <v>4.7151931160182431E-2</v>
      </c>
    </row>
    <row r="32" spans="1:8" x14ac:dyDescent="0.2">
      <c r="A32" s="1" t="s">
        <v>12</v>
      </c>
      <c r="B32" s="36">
        <f t="shared" ref="B32:G32" si="16">B8/B$14</f>
        <v>2.9525661831578572E-2</v>
      </c>
      <c r="C32" s="36">
        <f t="shared" si="16"/>
        <v>3.1590316630277081E-2</v>
      </c>
      <c r="D32" s="36">
        <f t="shared" si="16"/>
        <v>3.20668165716574E-2</v>
      </c>
      <c r="E32" s="36">
        <f t="shared" si="16"/>
        <v>2.6409694819906092E-2</v>
      </c>
      <c r="F32" s="36">
        <f t="shared" si="16"/>
        <v>2.8778296370081748E-2</v>
      </c>
      <c r="G32" s="36">
        <f t="shared" si="16"/>
        <v>2.4771278019111002E-2</v>
      </c>
      <c r="H32" s="13">
        <f t="shared" si="11"/>
        <v>3.20668165716574E-2</v>
      </c>
    </row>
    <row r="33" spans="1:8" x14ac:dyDescent="0.2">
      <c r="A33" s="1" t="s">
        <v>11</v>
      </c>
      <c r="B33" s="36">
        <f t="shared" ref="B33:G33" si="17">B9/B$14</f>
        <v>5.7523929055038128E-2</v>
      </c>
      <c r="C33" s="36">
        <f t="shared" si="17"/>
        <v>6.8111475089537701E-2</v>
      </c>
      <c r="D33" s="36">
        <f t="shared" si="17"/>
        <v>7.4457371677279865E-2</v>
      </c>
      <c r="E33" s="36">
        <f t="shared" si="17"/>
        <v>7.1108252827598903E-2</v>
      </c>
      <c r="F33" s="36">
        <f t="shared" si="17"/>
        <v>8.0970734031589275E-2</v>
      </c>
      <c r="G33" s="36">
        <f t="shared" si="17"/>
        <v>0.10534795554124261</v>
      </c>
      <c r="H33" s="13">
        <f t="shared" si="11"/>
        <v>0.10534795554124261</v>
      </c>
    </row>
    <row r="34" spans="1:8" x14ac:dyDescent="0.2">
      <c r="A34" t="s">
        <v>3</v>
      </c>
      <c r="B34" s="36">
        <f t="shared" ref="B34:G34" si="18">B10/B$14</f>
        <v>2.4446604283388206E-2</v>
      </c>
      <c r="C34" s="36">
        <f t="shared" si="18"/>
        <v>2.5361911727451766E-2</v>
      </c>
      <c r="D34" s="36">
        <f t="shared" si="18"/>
        <v>2.6994176033942167E-2</v>
      </c>
      <c r="E34" s="36">
        <f t="shared" si="18"/>
        <v>2.6807794613060484E-2</v>
      </c>
      <c r="F34" s="36">
        <f t="shared" si="18"/>
        <v>3.8556970581722375E-2</v>
      </c>
      <c r="G34" s="36">
        <f t="shared" si="18"/>
        <v>2.655359812247135E-2</v>
      </c>
      <c r="H34" s="13">
        <f t="shared" si="11"/>
        <v>3.8556970581722375E-2</v>
      </c>
    </row>
    <row r="35" spans="1:8" x14ac:dyDescent="0.2">
      <c r="A35" t="s">
        <v>13</v>
      </c>
      <c r="B35" s="36">
        <f t="shared" ref="B35:G35" si="19">B11/B$14</f>
        <v>9.0702724097856818E-3</v>
      </c>
      <c r="C35" s="36">
        <f t="shared" si="19"/>
        <v>8.9276295408671543E-3</v>
      </c>
      <c r="D35" s="36">
        <f t="shared" si="19"/>
        <v>7.607952560994522E-3</v>
      </c>
      <c r="E35" s="36">
        <f t="shared" si="19"/>
        <v>7.8068035410240998E-3</v>
      </c>
      <c r="F35" s="36">
        <f t="shared" si="19"/>
        <v>6.1712956532912356E-3</v>
      </c>
      <c r="G35" s="36">
        <f t="shared" si="19"/>
        <v>7.5245802351197565E-3</v>
      </c>
      <c r="H35" s="13">
        <f t="shared" si="11"/>
        <v>9.0702724097856818E-3</v>
      </c>
    </row>
    <row r="36" spans="1:8" x14ac:dyDescent="0.2">
      <c r="A36" s="1" t="s">
        <v>27</v>
      </c>
      <c r="B36" s="36">
        <f t="shared" ref="B36:G36" si="20">B12/B$14</f>
        <v>6.7370563479420179E-2</v>
      </c>
      <c r="C36" s="36">
        <f t="shared" si="20"/>
        <v>6.3840186808966179E-2</v>
      </c>
      <c r="D36" s="36">
        <f t="shared" si="20"/>
        <v>6.5732680201990662E-2</v>
      </c>
      <c r="E36" s="36">
        <f t="shared" si="20"/>
        <v>9.4965388937079315E-2</v>
      </c>
      <c r="F36" s="36">
        <f t="shared" si="20"/>
        <v>0.12201918520651923</v>
      </c>
      <c r="G36" s="36">
        <f t="shared" si="20"/>
        <v>6.4285949438949289E-2</v>
      </c>
      <c r="H36" s="13">
        <f t="shared" si="11"/>
        <v>0.12201918520651923</v>
      </c>
    </row>
    <row r="37" spans="1:8" x14ac:dyDescent="0.2">
      <c r="A37" s="1" t="s">
        <v>28</v>
      </c>
      <c r="B37" s="36">
        <f t="shared" ref="B37:G37" si="21">B13/B$14</f>
        <v>2.3562770247248212E-2</v>
      </c>
      <c r="C37" s="36">
        <f t="shared" si="21"/>
        <v>1.4992225579292778E-2</v>
      </c>
      <c r="D37" s="36">
        <f t="shared" si="21"/>
        <v>2.2852757606500809E-2</v>
      </c>
      <c r="E37" s="36">
        <f t="shared" si="21"/>
        <v>5.0940005678879324E-2</v>
      </c>
      <c r="F37" s="36">
        <f t="shared" si="21"/>
        <v>6.7650803250885488E-2</v>
      </c>
      <c r="G37" s="36">
        <f t="shared" si="21"/>
        <v>0.16791341947994748</v>
      </c>
      <c r="H37" s="13">
        <f t="shared" si="11"/>
        <v>0.16791341947994748</v>
      </c>
    </row>
    <row r="38" spans="1:8" x14ac:dyDescent="0.2">
      <c r="A38" s="1" t="s">
        <v>29</v>
      </c>
      <c r="B38" s="36">
        <f>SUM(B28,B29,B31,B32,B34,B35)</f>
        <v>0.12319116526068884</v>
      </c>
      <c r="C38" s="36">
        <f t="shared" ref="C38:G38" si="22">SUM(C28,C29,C31,C32,C34,C35)</f>
        <v>0.12293623117776716</v>
      </c>
      <c r="D38" s="36">
        <f t="shared" si="22"/>
        <v>0.12578123573090222</v>
      </c>
      <c r="E38" s="36">
        <f t="shared" si="22"/>
        <v>0.11797203752604217</v>
      </c>
      <c r="F38" s="36">
        <f t="shared" si="22"/>
        <v>0.13025565809211734</v>
      </c>
      <c r="G38" s="36">
        <f t="shared" si="22"/>
        <v>0.11804375423532458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3521032-FE52-4021-835B-8B9F7FDD9F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</vt:lpstr>
      <vt:lpstr>Figure 2 Data</vt:lpstr>
      <vt:lpstr>Figure 2</vt:lpstr>
      <vt:lpstr>'Table 2'!Print_Area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jwallis</dc:creator>
  <cp:lastModifiedBy>Edward Taylor</cp:lastModifiedBy>
  <cp:lastPrinted>2018-06-01T13:31:31Z</cp:lastPrinted>
  <dcterms:created xsi:type="dcterms:W3CDTF">2009-06-29T15:18:50Z</dcterms:created>
  <dcterms:modified xsi:type="dcterms:W3CDTF">2018-06-13T15:54:52Z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753d50d1-6531-43a5-bc2e-2aae50d85900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