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15" yWindow="0" windowWidth="27825" windowHeight="14565" tabRatio="925"/>
  </bookViews>
  <sheets>
    <sheet name="Metadata" sheetId="1" r:id="rId1"/>
    <sheet name="Contents" sheetId="2" r:id="rId2"/>
    <sheet name="Introduction" sheetId="8" r:id="rId3"/>
    <sheet name="Section 1" sheetId="3" r:id="rId4"/>
    <sheet name="Section 2" sheetId="4" r:id="rId5"/>
    <sheet name="Section 3a" sheetId="6" r:id="rId6"/>
    <sheet name="Section 3b" sheetId="7" r:id="rId7"/>
    <sheet name="Section 4" sheetId="5" r:id="rId8"/>
    <sheet name="Section 5" sheetId="9" r:id="rId9"/>
    <sheet name="Section 6" sheetId="10" r:id="rId10"/>
    <sheet name="Section 7" sheetId="11" r:id="rId11"/>
    <sheet name="Section 8a" sheetId="12" r:id="rId12"/>
    <sheet name="Section 8b" sheetId="13" r:id="rId13"/>
    <sheet name="Section 8c" sheetId="14" r:id="rId14"/>
    <sheet name="Section 9" sheetId="15" r:id="rId15"/>
    <sheet name="Section 10" sheetId="16" r:id="rId16"/>
    <sheet name="Section 11" sheetId="17" r:id="rId17"/>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8" i="7" l="1"/>
  <c r="D29" i="4"/>
  <c r="E29" i="4"/>
  <c r="F29" i="4"/>
  <c r="C29" i="4"/>
</calcChain>
</file>

<file path=xl/sharedStrings.xml><?xml version="1.0" encoding="utf-8"?>
<sst xmlns="http://schemas.openxmlformats.org/spreadsheetml/2006/main" count="515" uniqueCount="415">
  <si>
    <t>Metadata</t>
  </si>
  <si>
    <t>Title:</t>
  </si>
  <si>
    <t>Data:</t>
  </si>
  <si>
    <t>Snapshot of IPO patent data for applications, publications, grants, international patent classification (IPC), requests for search and examination, renewal fees, green channel appliations, supplementary protection certificates (SPC), national security patents, extensions, licences of right, hearings.</t>
  </si>
  <si>
    <t>Date taken:</t>
  </si>
  <si>
    <t>Further information and enquiries</t>
  </si>
  <si>
    <t>Statistical enquiries: research@ipo.gov.uk</t>
  </si>
  <si>
    <t>Open Data</t>
  </si>
  <si>
    <t>https://www.gov.uk/government/publications/ipo-patent-data</t>
  </si>
  <si>
    <t xml:space="preserve">https://www.gov.uk/government/publications/ipo-trade-mark-data-release </t>
  </si>
  <si>
    <t>The intellectual property office publishes free open datasets covering patent and trade mark activity.</t>
  </si>
  <si>
    <t>Research at IPO</t>
  </si>
  <si>
    <t xml:space="preserve">https://www.gov.uk/government/organisations/intellectual-property-office/about/research </t>
  </si>
  <si>
    <t>IPO carries out and commissions research relating to intellectual property, patents, trade marks, copyright &amp; design.  Reports are published on our website.</t>
  </si>
  <si>
    <t>UK Regions</t>
  </si>
  <si>
    <t>East Midlands</t>
  </si>
  <si>
    <t>East of England</t>
  </si>
  <si>
    <t>London</t>
  </si>
  <si>
    <t>North East</t>
  </si>
  <si>
    <t>North West</t>
  </si>
  <si>
    <t>Northern Ireland</t>
  </si>
  <si>
    <t>Scotland</t>
  </si>
  <si>
    <t>South East</t>
  </si>
  <si>
    <t>South West</t>
  </si>
  <si>
    <t>Wales</t>
  </si>
  <si>
    <t>West Midlands</t>
  </si>
  <si>
    <t>Yorkshire and The Humber</t>
  </si>
  <si>
    <t>Channel Islands</t>
  </si>
  <si>
    <t>Andorra</t>
  </si>
  <si>
    <t>Argentina</t>
  </si>
  <si>
    <t>Australia</t>
  </si>
  <si>
    <t>Austria</t>
  </si>
  <si>
    <t>Azerbaijan</t>
  </si>
  <si>
    <t>Bahamas</t>
  </si>
  <si>
    <t>Bahrain</t>
  </si>
  <si>
    <t>Barbados</t>
  </si>
  <si>
    <t>Belarus</t>
  </si>
  <si>
    <t>Belgium</t>
  </si>
  <si>
    <t>Bermuda</t>
  </si>
  <si>
    <t>Bosnia and Herzegovina</t>
  </si>
  <si>
    <t>Brazil</t>
  </si>
  <si>
    <t>British Virgin Islands</t>
  </si>
  <si>
    <t>Bulgaria</t>
  </si>
  <si>
    <t>Canada</t>
  </si>
  <si>
    <t>Cayman Islands</t>
  </si>
  <si>
    <t>Chile</t>
  </si>
  <si>
    <t>China</t>
  </si>
  <si>
    <t>Croatia</t>
  </si>
  <si>
    <t>Cyprus</t>
  </si>
  <si>
    <t>Czech Republic</t>
  </si>
  <si>
    <t>Denmark</t>
  </si>
  <si>
    <t>Egypt</t>
  </si>
  <si>
    <t>Estonia</t>
  </si>
  <si>
    <t>Finland</t>
  </si>
  <si>
    <t>France</t>
  </si>
  <si>
    <t>Germany</t>
  </si>
  <si>
    <t>Gibraltar</t>
  </si>
  <si>
    <t>Greece</t>
  </si>
  <si>
    <t>Hong Kong</t>
  </si>
  <si>
    <t>Hungary</t>
  </si>
  <si>
    <t>Iceland</t>
  </si>
  <si>
    <t>India</t>
  </si>
  <si>
    <t>Indonesia</t>
  </si>
  <si>
    <t>Iraq</t>
  </si>
  <si>
    <t>Republic of Ireland</t>
  </si>
  <si>
    <t>Isle of Man</t>
  </si>
  <si>
    <t>Israel</t>
  </si>
  <si>
    <t>Italy</t>
  </si>
  <si>
    <t>Japan</t>
  </si>
  <si>
    <t>Kenya</t>
  </si>
  <si>
    <t>Korea, Republic of</t>
  </si>
  <si>
    <t>Kuwait</t>
  </si>
  <si>
    <t>Latvia</t>
  </si>
  <si>
    <t>Lebanon</t>
  </si>
  <si>
    <t>Liechtenstein</t>
  </si>
  <si>
    <t>Lithuania</t>
  </si>
  <si>
    <t>Luxembourg</t>
  </si>
  <si>
    <t>Macau</t>
  </si>
  <si>
    <t>Malaysia</t>
  </si>
  <si>
    <t>Malta</t>
  </si>
  <si>
    <t>Mauritius</t>
  </si>
  <si>
    <t>Mexico</t>
  </si>
  <si>
    <t>Monaco</t>
  </si>
  <si>
    <t>Montenegro</t>
  </si>
  <si>
    <t>Netherlands</t>
  </si>
  <si>
    <t>New Zealand</t>
  </si>
  <si>
    <t>Nigeria</t>
  </si>
  <si>
    <t>Norway</t>
  </si>
  <si>
    <t>Pakistan</t>
  </si>
  <si>
    <t>Panama</t>
  </si>
  <si>
    <t>Philippines</t>
  </si>
  <si>
    <t>Poland</t>
  </si>
  <si>
    <t>Portugal</t>
  </si>
  <si>
    <t>Qatar</t>
  </si>
  <si>
    <t>Romania</t>
  </si>
  <si>
    <t>Russian Federation</t>
  </si>
  <si>
    <t>Saudi Arabia</t>
  </si>
  <si>
    <t>Senegal</t>
  </si>
  <si>
    <t>Serbia</t>
  </si>
  <si>
    <t>Seychelles</t>
  </si>
  <si>
    <t>Singapore</t>
  </si>
  <si>
    <t>Slovakia</t>
  </si>
  <si>
    <t>South Africa</t>
  </si>
  <si>
    <t>Spain</t>
  </si>
  <si>
    <t>Sri Lanka</t>
  </si>
  <si>
    <t>Sweden</t>
  </si>
  <si>
    <t>Switzerland</t>
  </si>
  <si>
    <t>Syria</t>
  </si>
  <si>
    <t>Taiwan</t>
  </si>
  <si>
    <t>Thailand</t>
  </si>
  <si>
    <t>Tunisia</t>
  </si>
  <si>
    <t>Turkey</t>
  </si>
  <si>
    <t>Turks and Caicos Islands</t>
  </si>
  <si>
    <t>Ukraine</t>
  </si>
  <si>
    <t>United Arab Emirates</t>
  </si>
  <si>
    <t>USA</t>
  </si>
  <si>
    <t>Total</t>
  </si>
  <si>
    <t>Applications Filed</t>
  </si>
  <si>
    <t>Applications Published</t>
  </si>
  <si>
    <t>Patents Granted</t>
  </si>
  <si>
    <t xml:space="preserve">Notes </t>
  </si>
  <si>
    <t>Unmatched Postcodes</t>
  </si>
  <si>
    <r>
      <t>3.</t>
    </r>
    <r>
      <rPr>
        <sz val="10"/>
        <color theme="1"/>
        <rFont val="Arial"/>
        <family val="2"/>
      </rPr>
      <t xml:space="preserve"> Unmatched postcodes &amp; unknown countries are a result of incomplete address details at point of capture.</t>
    </r>
  </si>
  <si>
    <r>
      <t xml:space="preserve">2. </t>
    </r>
    <r>
      <rPr>
        <sz val="10"/>
        <color theme="1"/>
        <rFont val="Arial"/>
        <family val="2"/>
      </rPr>
      <t>Country/region data based on address given for the first named applicant.</t>
    </r>
  </si>
  <si>
    <t>IPC Classification</t>
  </si>
  <si>
    <t>A01</t>
  </si>
  <si>
    <t>Agriculture</t>
  </si>
  <si>
    <t>A21 - A24</t>
  </si>
  <si>
    <t>Foodstuffs; Tobacco</t>
  </si>
  <si>
    <t>A41 - A47</t>
  </si>
  <si>
    <t>Personal or Domestic articles</t>
  </si>
  <si>
    <t>A61 - A99</t>
  </si>
  <si>
    <t>B01 - B09</t>
  </si>
  <si>
    <t>Seperating; Mixing</t>
  </si>
  <si>
    <t>Shaping</t>
  </si>
  <si>
    <t>B41 - B44</t>
  </si>
  <si>
    <t>Printing</t>
  </si>
  <si>
    <t>B60 - B68</t>
  </si>
  <si>
    <t>Transporting</t>
  </si>
  <si>
    <t>B81 - B99</t>
  </si>
  <si>
    <t>Micro-structural technology; Nano-technology</t>
  </si>
  <si>
    <t>C01 - C14</t>
  </si>
  <si>
    <t>Chemistry</t>
  </si>
  <si>
    <t>C21 - C30</t>
  </si>
  <si>
    <t>Metallurgy</t>
  </si>
  <si>
    <t>C40 - C99</t>
  </si>
  <si>
    <t>Combinatorial Technology</t>
  </si>
  <si>
    <t>D01 - D07</t>
  </si>
  <si>
    <t>D21 - D99</t>
  </si>
  <si>
    <t>Paper</t>
  </si>
  <si>
    <t>E01 - E06</t>
  </si>
  <si>
    <t>Building</t>
  </si>
  <si>
    <t>E21 - E99</t>
  </si>
  <si>
    <t>Earth or Rock Drilling; Mining</t>
  </si>
  <si>
    <t>F01 - F04</t>
  </si>
  <si>
    <t>Engines or Pumps</t>
  </si>
  <si>
    <t>F15 - F17</t>
  </si>
  <si>
    <t>Engineering in general</t>
  </si>
  <si>
    <t>F21 - F28</t>
  </si>
  <si>
    <t>Lighting; Heating</t>
  </si>
  <si>
    <t>F41 - F99</t>
  </si>
  <si>
    <t>Weapons; Blasting</t>
  </si>
  <si>
    <t>Instruments</t>
  </si>
  <si>
    <t>G21 - G99</t>
  </si>
  <si>
    <t>Nucleonics</t>
  </si>
  <si>
    <t>H01 - H99</t>
  </si>
  <si>
    <t>Electricity</t>
  </si>
  <si>
    <t>Health; Life-Saving; Amusement</t>
  </si>
  <si>
    <t>B21 - B33</t>
  </si>
  <si>
    <t>Textiles or flexible materials</t>
  </si>
  <si>
    <t>IPC code</t>
  </si>
  <si>
    <t>Change on previous year</t>
  </si>
  <si>
    <t>Notes</t>
  </si>
  <si>
    <t xml:space="preserve">http://www.wipo.int/classifications/ipc/en/ </t>
  </si>
  <si>
    <r>
      <rPr>
        <b/>
        <sz val="10"/>
        <color theme="1"/>
        <rFont val="Arial"/>
        <family val="2"/>
      </rPr>
      <t xml:space="preserve">1. </t>
    </r>
    <r>
      <rPr>
        <sz val="10"/>
        <color theme="1"/>
        <rFont val="Arial"/>
        <family val="2"/>
      </rPr>
      <t>Applications Published and Patents Granted by reference to their International Patent Classification (IPC)</t>
    </r>
  </si>
  <si>
    <r>
      <t xml:space="preserve">2. </t>
    </r>
    <r>
      <rPr>
        <sz val="10"/>
        <color theme="1"/>
        <rFont val="Arial"/>
        <family val="2"/>
      </rPr>
      <t>The IPC is a hierarchical system for the classification of patents according to the different areas of technology to which they pertain.</t>
    </r>
  </si>
  <si>
    <r>
      <t xml:space="preserve">3. </t>
    </r>
    <r>
      <rPr>
        <sz val="10"/>
        <color theme="1"/>
        <rFont val="Arial"/>
        <family val="2"/>
      </rPr>
      <t>Counts are based on the first / inventive IPC allocated to each application.</t>
    </r>
  </si>
  <si>
    <t>Applicant</t>
  </si>
  <si>
    <t>Top 50 total</t>
  </si>
  <si>
    <t>Rank</t>
  </si>
  <si>
    <t>Applications</t>
  </si>
  <si>
    <r>
      <rPr>
        <b/>
        <sz val="10"/>
        <color theme="1"/>
        <rFont val="Arial"/>
        <family val="2"/>
      </rPr>
      <t xml:space="preserve">3.  </t>
    </r>
    <r>
      <rPr>
        <sz val="10"/>
        <color theme="1"/>
        <rFont val="Arial"/>
        <family val="2"/>
      </rPr>
      <t>The cleaning process relies on probabilistic matching and therefore may not find and group all applications from a single applicant.</t>
    </r>
  </si>
  <si>
    <t>Granted Patents</t>
  </si>
  <si>
    <t>Applications Filed ('000)</t>
  </si>
  <si>
    <t>Requests for Search</t>
  </si>
  <si>
    <t>Requests for Examination</t>
  </si>
  <si>
    <t>Without Priority Claim</t>
  </si>
  <si>
    <t>With Priority Claim</t>
  </si>
  <si>
    <t xml:space="preserve">General enquiries: information@ipo.gov.uk </t>
  </si>
  <si>
    <r>
      <rPr>
        <b/>
        <sz val="10"/>
        <color theme="1"/>
        <rFont val="Arial"/>
        <family val="2"/>
      </rPr>
      <t>1.</t>
    </r>
    <r>
      <rPr>
        <sz val="10"/>
        <color theme="1"/>
        <rFont val="Arial"/>
        <family val="2"/>
      </rPr>
      <t xml:space="preserve"> Patents may claim priority from an earlier filed aplication (within 12 months) to obtain a priority date from the earlier application.</t>
    </r>
  </si>
  <si>
    <r>
      <t>2.</t>
    </r>
    <r>
      <rPr>
        <sz val="10"/>
        <color theme="1"/>
        <rFont val="Arial"/>
        <family val="2"/>
      </rPr>
      <t xml:space="preserve"> A Request for Search must be made to the office before an application is published.</t>
    </r>
  </si>
  <si>
    <r>
      <rPr>
        <b/>
        <sz val="10"/>
        <color theme="1"/>
        <rFont val="Arial"/>
        <family val="2"/>
      </rPr>
      <t>3.</t>
    </r>
    <r>
      <rPr>
        <sz val="10"/>
        <color theme="1"/>
        <rFont val="Arial"/>
        <family val="2"/>
      </rPr>
      <t xml:space="preserve"> Every published application will have a search, some may have multiple searches and some application which have been searched are withdrawn before publication.  </t>
    </r>
  </si>
  <si>
    <r>
      <rPr>
        <b/>
        <sz val="10"/>
        <color theme="1"/>
        <rFont val="Arial"/>
        <family val="2"/>
      </rPr>
      <t xml:space="preserve">2. </t>
    </r>
    <r>
      <rPr>
        <sz val="10"/>
        <color theme="1"/>
        <rFont val="Arial"/>
        <family val="2"/>
      </rPr>
      <t>Applicant name data is cleaned and matched to similar enteries to consolidate inconsistent names provided to the office.</t>
    </r>
  </si>
  <si>
    <r>
      <t xml:space="preserve">5. </t>
    </r>
    <r>
      <rPr>
        <sz val="10"/>
        <color theme="1"/>
        <rFont val="Arial"/>
        <family val="2"/>
      </rPr>
      <t>Examination of an application must be requested in order to start the substantive examination which can lead to a granted application.</t>
    </r>
  </si>
  <si>
    <r>
      <rPr>
        <b/>
        <sz val="10"/>
        <color theme="1"/>
        <rFont val="Arial"/>
        <family val="2"/>
      </rPr>
      <t xml:space="preserve">4. </t>
    </r>
    <r>
      <rPr>
        <sz val="10"/>
        <color theme="1"/>
        <rFont val="Arial"/>
        <family val="2"/>
      </rPr>
      <t>The number of Requests for Search does not necessarily match the number of Applications Published in each calendar year.</t>
    </r>
  </si>
  <si>
    <r>
      <rPr>
        <b/>
        <sz val="10"/>
        <color theme="1"/>
        <rFont val="Arial"/>
        <family val="2"/>
      </rPr>
      <t xml:space="preserve">6. </t>
    </r>
    <r>
      <rPr>
        <sz val="10"/>
        <color theme="1"/>
        <rFont val="Arial"/>
        <family val="2"/>
      </rPr>
      <t>The examination process incorporates time to amend applications in order for them to meet the requirements for granting.</t>
    </r>
  </si>
  <si>
    <r>
      <t xml:space="preserve">7. </t>
    </r>
    <r>
      <rPr>
        <sz val="10"/>
        <color theme="1"/>
        <rFont val="Arial"/>
        <family val="2"/>
      </rPr>
      <t>The number of Requests for Examination may not match the number of patents granted in a calander year, not every examination leads to grant.</t>
    </r>
  </si>
  <si>
    <t>IPO Patents</t>
  </si>
  <si>
    <t>EPO Patents</t>
  </si>
  <si>
    <t>All Patents</t>
  </si>
  <si>
    <t>IPO patents</t>
  </si>
  <si>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</si>
  <si>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</si>
  <si>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</si>
  <si>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</si>
  <si>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</si>
  <si>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</si>
  <si>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</si>
  <si>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</si>
  <si>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</si>
  <si>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</si>
  <si>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</si>
  <si>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</si>
  <si>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</si>
  <si>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</si>
  <si>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</si>
  <si>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</si>
  <si>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Totals</t>
  </si>
  <si>
    <t>Patent Renewal Fees Paid ('000)</t>
  </si>
  <si>
    <r>
      <t xml:space="preserve">1. </t>
    </r>
    <r>
      <rPr>
        <sz val="10"/>
        <color theme="1"/>
        <rFont val="Arial"/>
        <family val="2"/>
      </rPr>
      <t>To keep a granted patent in force and maintain the rights for the full 20 years that the law allows, the patent must be renewed every year.</t>
    </r>
  </si>
  <si>
    <r>
      <rPr>
        <b/>
        <sz val="10"/>
        <color theme="1"/>
        <rFont val="Arial"/>
        <family val="2"/>
      </rPr>
      <t xml:space="preserve">2. </t>
    </r>
    <r>
      <rPr>
        <sz val="10"/>
        <color theme="1"/>
        <rFont val="Arial"/>
        <family val="2"/>
      </rPr>
      <t>IPO renewal fees are paid for the year ahead, starting from the 4th anniversary of the filing date of the patent.</t>
    </r>
  </si>
  <si>
    <r>
      <t xml:space="preserve">3. </t>
    </r>
    <r>
      <rPr>
        <sz val="10"/>
        <color theme="1"/>
        <rFont val="Arial"/>
        <family val="2"/>
      </rPr>
      <t>A granted European Patent (EP) is a bundle of separate national patents for all the states by the applicant.  An EP patent designating UK, EP(UK), is therefore a European Patent with a national UK patent as part of the bundle.</t>
    </r>
  </si>
  <si>
    <r>
      <rPr>
        <b/>
        <sz val="10"/>
        <color theme="1"/>
        <rFont val="Arial"/>
        <family val="2"/>
      </rPr>
      <t>5.</t>
    </r>
    <r>
      <rPr>
        <sz val="10"/>
        <color theme="1"/>
        <rFont val="Arial"/>
        <family val="2"/>
      </rPr>
      <t xml:space="preserve"> EP(UK) renewal fees are split between the IPO and EPO.</t>
    </r>
  </si>
  <si>
    <r>
      <rPr>
        <b/>
        <sz val="10"/>
        <color theme="1"/>
        <rFont val="Arial"/>
        <family val="2"/>
      </rPr>
      <t xml:space="preserve">4. </t>
    </r>
    <r>
      <rPr>
        <sz val="10"/>
        <color theme="1"/>
        <rFont val="Arial"/>
        <family val="2"/>
      </rPr>
      <t>EP renewal fees are paid to the EPO for the years until the patent is granted, starting from the 2nd anniversary of the filing date.  Once an EP(UK) is granted it is treated the same as a GB patent and renewal fees are paid to the IPO.</t>
    </r>
  </si>
  <si>
    <t>Section 6: Green channel applications</t>
  </si>
  <si>
    <t>Green channel requests</t>
  </si>
  <si>
    <r>
      <rPr>
        <b/>
        <sz val="10"/>
        <color theme="1"/>
        <rFont val="Arial"/>
        <family val="2"/>
      </rPr>
      <t xml:space="preserve">1. </t>
    </r>
    <r>
      <rPr>
        <sz val="10"/>
        <color theme="1"/>
        <rFont val="Arial"/>
        <family val="2"/>
      </rPr>
      <t>The Green Channel for patent applications was introduced on 12th May 2009.</t>
    </r>
  </si>
  <si>
    <r>
      <rPr>
        <b/>
        <sz val="10"/>
        <color theme="1"/>
        <rFont val="Arial"/>
        <family val="2"/>
      </rPr>
      <t>2.</t>
    </r>
    <r>
      <rPr>
        <sz val="10"/>
        <color theme="1"/>
        <rFont val="Arial"/>
        <family val="2"/>
      </rPr>
      <t xml:space="preserve"> This service allows applicants to request accelerated processing of their patent application if the invention has an environmental benefit.</t>
    </r>
  </si>
  <si>
    <t>Section 7: Supplementary Protection Certificates (SPC)</t>
  </si>
  <si>
    <t>Filed</t>
  </si>
  <si>
    <t>Granted</t>
  </si>
  <si>
    <t>Withdrawn</t>
  </si>
  <si>
    <t>Rejected</t>
  </si>
  <si>
    <t>Entered into force</t>
  </si>
  <si>
    <t>Medicinal products</t>
  </si>
  <si>
    <t>Plant protection products</t>
  </si>
  <si>
    <r>
      <t>1.</t>
    </r>
    <r>
      <rPr>
        <sz val="10"/>
        <color theme="1"/>
        <rFont val="Arial"/>
        <family val="2"/>
      </rPr>
      <t xml:space="preserve"> Applications for medicinal products under Regulation (EC) No 469/2009 and plant protection products under Regulation (EC) No 1610/96.</t>
    </r>
  </si>
  <si>
    <r>
      <rPr>
        <b/>
        <sz val="10"/>
        <color theme="1"/>
        <rFont val="Arial"/>
        <family val="2"/>
      </rPr>
      <t>2.</t>
    </r>
    <r>
      <rPr>
        <sz val="10"/>
        <color theme="1"/>
        <rFont val="Arial"/>
        <family val="2"/>
      </rPr>
      <t xml:space="preserve"> Supplementary protection certificates compensate patent holders for the loss of effective protection that results from the time taken to obtain regulatory approval.</t>
    </r>
  </si>
  <si>
    <r>
      <rPr>
        <b/>
        <sz val="10"/>
        <color theme="1"/>
        <rFont val="Arial"/>
        <family val="2"/>
      </rPr>
      <t xml:space="preserve">3. </t>
    </r>
    <r>
      <rPr>
        <sz val="10"/>
        <color theme="1"/>
        <rFont val="Arial"/>
        <family val="2"/>
      </rPr>
      <t>SPCs do not extend the term of patents, but give similar protection. They protect a specific pharmaceutical or plant protection product authorised.</t>
    </r>
  </si>
  <si>
    <r>
      <rPr>
        <b/>
        <sz val="10"/>
        <color theme="1"/>
        <rFont val="Arial"/>
        <family val="2"/>
      </rPr>
      <t xml:space="preserve">1. </t>
    </r>
    <r>
      <rPr>
        <sz val="10"/>
        <color theme="1"/>
        <rFont val="Arial"/>
        <family val="2"/>
      </rPr>
      <t>Breakdown of applications for, published and granted GB patents (PCT &amp; direct filings to the IPO).</t>
    </r>
  </si>
  <si>
    <r>
      <rPr>
        <b/>
        <sz val="10"/>
        <color theme="1"/>
        <rFont val="Arial"/>
        <family val="2"/>
      </rPr>
      <t xml:space="preserve">3. </t>
    </r>
    <r>
      <rPr>
        <sz val="10"/>
        <color theme="1"/>
        <rFont val="Arial"/>
        <family val="2"/>
      </rPr>
      <t>The cleaning process relies on probabilistic matching and therefore may not find and group all applications from a single applicant.</t>
    </r>
  </si>
  <si>
    <t>Private Inventors</t>
  </si>
  <si>
    <t>Defence Industry</t>
  </si>
  <si>
    <t>Origin</t>
  </si>
  <si>
    <t>UK</t>
  </si>
  <si>
    <t>Foreign</t>
  </si>
  <si>
    <t>Applicant type</t>
  </si>
  <si>
    <r>
      <t xml:space="preserve">1. </t>
    </r>
    <r>
      <rPr>
        <sz val="10"/>
        <color theme="1"/>
        <rFont val="Arial"/>
        <family val="2"/>
      </rPr>
      <t>Number of directions under section 22 issued per year (the total includes UK, EP and PCT applications).</t>
    </r>
  </si>
  <si>
    <r>
      <t xml:space="preserve">1. </t>
    </r>
    <r>
      <rPr>
        <sz val="10"/>
        <color theme="1"/>
        <rFont val="Arial"/>
        <family val="2"/>
      </rPr>
      <t>Number of applications released from directions under section 22.</t>
    </r>
  </si>
  <si>
    <t>Applications Declassified</t>
  </si>
  <si>
    <r>
      <t xml:space="preserve">1. </t>
    </r>
    <r>
      <rPr>
        <sz val="10"/>
        <color theme="1"/>
        <rFont val="Arial"/>
        <family val="2"/>
      </rPr>
      <t>Number of applications having directions under section 22 remaining in force.</t>
    </r>
  </si>
  <si>
    <t>Filing Year</t>
  </si>
  <si>
    <t>Applications In Force</t>
  </si>
  <si>
    <t>Number of Extensions of Renewal Fees</t>
  </si>
  <si>
    <t>1 month</t>
  </si>
  <si>
    <t>2 months</t>
  </si>
  <si>
    <t>3 months</t>
  </si>
  <si>
    <t>4 months</t>
  </si>
  <si>
    <t>5 months</t>
  </si>
  <si>
    <t>6 months</t>
  </si>
  <si>
    <t>Extension length</t>
  </si>
  <si>
    <t>change on previous year</t>
  </si>
  <si>
    <r>
      <rPr>
        <b/>
        <sz val="10"/>
        <color theme="1"/>
        <rFont val="Arial"/>
        <family val="2"/>
      </rPr>
      <t>1.</t>
    </r>
    <r>
      <rPr>
        <sz val="10"/>
        <color theme="1"/>
        <rFont val="Arial"/>
        <family val="2"/>
      </rPr>
      <t xml:space="preserve"> The period allowed for payment of a renewal fee may be extended by up to six months.</t>
    </r>
  </si>
  <si>
    <t>Section 10: Licences of right</t>
  </si>
  <si>
    <t>Licences of Right</t>
  </si>
  <si>
    <r>
      <rPr>
        <b/>
        <sz val="10"/>
        <color theme="1"/>
        <rFont val="Arial"/>
        <family val="2"/>
      </rPr>
      <t xml:space="preserve">1. </t>
    </r>
    <r>
      <rPr>
        <sz val="10"/>
        <color theme="1"/>
        <rFont val="Arial"/>
        <family val="2"/>
      </rPr>
      <t>Some patent applicants may wish to let other people licence their patent, usually for a fee, and make this known publically.</t>
    </r>
  </si>
  <si>
    <r>
      <rPr>
        <b/>
        <sz val="10"/>
        <color theme="1"/>
        <rFont val="Arial"/>
        <family val="2"/>
      </rPr>
      <t>2.</t>
    </r>
    <r>
      <rPr>
        <sz val="10"/>
        <color theme="1"/>
        <rFont val="Arial"/>
        <family val="2"/>
      </rPr>
      <t xml:space="preserve"> These granted patents (both UK and EP(designating UK)) are recorded on a register and the applicant is entitled to pay renewal fees at half the normal rate.</t>
    </r>
  </si>
  <si>
    <t>Section 11: Miscellaneous ex parte post grant cases decided without a hearing or reasoned decision</t>
  </si>
  <si>
    <t>Amendments</t>
  </si>
  <si>
    <t>Corrections</t>
  </si>
  <si>
    <t>Restorations</t>
  </si>
  <si>
    <t>Surrender</t>
  </si>
  <si>
    <t>Revocations  (Cancellations)</t>
  </si>
  <si>
    <t>Total Cases</t>
  </si>
  <si>
    <t xml:space="preserve">Filed </t>
  </si>
  <si>
    <t>Decided</t>
  </si>
  <si>
    <r>
      <t>Cancellations of Licences of Right</t>
    </r>
    <r>
      <rPr>
        <b/>
        <vertAlign val="superscript"/>
        <sz val="10"/>
        <color indexed="8"/>
        <rFont val="Arial"/>
        <family val="2"/>
      </rPr>
      <t xml:space="preserve"> </t>
    </r>
  </si>
  <si>
    <r>
      <rPr>
        <b/>
        <sz val="10"/>
        <color theme="1"/>
        <rFont val="Arial"/>
        <family val="2"/>
      </rPr>
      <t>1.</t>
    </r>
    <r>
      <rPr>
        <sz val="10"/>
        <color theme="1"/>
        <rFont val="Arial"/>
        <family val="2"/>
      </rPr>
      <t xml:space="preserve"> Actions occurring after a patent has been granted, initiated by the applicant or the office.</t>
    </r>
  </si>
  <si>
    <r>
      <rPr>
        <b/>
        <sz val="10"/>
        <color theme="1"/>
        <rFont val="Arial"/>
        <family val="2"/>
      </rPr>
      <t>8.</t>
    </r>
    <r>
      <rPr>
        <sz val="10"/>
        <color theme="1"/>
        <rFont val="Arial"/>
        <family val="2"/>
      </rPr>
      <t xml:space="preserve"> Revocations (s.73(1) and 73(2)) - terminating the granted patent because the patent is rendered invalid.  This also happens when an EP(UK) with identical claims is granted.</t>
    </r>
  </si>
  <si>
    <r>
      <rPr>
        <b/>
        <sz val="10"/>
        <color theme="1"/>
        <rFont val="Arial"/>
        <family val="2"/>
      </rPr>
      <t>7.</t>
    </r>
    <r>
      <rPr>
        <sz val="10"/>
        <color theme="1"/>
        <rFont val="Arial"/>
        <family val="2"/>
      </rPr>
      <t xml:space="preserve"> Surrender (s.29) – an applicant gives up their granted patent so that it is no longer in force.</t>
    </r>
  </si>
  <si>
    <r>
      <rPr>
        <b/>
        <sz val="10"/>
        <color theme="1"/>
        <rFont val="Arial"/>
        <family val="2"/>
      </rPr>
      <t>6.</t>
    </r>
    <r>
      <rPr>
        <sz val="10"/>
        <color theme="1"/>
        <rFont val="Arial"/>
        <family val="2"/>
      </rPr>
      <t xml:space="preserve"> Restorations (s.28) –a patent may lapse so the applicant seeks to reinstate a patent.</t>
    </r>
  </si>
  <si>
    <r>
      <rPr>
        <b/>
        <sz val="10"/>
        <color theme="1"/>
        <rFont val="Arial"/>
        <family val="2"/>
      </rPr>
      <t>5.</t>
    </r>
    <r>
      <rPr>
        <sz val="10"/>
        <color theme="1"/>
        <rFont val="Arial"/>
        <family val="2"/>
      </rPr>
      <t xml:space="preserve"> Cancellation of Licences of Right (s.47)– the applicant no longer wishes to offer licences of right and so resumes paying full renewal fees.</t>
    </r>
  </si>
  <si>
    <r>
      <rPr>
        <b/>
        <sz val="10"/>
        <color theme="1"/>
        <rFont val="Arial"/>
        <family val="2"/>
      </rPr>
      <t>4.</t>
    </r>
    <r>
      <rPr>
        <sz val="10"/>
        <color theme="1"/>
        <rFont val="Arial"/>
        <family val="2"/>
      </rPr>
      <t xml:space="preserve"> Corrections (s.80 and s.117) – if a feature which has clearly been omitted by mistake and should have been in the application at the time it was filed, then a correction may be possible.</t>
    </r>
  </si>
  <si>
    <r>
      <rPr>
        <b/>
        <sz val="10"/>
        <color theme="1"/>
        <rFont val="Arial"/>
        <family val="2"/>
      </rPr>
      <t>3.</t>
    </r>
    <r>
      <rPr>
        <sz val="10"/>
        <color theme="1"/>
        <rFont val="Arial"/>
        <family val="2"/>
      </rPr>
      <t xml:space="preserve"> Amendments (s.27) - in certain circumstances it may be possible to amend a patent application after it has been granted.</t>
    </r>
  </si>
  <si>
    <r>
      <rPr>
        <b/>
        <sz val="10"/>
        <color theme="1"/>
        <rFont val="Arial"/>
        <family val="2"/>
      </rPr>
      <t>2.</t>
    </r>
    <r>
      <rPr>
        <sz val="10"/>
        <color theme="1"/>
        <rFont val="Arial"/>
        <family val="2"/>
      </rPr>
      <t xml:space="preserve"> The table presents the number of applications filed by applicants annually and the number withdrawn (or not proceeded with).  The number of caes decided by the office without a hearing or reasoned decision is also given.</t>
    </r>
  </si>
  <si>
    <t>Introduction to the patenting system</t>
  </si>
  <si>
    <t>Introduction to the patent process</t>
  </si>
  <si>
    <t>Year</t>
  </si>
  <si>
    <r>
      <t xml:space="preserve">United Kingdom </t>
    </r>
    <r>
      <rPr>
        <sz val="10"/>
        <rFont val="Arial"/>
        <family val="2"/>
      </rPr>
      <t>(total)</t>
    </r>
  </si>
  <si>
    <t>Iran</t>
  </si>
  <si>
    <t>Slovenia</t>
  </si>
  <si>
    <t>Section 1: Applications filed and published, patents granted, according to applicant country of residence</t>
  </si>
  <si>
    <t>Section 2: Published applications and granted patents by International Patent Classification (IPC)</t>
  </si>
  <si>
    <t>Section 3a: Top 50 applicants: patent applications</t>
  </si>
  <si>
    <t>Section 3b: Top 50 applicants: granted patents</t>
  </si>
  <si>
    <t xml:space="preserve">Section 4: Applications filed with priority and requests for search and examination </t>
  </si>
  <si>
    <t>Section 5: Patent renewal fees paid for IPO and EPO patents (designating UK)</t>
  </si>
  <si>
    <t>Section 8a: National security patents - s22 Directions</t>
  </si>
  <si>
    <t>Section 8b: National security patents - s22 directions released</t>
  </si>
  <si>
    <t>Section 8c: National security patents - s22 directions in force</t>
  </si>
  <si>
    <t>Section 9: Extensions of period for payment of patent renewal fees for IPO patents and EPO patents (designated UK)</t>
  </si>
  <si>
    <t>Section 9: Extensions of period for payment of patent renewal fees for IPO patents and EPO patents (designating UK)</t>
  </si>
  <si>
    <t>Section 8a: National security patents - s22 directions</t>
  </si>
  <si>
    <t xml:space="preserve">https://www.gov.uk/topic/intellectual-property/patents </t>
  </si>
  <si>
    <t>Further information on patents and the application process available online;</t>
  </si>
  <si>
    <t>Jaguar Land Rover Limited</t>
  </si>
  <si>
    <t>Rolls-Royce plc</t>
  </si>
  <si>
    <t>Ford Global Technologies, LLC</t>
  </si>
  <si>
    <t>Johnson Matthey Public Limited Company</t>
  </si>
  <si>
    <t>International Business Machines Corporation</t>
  </si>
  <si>
    <t>Canon Kabushiki Kaisha</t>
  </si>
  <si>
    <t>BAE SYSTEMS plc</t>
  </si>
  <si>
    <t>Wal-Mart Stores, Inc.</t>
  </si>
  <si>
    <t>Baker Hughes Incorporated</t>
  </si>
  <si>
    <t>Imagination Technologies Limited</t>
  </si>
  <si>
    <t>Imperial Innovations Limited</t>
  </si>
  <si>
    <t>Dyson Technology Limited</t>
  </si>
  <si>
    <t>Henkel AG &amp; Co. KGaA</t>
  </si>
  <si>
    <t>Landmark Graphics Corporation</t>
  </si>
  <si>
    <t>Statoil Petroleum AS</t>
  </si>
  <si>
    <t>Katholieke Universiteit Leuven</t>
  </si>
  <si>
    <t>Oxford University Innovation Limited</t>
  </si>
  <si>
    <t>Nokia Technologies Oy</t>
  </si>
  <si>
    <t>Micromass UK Limited</t>
  </si>
  <si>
    <t>General Electric Company</t>
  </si>
  <si>
    <t>British American Tobacco (Investments) Limited</t>
  </si>
  <si>
    <t>De La Rue International Limited</t>
  </si>
  <si>
    <t>GE Aviation Systems Limited</t>
  </si>
  <si>
    <t>GM Global Technology Operations LLC</t>
  </si>
  <si>
    <t>HGST Netherlands B.V.</t>
  </si>
  <si>
    <t>Sumitomo Chemical Co., Ltd.</t>
  </si>
  <si>
    <t>Intel Corporation</t>
  </si>
  <si>
    <t>Schlumberger Holdings Limited</t>
  </si>
  <si>
    <t>The Boeing Company</t>
  </si>
  <si>
    <t>Vetco Gray Inc.</t>
  </si>
  <si>
    <t>ARM Limited</t>
  </si>
  <si>
    <t>Robert Bosch GmbH</t>
  </si>
  <si>
    <t>Shell Internationale Research Maatschappij B.V.</t>
  </si>
  <si>
    <t>Avaya Inc.</t>
  </si>
  <si>
    <t>Cambridge Silicon Radio Limited</t>
  </si>
  <si>
    <t>Cook Medical Technologies LLC</t>
  </si>
  <si>
    <t>Siemens plc</t>
  </si>
  <si>
    <t>Cameron International Corporation</t>
  </si>
  <si>
    <t>PGS Geophysical AS</t>
  </si>
  <si>
    <t>Snap-on Incorporated</t>
  </si>
  <si>
    <t>Wonderland Nurserygoods Company Limited</t>
  </si>
  <si>
    <t>Xerox Corporation</t>
  </si>
  <si>
    <t>Thales Holdings UK Plc</t>
  </si>
  <si>
    <t>Private applicant</t>
  </si>
  <si>
    <t>Section 3b: Top applicants: granted patents</t>
  </si>
  <si>
    <t>Mitsubishi Electric Corporation</t>
  </si>
  <si>
    <t>Antigua and Barbuda</t>
  </si>
  <si>
    <t>Albania</t>
  </si>
  <si>
    <t>Trinidad and Tobago</t>
  </si>
  <si>
    <t>Uruguay</t>
  </si>
  <si>
    <t>2016 data captured March 2017</t>
  </si>
  <si>
    <t>Swaziland</t>
  </si>
  <si>
    <t>Honduras</t>
  </si>
  <si>
    <t>Kiribati</t>
  </si>
  <si>
    <t>Nicaragua</t>
  </si>
  <si>
    <t>Samoa</t>
  </si>
  <si>
    <t>Ghana</t>
  </si>
  <si>
    <t>Costa Rica</t>
  </si>
  <si>
    <t>Benin</t>
  </si>
  <si>
    <t>Jordan</t>
  </si>
  <si>
    <t>Saint Kitts &amp; Nevis</t>
  </si>
  <si>
    <t>Saint Vincent &amp; the Grenadines</t>
  </si>
  <si>
    <t>Tanzania</t>
  </si>
  <si>
    <t>Vietnam</t>
  </si>
  <si>
    <t>Halliburton Energy Services, Inc.</t>
  </si>
  <si>
    <t>Google LLC</t>
  </si>
  <si>
    <t>Cirrus Logic International Semiconductor Limited</t>
  </si>
  <si>
    <t>Shenzhen China Star Optoelectronics Technology Co., Ltd.</t>
  </si>
  <si>
    <t>British Telecommunications public limited company</t>
  </si>
  <si>
    <t>Airbus Operations Limited</t>
  </si>
  <si>
    <t>nChain Holdings Limited</t>
  </si>
  <si>
    <t>Delphi International Operations Luxembourg S.à.r.l.</t>
  </si>
  <si>
    <t>Cambridge Enterprise Limited</t>
  </si>
  <si>
    <t>ADC Therapeutics SA</t>
  </si>
  <si>
    <t>Safran Aircraft Engines</t>
  </si>
  <si>
    <t>Edwards Limited</t>
  </si>
  <si>
    <t>Motorola Solutions, Inc.</t>
  </si>
  <si>
    <t>Sony Interactive Entertainment Inc.</t>
  </si>
  <si>
    <t>Synaptive Medical (Barbados) Inc.</t>
  </si>
  <si>
    <t>GlaxoSmithKline Intellectual Property Development Limited</t>
  </si>
  <si>
    <t>TCL Communication Limited</t>
  </si>
  <si>
    <t>MEDIMMUNE LIMITED</t>
  </si>
  <si>
    <t>UCL Business PLC</t>
  </si>
  <si>
    <t>AGCO International GmbH</t>
  </si>
  <si>
    <t>Chengdu Ka Di Fu Technology Co.,Ltd.</t>
  </si>
  <si>
    <t>Fisher-Rosemount Systems, Inc</t>
  </si>
  <si>
    <t>Linde Aktiengesellschaft</t>
  </si>
  <si>
    <t>-</t>
  </si>
  <si>
    <t>DE Innovation Lab Limited</t>
  </si>
  <si>
    <t>Snecma</t>
  </si>
  <si>
    <t>Samsung Electronics Co., Ltd.</t>
  </si>
  <si>
    <t>Hitachi, Ltd.</t>
  </si>
  <si>
    <t>Element Six Technologies Limited</t>
  </si>
  <si>
    <t>WEATHERFORD/LAMB INC.</t>
  </si>
  <si>
    <t>Hewlett-Packard Development Company, L.P.</t>
  </si>
  <si>
    <t>LG Display Co., Ltd.</t>
  </si>
  <si>
    <t>Sony Computer Entertainment Europe Limited.</t>
  </si>
  <si>
    <t>Kenwood Limited</t>
  </si>
  <si>
    <t>Sericol Limited</t>
  </si>
  <si>
    <t>CGG Services SA</t>
  </si>
  <si>
    <t>Kimberly-Clark Worldwide, Inc.</t>
  </si>
  <si>
    <t>Thermo Fisher Scientific Inc.</t>
  </si>
  <si>
    <t>Rapiscan Systems, Inc.</t>
  </si>
  <si>
    <t>Murata Manufacturing Co., Ltd.</t>
  </si>
  <si>
    <t>IPO facts and figures - Patent data 2016-2017</t>
  </si>
  <si>
    <t>2017 data captured April 2018</t>
  </si>
  <si>
    <t>G01 - G16</t>
  </si>
  <si>
    <r>
      <rPr>
        <b/>
        <sz val="10"/>
        <color theme="1"/>
        <rFont val="Arial"/>
        <family val="2"/>
      </rPr>
      <t>1.</t>
    </r>
    <r>
      <rPr>
        <sz val="10"/>
        <color theme="1"/>
        <rFont val="Arial"/>
        <family val="2"/>
      </rPr>
      <t xml:space="preserve"> Top 50 applicants who filed the most GB patent applications in 2017.</t>
    </r>
  </si>
  <si>
    <r>
      <rPr>
        <b/>
        <sz val="10"/>
        <color theme="1"/>
        <rFont val="Arial"/>
        <family val="2"/>
      </rPr>
      <t>1.</t>
    </r>
    <r>
      <rPr>
        <sz val="10"/>
        <color theme="1"/>
        <rFont val="Arial"/>
        <family val="2"/>
      </rPr>
      <t xml:space="preserve"> Top 50 applicants who filed the most GB patents granted in 2017.</t>
    </r>
  </si>
  <si>
    <r>
      <rPr>
        <b/>
        <sz val="10"/>
        <rFont val="Arial"/>
        <family val="2"/>
      </rPr>
      <t xml:space="preserve">Introduction to Patents
</t>
    </r>
    <r>
      <rPr>
        <sz val="10"/>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0"/>
        <rFont val="Arial"/>
        <family val="2"/>
      </rPr>
      <t>Application</t>
    </r>
    <r>
      <rPr>
        <sz val="10"/>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0"/>
        <rFont val="Arial"/>
        <family val="2"/>
      </rPr>
      <t>Search</t>
    </r>
    <r>
      <rPr>
        <sz val="10"/>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0"/>
        <rFont val="Arial"/>
        <family val="2"/>
      </rPr>
      <t>Publication</t>
    </r>
    <r>
      <rPr>
        <sz val="10"/>
        <rFont val="Arial"/>
        <family val="2"/>
      </rPr>
      <t xml:space="preserve">
Applications are published 18 months from your filing or priority date, provided they are complete and pass the search.
</t>
    </r>
    <r>
      <rPr>
        <b/>
        <sz val="10"/>
        <rFont val="Arial"/>
        <family val="2"/>
      </rPr>
      <t>Substantive examination</t>
    </r>
    <r>
      <rPr>
        <sz val="10"/>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0"/>
        <rFont val="Arial"/>
        <family val="2"/>
      </rPr>
      <t>European patent protection</t>
    </r>
    <r>
      <rPr>
        <sz val="10"/>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0"/>
        <rFont val="Arial"/>
        <family val="2"/>
      </rPr>
      <t>Patent Co-operation Treaty (PCT)</t>
    </r>
    <r>
      <rPr>
        <sz val="10"/>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</si>
</sst>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13" x14ac:knownFonts="1">
    <font>
      <sz val="12"/>
      <color theme="1"/>
      <name val="Arial"/>
      <family val="2"/>
    </font>
    <font>
      <sz val="10"/>
      <color theme="1"/>
      <name val="Arial"/>
      <family val="2"/>
    </font>
    <font>
      <b/>
      <sz val="10"/>
      <color theme="1"/>
      <name val="Arial"/>
      <family val="2"/>
    </font>
    <font>
      <u/>
      <sz val="12"/>
      <color theme="10"/>
      <name val="Arial"/>
      <family val="2"/>
    </font>
    <font>
      <u/>
      <sz val="10"/>
      <color theme="10"/>
      <name val="Arial"/>
      <family val="2"/>
    </font>
    <font>
      <sz val="10"/>
      <name val="Arial"/>
      <family val="2"/>
    </font>
    <font>
      <b/>
      <sz val="10"/>
      <name val="Arial"/>
      <family val="2"/>
    </font>
    <font>
      <sz val="12"/>
      <color theme="1"/>
      <name val="Arial"/>
      <family val="2"/>
    </font>
    <font>
      <sz val="10"/>
      <color indexed="8"/>
      <name val="Arial"/>
      <family val="2"/>
    </font>
    <font>
      <b/>
      <sz val="10"/>
      <color indexed="8"/>
      <name val="Arial"/>
      <family val="2"/>
    </font>
    <font>
      <b/>
      <vertAlign val="superscript"/>
      <sz val="10"/>
      <color indexed="8"/>
      <name val="Arial"/>
      <family val="2"/>
    </font>
    <font>
      <b/>
      <sz val="12"/>
      <color theme="1"/>
      <name val="Arial"/>
      <family val="2"/>
    </font>
    <font>
      <u/>
      <sz val="12"/>
      <color theme="1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5">
    <xf numFmtId="0" fontId="0" fillId="0" borderId="0"/>
    <xf numFmtId="0" fontId="3" fillId="0" borderId="0" applyNumberFormat="0" applyFill="0" applyBorder="0" applyAlignment="0" applyProtection="0"/>
    <xf numFmtId="0" fontId="5" fillId="0" borderId="0"/>
    <xf numFmtId="9"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5" fillId="0" borderId="0"/>
    <xf numFmtId="0" fontId="5" fillId="0" borderId="0"/>
    <xf numFmtId="43" fontId="7"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03">
    <xf numFmtId="0" fontId="0" fillId="0" borderId="0" xfId="0"/>
    <xf numFmtId="0" fontId="1" fillId="0" borderId="0" xfId="0" applyFont="1"/>
    <xf numFmtId="0" fontId="2" fillId="0" borderId="0" xfId="0" applyFont="1"/>
    <xf numFmtId="0" fontId="4" fillId="0" borderId="0" xfId="1" applyFont="1"/>
    <xf numFmtId="0" fontId="5" fillId="0" borderId="0" xfId="2" applyFont="1" applyFill="1" applyBorder="1" applyAlignment="1">
      <alignment vertical="top" wrapText="1"/>
    </xf>
    <xf numFmtId="0" fontId="5" fillId="0" borderId="0" xfId="2" applyFont="1" applyFill="1" applyBorder="1"/>
    <xf numFmtId="0" fontId="6" fillId="0" borderId="0" xfId="2" applyFont="1" applyFill="1" applyBorder="1" applyAlignment="1">
      <alignment horizontal="center" vertical="center" wrapText="1"/>
    </xf>
    <xf numFmtId="0" fontId="5" fillId="0" borderId="2" xfId="2" applyFont="1" applyFill="1" applyBorder="1" applyAlignment="1">
      <alignment vertical="top" wrapText="1"/>
    </xf>
    <xf numFmtId="0" fontId="5" fillId="2" borderId="0" xfId="2" applyFont="1" applyFill="1" applyBorder="1" applyAlignment="1">
      <alignment horizontal="right"/>
    </xf>
    <xf numFmtId="0" fontId="5" fillId="2" borderId="1" xfId="2" applyFont="1" applyFill="1" applyBorder="1" applyAlignment="1">
      <alignment horizontal="right"/>
    </xf>
    <xf numFmtId="49"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xf numFmtId="0" fontId="1" fillId="0" borderId="0" xfId="0" applyFont="1" applyBorder="1" applyAlignment="1"/>
    <xf numFmtId="0" fontId="6" fillId="0" borderId="2" xfId="0" applyFont="1" applyBorder="1" applyAlignment="1">
      <alignment vertical="top"/>
    </xf>
    <xf numFmtId="0" fontId="6" fillId="0" borderId="2" xfId="0" applyFont="1" applyBorder="1" applyAlignment="1">
      <alignment vertical="center"/>
    </xf>
    <xf numFmtId="0" fontId="5" fillId="0" borderId="4" xfId="0" applyFont="1" applyBorder="1" applyAlignment="1">
      <alignment horizontal="center"/>
    </xf>
    <xf numFmtId="0" fontId="5" fillId="0" borderId="1" xfId="0" applyFont="1" applyBorder="1" applyAlignment="1">
      <alignment horizontal="center"/>
    </xf>
    <xf numFmtId="9" fontId="5" fillId="0" borderId="1" xfId="6" applyFont="1" applyBorder="1" applyAlignment="1">
      <alignment horizontal="center"/>
    </xf>
    <xf numFmtId="0" fontId="6" fillId="0" borderId="4" xfId="0" applyFont="1" applyBorder="1" applyAlignment="1">
      <alignment vertical="center"/>
    </xf>
    <xf numFmtId="0" fontId="1" fillId="0" borderId="1" xfId="0" applyFont="1" applyBorder="1" applyAlignment="1"/>
    <xf numFmtId="9" fontId="6" fillId="0" borderId="1" xfId="3" applyNumberFormat="1" applyFont="1" applyBorder="1" applyAlignment="1"/>
    <xf numFmtId="0" fontId="6" fillId="0" borderId="4" xfId="2" applyFont="1" applyFill="1" applyBorder="1" applyAlignment="1">
      <alignment vertical="top" wrapText="1"/>
    </xf>
    <xf numFmtId="3" fontId="6" fillId="0" borderId="4" xfId="2" applyNumberFormat="1" applyFont="1" applyFill="1" applyBorder="1" applyAlignment="1">
      <alignment horizontal="center" vertical="center" wrapText="1"/>
    </xf>
    <xf numFmtId="0" fontId="5" fillId="0" borderId="1" xfId="2" applyFont="1" applyFill="1" applyBorder="1" applyAlignment="1">
      <alignment wrapText="1"/>
    </xf>
    <xf numFmtId="0" fontId="5" fillId="0" borderId="1" xfId="2" applyFont="1" applyFill="1" applyBorder="1"/>
    <xf numFmtId="9" fontId="6" fillId="0" borderId="1" xfId="3" applyFont="1" applyFill="1" applyBorder="1"/>
    <xf numFmtId="0" fontId="1" fillId="0" borderId="0" xfId="0" applyFont="1" applyBorder="1"/>
    <xf numFmtId="0" fontId="1" fillId="0" borderId="0" xfId="0" applyFont="1" applyBorder="1" applyAlignment="1">
      <alignment horizontal="center"/>
    </xf>
    <xf numFmtId="0" fontId="1" fillId="0" borderId="4" xfId="0" applyFont="1" applyBorder="1"/>
    <xf numFmtId="0" fontId="6" fillId="0" borderId="4" xfId="4" applyFont="1" applyFill="1" applyBorder="1" applyAlignment="1">
      <alignment horizontal="center"/>
    </xf>
    <xf numFmtId="0" fontId="6" fillId="0" borderId="1" xfId="4" applyFont="1" applyBorder="1" applyAlignment="1">
      <alignment horizontal="center" vertical="center"/>
    </xf>
    <xf numFmtId="0" fontId="1" fillId="0" borderId="1" xfId="0" applyFont="1" applyBorder="1" applyAlignment="1">
      <alignment horizontal="center"/>
    </xf>
    <xf numFmtId="0" fontId="6" fillId="0" borderId="0" xfId="0" applyFont="1" applyAlignment="1"/>
    <xf numFmtId="0" fontId="1" fillId="0" borderId="0" xfId="0" applyFont="1" applyAlignment="1"/>
    <xf numFmtId="0" fontId="1" fillId="0" borderId="0" xfId="0" applyFont="1" applyAlignment="1">
      <alignment horizontal="left"/>
    </xf>
    <xf numFmtId="0" fontId="5" fillId="0" borderId="2" xfId="0" applyFont="1" applyFill="1" applyBorder="1" applyAlignment="1">
      <alignment horizontal="left"/>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2" xfId="0" applyFont="1" applyFill="1" applyBorder="1" applyAlignment="1">
      <alignment horizontal="left"/>
    </xf>
    <xf numFmtId="164" fontId="5" fillId="0" borderId="0" xfId="7" applyNumberFormat="1" applyFont="1" applyFill="1" applyBorder="1" applyAlignment="1">
      <alignment horizontal="center"/>
    </xf>
    <xf numFmtId="164" fontId="5" fillId="0" borderId="0" xfId="7" applyNumberFormat="1" applyFont="1" applyFill="1" applyBorder="1" applyAlignment="1">
      <alignment horizontal="center" vertical="center"/>
    </xf>
    <xf numFmtId="0" fontId="6" fillId="0" borderId="0" xfId="7" applyFont="1" applyFill="1" applyBorder="1" applyAlignment="1">
      <alignment horizontal="center"/>
    </xf>
    <xf numFmtId="0" fontId="6" fillId="0" borderId="2" xfId="7" applyFont="1" applyFill="1" applyBorder="1" applyAlignment="1">
      <alignment wrapText="1"/>
    </xf>
    <xf numFmtId="0" fontId="6" fillId="0" borderId="2" xfId="7" applyFont="1" applyFill="1" applyBorder="1"/>
    <xf numFmtId="0" fontId="6" fillId="0" borderId="4" xfId="7" applyFont="1" applyFill="1" applyBorder="1"/>
    <xf numFmtId="164" fontId="5" fillId="0" borderId="6" xfId="7" applyNumberFormat="1" applyFont="1" applyFill="1" applyBorder="1" applyAlignment="1">
      <alignment horizontal="center"/>
    </xf>
    <xf numFmtId="0" fontId="1" fillId="0" borderId="1" xfId="0" applyFont="1" applyBorder="1"/>
    <xf numFmtId="0" fontId="6" fillId="0" borderId="2" xfId="7" applyFont="1" applyFill="1" applyBorder="1" applyAlignment="1">
      <alignment horizontal="center" vertical="center"/>
    </xf>
    <xf numFmtId="0" fontId="6" fillId="0" borderId="3" xfId="7" applyFont="1" applyFill="1" applyBorder="1" applyAlignment="1">
      <alignment horizontal="center" vertical="center"/>
    </xf>
    <xf numFmtId="0" fontId="5" fillId="0" borderId="4" xfId="7" applyFont="1" applyFill="1" applyBorder="1" applyAlignment="1">
      <alignment horizontal="right"/>
    </xf>
    <xf numFmtId="9" fontId="1" fillId="0" borderId="0" xfId="0" applyNumberFormat="1" applyFont="1" applyBorder="1" applyAlignment="1"/>
    <xf numFmtId="0" fontId="5" fillId="0" borderId="0" xfId="0" applyFont="1" applyBorder="1" applyAlignment="1">
      <alignment horizontal="left"/>
    </xf>
    <xf numFmtId="0" fontId="2" fillId="0" borderId="2" xfId="0" applyFont="1" applyBorder="1" applyAlignment="1">
      <alignment horizontal="center"/>
    </xf>
    <xf numFmtId="0" fontId="5" fillId="0" borderId="0" xfId="7" applyFont="1" applyBorder="1" applyAlignment="1">
      <alignment horizontal="left" vertical="top"/>
    </xf>
    <xf numFmtId="0" fontId="5" fillId="0" borderId="0" xfId="7" applyFont="1" applyBorder="1" applyAlignment="1">
      <alignment horizontal="center"/>
    </xf>
    <xf numFmtId="0" fontId="6" fillId="0" borderId="2" xfId="0" applyFont="1" applyBorder="1" applyAlignment="1">
      <alignment horizontal="center"/>
    </xf>
    <xf numFmtId="0" fontId="6" fillId="0" borderId="2" xfId="7" applyFont="1" applyBorder="1" applyAlignment="1">
      <alignment horizontal="left" vertical="top"/>
    </xf>
    <xf numFmtId="0" fontId="2" fillId="0" borderId="4" xfId="5" applyFont="1" applyBorder="1" applyAlignment="1"/>
    <xf numFmtId="0" fontId="2" fillId="0" borderId="1" xfId="5" applyFont="1" applyBorder="1" applyAlignment="1"/>
    <xf numFmtId="0" fontId="6" fillId="0" borderId="2" xfId="7" applyFont="1" applyBorder="1" applyAlignment="1">
      <alignment horizontal="center" vertical="top"/>
    </xf>
    <xf numFmtId="0" fontId="6" fillId="0" borderId="2" xfId="0" applyFont="1" applyBorder="1" applyAlignment="1">
      <alignment horizontal="center" wrapText="1"/>
    </xf>
    <xf numFmtId="0" fontId="5" fillId="0" borderId="0" xfId="7" applyFont="1" applyFill="1" applyBorder="1" applyAlignment="1">
      <alignment horizontal="left"/>
    </xf>
    <xf numFmtId="0" fontId="2" fillId="0" borderId="2" xfId="0" applyFont="1" applyBorder="1" applyAlignment="1">
      <alignment horizontal="right"/>
    </xf>
    <xf numFmtId="0" fontId="5" fillId="0" borderId="0"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0" fontId="1" fillId="0" borderId="1" xfId="0" applyFont="1" applyBorder="1" applyAlignment="1">
      <alignment horizontal="right"/>
    </xf>
    <xf numFmtId="0" fontId="6" fillId="0" borderId="2" xfId="7" applyFont="1" applyBorder="1" applyAlignment="1">
      <alignment horizontal="center" vertical="top"/>
    </xf>
    <xf numFmtId="0" fontId="5" fillId="0" borderId="0" xfId="7" applyFont="1" applyBorder="1" applyAlignment="1">
      <alignment horizontal="center" wrapText="1"/>
    </xf>
    <xf numFmtId="3" fontId="5" fillId="0" borderId="0" xfId="7" applyNumberFormat="1" applyFont="1" applyFill="1" applyBorder="1" applyAlignment="1">
      <alignment horizontal="center" wrapText="1"/>
    </xf>
    <xf numFmtId="9" fontId="5" fillId="0" borderId="0" xfId="6" applyFont="1" applyBorder="1" applyAlignment="1">
      <alignment horizontal="center"/>
    </xf>
    <xf numFmtId="0" fontId="5" fillId="0" borderId="2" xfId="7" applyFont="1" applyBorder="1" applyAlignment="1">
      <alignment horizontal="center"/>
    </xf>
    <xf numFmtId="164" fontId="5" fillId="0" borderId="2" xfId="7" applyNumberFormat="1" applyFont="1" applyBorder="1" applyAlignment="1">
      <alignment horizontal="center"/>
    </xf>
    <xf numFmtId="9" fontId="5" fillId="0" borderId="2" xfId="6" applyFont="1" applyBorder="1" applyAlignment="1">
      <alignment horizontal="center"/>
    </xf>
    <xf numFmtId="0" fontId="6" fillId="0" borderId="2" xfId="7" applyFont="1" applyBorder="1" applyAlignment="1">
      <alignment horizontal="center" vertical="center"/>
    </xf>
    <xf numFmtId="0" fontId="5" fillId="0" borderId="2" xfId="7" applyFont="1" applyBorder="1" applyAlignment="1">
      <alignment horizontal="left"/>
    </xf>
    <xf numFmtId="0" fontId="5" fillId="0" borderId="4" xfId="7" applyFont="1" applyBorder="1" applyAlignment="1">
      <alignment horizontal="right" vertical="top" wrapText="1"/>
    </xf>
    <xf numFmtId="3" fontId="5" fillId="0" borderId="4" xfId="7" applyNumberFormat="1" applyFont="1" applyFill="1" applyBorder="1" applyAlignment="1">
      <alignment horizontal="center" vertical="top" wrapText="1"/>
    </xf>
    <xf numFmtId="0" fontId="8" fillId="0" borderId="0" xfId="8" applyFont="1" applyBorder="1" applyAlignment="1">
      <alignment horizontal="center" vertical="top" wrapText="1"/>
    </xf>
    <xf numFmtId="0" fontId="5" fillId="0" borderId="0" xfId="8" applyFont="1" applyBorder="1" applyAlignment="1">
      <alignment horizontal="center"/>
    </xf>
    <xf numFmtId="0" fontId="2" fillId="0" borderId="3" xfId="0" applyFont="1" applyBorder="1" applyAlignment="1">
      <alignment horizontal="center"/>
    </xf>
    <xf numFmtId="0" fontId="6" fillId="0" borderId="4" xfId="7" applyFont="1" applyBorder="1" applyAlignment="1">
      <alignment horizontal="center" vertical="top"/>
    </xf>
    <xf numFmtId="0" fontId="8" fillId="0" borderId="4" xfId="8" applyFont="1" applyBorder="1" applyAlignment="1">
      <alignment horizontal="center" vertical="top" wrapText="1"/>
    </xf>
    <xf numFmtId="0" fontId="5" fillId="0" borderId="4" xfId="8" applyFont="1" applyBorder="1" applyAlignment="1">
      <alignment horizontal="center"/>
    </xf>
    <xf numFmtId="0" fontId="8" fillId="0" borderId="1" xfId="8" applyFont="1" applyBorder="1" applyAlignment="1">
      <alignment horizontal="center" vertical="top" wrapText="1"/>
    </xf>
    <xf numFmtId="0" fontId="5" fillId="0" borderId="1" xfId="8" applyFont="1" applyBorder="1" applyAlignment="1">
      <alignment horizontal="center"/>
    </xf>
    <xf numFmtId="0" fontId="5" fillId="0" borderId="5" xfId="8" applyFont="1" applyBorder="1" applyAlignment="1">
      <alignment horizontal="center"/>
    </xf>
    <xf numFmtId="0" fontId="5" fillId="0" borderId="10" xfId="8" applyFont="1" applyBorder="1" applyAlignment="1">
      <alignment horizontal="center"/>
    </xf>
    <xf numFmtId="0" fontId="5" fillId="0" borderId="11" xfId="8" applyFont="1" applyBorder="1" applyAlignment="1">
      <alignment horizontal="center"/>
    </xf>
    <xf numFmtId="0" fontId="1" fillId="0" borderId="0" xfId="0" applyFont="1" applyFill="1"/>
    <xf numFmtId="0" fontId="6" fillId="0" borderId="2" xfId="2" applyFont="1" applyFill="1" applyBorder="1" applyAlignment="1">
      <alignment vertical="top" wrapText="1"/>
    </xf>
    <xf numFmtId="0" fontId="2" fillId="0" borderId="9" xfId="0" applyFont="1" applyBorder="1" applyAlignment="1">
      <alignment horizontal="center"/>
    </xf>
    <xf numFmtId="0" fontId="2" fillId="0" borderId="0" xfId="0" applyFont="1" applyFill="1"/>
    <xf numFmtId="0" fontId="5" fillId="0" borderId="0" xfId="2" applyFont="1" applyFill="1" applyBorder="1" applyAlignment="1">
      <alignment horizontal="right" vertical="top" wrapText="1"/>
    </xf>
    <xf numFmtId="0" fontId="5" fillId="0" borderId="0" xfId="2" applyFont="1" applyFill="1" applyBorder="1" applyAlignment="1">
      <alignment horizontal="right" wrapText="1"/>
    </xf>
    <xf numFmtId="164" fontId="6" fillId="0" borderId="2" xfId="7" applyNumberFormat="1" applyFont="1" applyFill="1" applyBorder="1" applyAlignment="1">
      <alignment horizontal="center"/>
    </xf>
    <xf numFmtId="164" fontId="1" fillId="0" borderId="0" xfId="0" applyNumberFormat="1" applyFont="1"/>
    <xf numFmtId="0" fontId="1" fillId="0" borderId="0" xfId="0" applyFont="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11" xfId="0" applyFont="1" applyBorder="1" applyAlignment="1">
      <alignment horizontal="center"/>
    </xf>
    <xf numFmtId="3" fontId="1" fillId="0" borderId="1" xfId="0" applyNumberFormat="1" applyFont="1" applyBorder="1" applyAlignment="1">
      <alignment horizontal="center"/>
    </xf>
    <xf numFmtId="0" fontId="0" fillId="0" borderId="0" xfId="0" applyFill="1" applyAlignment="1">
      <alignment horizontal="left"/>
    </xf>
    <xf numFmtId="0" fontId="0" fillId="0" borderId="0" xfId="0" applyNumberFormat="1" applyFill="1"/>
    <xf numFmtId="0" fontId="1" fillId="0" borderId="0" xfId="0" applyNumberFormat="1" applyFont="1" applyAlignment="1">
      <alignment horizontal="center"/>
    </xf>
    <xf numFmtId="0" fontId="1" fillId="0" borderId="0" xfId="0" applyNumberFormat="1" applyFont="1" applyFill="1"/>
    <xf numFmtId="0" fontId="1" fillId="0" borderId="0" xfId="0" applyFont="1" applyFill="1" applyAlignment="1">
      <alignment horizontal="left"/>
    </xf>
    <xf numFmtId="9" fontId="6" fillId="0" borderId="4" xfId="6" applyNumberFormat="1" applyFont="1" applyFill="1" applyBorder="1" applyAlignment="1">
      <alignment horizontal="center"/>
    </xf>
    <xf numFmtId="0" fontId="1" fillId="0" borderId="0" xfId="0" applyFont="1" applyFill="1" applyBorder="1"/>
    <xf numFmtId="0" fontId="6" fillId="2" borderId="0" xfId="2" applyFont="1" applyFill="1" applyBorder="1" applyAlignment="1">
      <alignment horizontal="right" vertical="top" wrapText="1"/>
    </xf>
    <xf numFmtId="0" fontId="5" fillId="0" borderId="0" xfId="2" applyFont="1" applyFill="1" applyBorder="1" applyAlignment="1">
      <alignment horizontal="right"/>
    </xf>
    <xf numFmtId="0" fontId="1" fillId="0" borderId="0" xfId="0" applyFont="1" applyFill="1" applyAlignment="1">
      <alignment horizontal="right"/>
    </xf>
    <xf numFmtId="3" fontId="5" fillId="0" borderId="8" xfId="2" applyNumberFormat="1" applyFont="1" applyFill="1" applyBorder="1" applyAlignment="1">
      <alignment horizontal="center" vertical="center"/>
    </xf>
    <xf numFmtId="3" fontId="5" fillId="2" borderId="6" xfId="2" applyNumberFormat="1"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5" fillId="0" borderId="6" xfId="2" applyFont="1" applyFill="1" applyBorder="1" applyAlignment="1">
      <alignment horizontal="center"/>
    </xf>
    <xf numFmtId="0" fontId="5" fillId="0" borderId="6" xfId="2" applyFont="1" applyFill="1" applyBorder="1"/>
    <xf numFmtId="3" fontId="5" fillId="0" borderId="13" xfId="2" applyNumberFormat="1" applyFont="1" applyFill="1" applyBorder="1" applyAlignment="1">
      <alignment horizontal="center" vertical="center"/>
    </xf>
    <xf numFmtId="3" fontId="5" fillId="2" borderId="14" xfId="2" applyNumberFormat="1" applyFont="1" applyFill="1" applyBorder="1" applyAlignment="1">
      <alignment horizontal="center" vertical="center"/>
    </xf>
    <xf numFmtId="3" fontId="5" fillId="2" borderId="15" xfId="2" applyNumberFormat="1" applyFont="1" applyFill="1" applyBorder="1" applyAlignment="1">
      <alignment horizontal="center" vertical="center"/>
    </xf>
    <xf numFmtId="3" fontId="5" fillId="0" borderId="14" xfId="2" applyNumberFormat="1" applyFont="1" applyFill="1" applyBorder="1" applyAlignment="1">
      <alignment horizontal="center" vertical="center"/>
    </xf>
    <xf numFmtId="0" fontId="5" fillId="0" borderId="14" xfId="2" applyFont="1" applyFill="1" applyBorder="1" applyAlignment="1">
      <alignment horizontal="center"/>
    </xf>
    <xf numFmtId="0" fontId="1" fillId="0" borderId="14" xfId="0" applyFont="1" applyBorder="1" applyAlignment="1">
      <alignment horizontal="center"/>
    </xf>
    <xf numFmtId="0" fontId="5" fillId="0" borderId="14" xfId="2" applyFont="1" applyFill="1" applyBorder="1"/>
    <xf numFmtId="3" fontId="6" fillId="0" borderId="13" xfId="2" applyNumberFormat="1" applyFont="1" applyFill="1" applyBorder="1" applyAlignment="1">
      <alignment horizontal="center" vertical="center" wrapText="1"/>
    </xf>
    <xf numFmtId="0" fontId="1" fillId="0" borderId="7" xfId="0" applyFont="1" applyBorder="1" applyAlignment="1"/>
    <xf numFmtId="0" fontId="1" fillId="0" borderId="0" xfId="0" applyFont="1" applyFill="1" applyBorder="1" applyAlignment="1"/>
    <xf numFmtId="0" fontId="5" fillId="0" borderId="1" xfId="0" applyFont="1" applyBorder="1" applyAlignment="1">
      <alignment horizontal="left"/>
    </xf>
    <xf numFmtId="0" fontId="6" fillId="0" borderId="3" xfId="7" applyFont="1" applyBorder="1" applyAlignment="1">
      <alignment horizontal="center" vertical="center"/>
    </xf>
    <xf numFmtId="3" fontId="5" fillId="0" borderId="6" xfId="7" applyNumberFormat="1" applyFont="1" applyFill="1" applyBorder="1" applyAlignment="1">
      <alignment horizontal="center" wrapText="1"/>
    </xf>
    <xf numFmtId="164" fontId="5" fillId="0" borderId="2" xfId="7" applyNumberFormat="1" applyFont="1" applyBorder="1" applyAlignment="1">
      <alignment horizontal="right"/>
    </xf>
    <xf numFmtId="3" fontId="6" fillId="0" borderId="5" xfId="2" applyNumberFormat="1" applyFont="1" applyFill="1" applyBorder="1" applyAlignment="1">
      <alignment horizontal="center" vertical="center" wrapText="1"/>
    </xf>
    <xf numFmtId="165" fontId="6" fillId="0" borderId="5" xfId="9" applyNumberFormat="1" applyFont="1" applyBorder="1" applyAlignment="1">
      <alignment horizontal="center" vertical="top"/>
    </xf>
    <xf numFmtId="165" fontId="6" fillId="0" borderId="13" xfId="9" applyNumberFormat="1" applyFont="1" applyBorder="1" applyAlignment="1">
      <alignment horizontal="center" vertical="top"/>
    </xf>
    <xf numFmtId="165" fontId="6" fillId="0" borderId="4" xfId="9" applyNumberFormat="1" applyFont="1" applyBorder="1" applyAlignment="1">
      <alignment horizontal="center" vertical="top"/>
    </xf>
    <xf numFmtId="166" fontId="5" fillId="0" borderId="14" xfId="9" applyNumberFormat="1" applyFont="1" applyFill="1" applyBorder="1" applyAlignment="1">
      <alignment horizontal="right" vertical="center"/>
    </xf>
    <xf numFmtId="166" fontId="5" fillId="0" borderId="6" xfId="9" applyNumberFormat="1" applyFont="1" applyFill="1" applyBorder="1" applyAlignment="1">
      <alignment horizontal="right" vertical="center"/>
    </xf>
    <xf numFmtId="165" fontId="1" fillId="0" borderId="1" xfId="9" applyNumberFormat="1" applyFont="1" applyFill="1" applyBorder="1" applyAlignment="1"/>
    <xf numFmtId="164" fontId="1" fillId="0" borderId="1" xfId="0" applyNumberFormat="1" applyFont="1" applyFill="1" applyBorder="1" applyAlignment="1"/>
    <xf numFmtId="164" fontId="1" fillId="0" borderId="1" xfId="9" applyNumberFormat="1" applyFont="1" applyFill="1" applyBorder="1" applyAlignment="1"/>
    <xf numFmtId="165" fontId="1" fillId="0" borderId="7" xfId="9" applyNumberFormat="1" applyFont="1" applyFill="1" applyBorder="1" applyAlignment="1"/>
    <xf numFmtId="164" fontId="6" fillId="0" borderId="9" xfId="7" applyNumberFormat="1" applyFont="1" applyFill="1" applyBorder="1" applyAlignment="1">
      <alignment horizontal="center"/>
    </xf>
    <xf numFmtId="3" fontId="1" fillId="0" borderId="0" xfId="0" applyNumberFormat="1" applyFont="1" applyBorder="1" applyAlignment="1">
      <alignment horizontal="center"/>
    </xf>
    <xf numFmtId="0" fontId="6" fillId="0" borderId="2" xfId="7" applyFont="1" applyBorder="1" applyAlignment="1">
      <alignment horizontal="center" wrapText="1"/>
    </xf>
    <xf numFmtId="3" fontId="5" fillId="0" borderId="0" xfId="2" applyNumberFormat="1" applyFont="1" applyFill="1" applyBorder="1" applyAlignment="1">
      <alignment horizontal="center" vertical="center"/>
    </xf>
    <xf numFmtId="0" fontId="2" fillId="0" borderId="1" xfId="0" applyFont="1" applyFill="1" applyBorder="1" applyAlignment="1">
      <alignment horizontal="center"/>
    </xf>
    <xf numFmtId="0" fontId="6" fillId="0" borderId="9" xfId="0" applyFont="1" applyFill="1" applyBorder="1" applyAlignment="1">
      <alignment horizontal="left"/>
    </xf>
    <xf numFmtId="0" fontId="6" fillId="0" borderId="11" xfId="0" applyFont="1" applyFill="1" applyBorder="1" applyAlignment="1">
      <alignment horizontal="left"/>
    </xf>
    <xf numFmtId="0" fontId="2" fillId="0" borderId="2" xfId="0" applyFont="1" applyFill="1" applyBorder="1" applyAlignment="1">
      <alignment horizontal="center"/>
    </xf>
    <xf numFmtId="0" fontId="9" fillId="0" borderId="0" xfId="8" applyFont="1" applyFill="1" applyBorder="1" applyAlignment="1">
      <alignment horizontal="center" vertical="top" wrapText="1"/>
    </xf>
    <xf numFmtId="0" fontId="9" fillId="0" borderId="10" xfId="8"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17" fontId="1" fillId="0" borderId="0" xfId="0" applyNumberFormat="1" applyFont="1" applyFill="1"/>
    <xf numFmtId="0" fontId="0" fillId="0" borderId="0" xfId="0" applyFill="1"/>
    <xf numFmtId="3" fontId="6" fillId="0" borderId="0" xfId="2" applyNumberFormat="1" applyFont="1" applyFill="1" applyBorder="1" applyAlignment="1">
      <alignment horizontal="center" vertical="center" wrapText="1"/>
    </xf>
    <xf numFmtId="0" fontId="6" fillId="0" borderId="12" xfId="2" applyFont="1" applyFill="1" applyBorder="1" applyAlignment="1">
      <alignment horizontal="center" wrapText="1"/>
    </xf>
    <xf numFmtId="0" fontId="6" fillId="0" borderId="3" xfId="2" applyFont="1" applyFill="1" applyBorder="1" applyAlignment="1">
      <alignment horizontal="center" wrapText="1"/>
    </xf>
    <xf numFmtId="0" fontId="6" fillId="0" borderId="8" xfId="2" applyFont="1" applyFill="1" applyBorder="1" applyAlignment="1">
      <alignment horizontal="center" wrapText="1"/>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165" fontId="2" fillId="0" borderId="4" xfId="9" applyNumberFormat="1" applyFont="1" applyBorder="1" applyAlignment="1">
      <alignment horizontal="center"/>
    </xf>
    <xf numFmtId="0" fontId="6" fillId="0" borderId="2" xfId="7" applyFont="1" applyBorder="1" applyAlignment="1">
      <alignment horizontal="center"/>
    </xf>
    <xf numFmtId="3" fontId="6" fillId="0" borderId="2" xfId="7" applyNumberFormat="1" applyFont="1" applyFill="1" applyBorder="1" applyAlignment="1">
      <alignment horizontal="center" wrapText="1"/>
    </xf>
    <xf numFmtId="3" fontId="6" fillId="0" borderId="4" xfId="7" applyNumberFormat="1" applyFont="1" applyFill="1" applyBorder="1" applyAlignment="1">
      <alignment horizontal="center" wrapText="1"/>
    </xf>
    <xf numFmtId="0" fontId="5"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 fillId="0" borderId="2" xfId="2" applyFont="1" applyFill="1" applyBorder="1" applyAlignment="1">
      <alignment horizontal="center" wrapText="1"/>
    </xf>
    <xf numFmtId="0" fontId="0" fillId="0" borderId="9" xfId="0" applyBorder="1" applyAlignment="1">
      <alignment horizontal="center" wrapText="1"/>
    </xf>
    <xf numFmtId="0" fontId="6" fillId="0" borderId="3" xfId="2" applyFont="1" applyFill="1"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vertical="top" wrapText="1"/>
    </xf>
    <xf numFmtId="0" fontId="6" fillId="0" borderId="2" xfId="0" applyFont="1" applyBorder="1" applyAlignment="1">
      <alignment horizontal="center" vertical="top"/>
    </xf>
    <xf numFmtId="0" fontId="0" fillId="0" borderId="2" xfId="0" applyBorder="1" applyAlignment="1">
      <alignment horizontal="center" vertical="top"/>
    </xf>
    <xf numFmtId="0" fontId="6" fillId="0" borderId="3" xfId="0" applyFont="1" applyBorder="1" applyAlignment="1">
      <alignment horizontal="center" vertical="top"/>
    </xf>
    <xf numFmtId="0" fontId="6" fillId="0" borderId="2" xfId="0" applyFont="1" applyFill="1" applyBorder="1" applyAlignment="1">
      <alignment horizontal="left"/>
    </xf>
    <xf numFmtId="0" fontId="0" fillId="0" borderId="9" xfId="0" applyBorder="1" applyAlignment="1">
      <alignment horizontal="left"/>
    </xf>
    <xf numFmtId="0" fontId="6" fillId="0" borderId="2" xfId="7" applyFont="1" applyFill="1" applyBorder="1" applyAlignment="1">
      <alignment horizontal="center" wrapText="1"/>
    </xf>
    <xf numFmtId="0" fontId="0" fillId="0" borderId="2" xfId="0" applyBorder="1" applyAlignment="1">
      <alignment horizontal="center" wrapText="1"/>
    </xf>
    <xf numFmtId="0" fontId="6" fillId="0" borderId="3" xfId="7" applyFont="1" applyFill="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6" fillId="0" borderId="2" xfId="7" applyFont="1" applyBorder="1" applyAlignment="1">
      <alignment horizontal="center" vertical="top"/>
    </xf>
    <xf numFmtId="0" fontId="6" fillId="0" borderId="9" xfId="7" applyFont="1" applyBorder="1" applyAlignment="1">
      <alignment horizontal="center" vertical="top"/>
    </xf>
    <xf numFmtId="0" fontId="6" fillId="0" borderId="3" xfId="7" applyFont="1" applyBorder="1" applyAlignment="1">
      <alignment horizontal="center" vertical="top"/>
    </xf>
    <xf numFmtId="0" fontId="2" fillId="0" borderId="7"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6" fillId="0" borderId="2" xfId="7" applyFont="1" applyBorder="1" applyAlignment="1">
      <alignment horizontal="center" wrapText="1"/>
    </xf>
    <xf numFmtId="0" fontId="6" fillId="0" borderId="2" xfId="7" applyFont="1" applyFill="1" applyBorder="1" applyAlignment="1">
      <alignment horizontal="center"/>
    </xf>
    <xf numFmtId="0" fontId="6" fillId="0" borderId="9" xfId="7" applyFont="1" applyFill="1" applyBorder="1" applyAlignment="1">
      <alignment horizontal="center"/>
    </xf>
    <xf numFmtId="0" fontId="9" fillId="0" borderId="3" xfId="8" applyFont="1" applyBorder="1" applyAlignment="1">
      <alignment horizontal="center" vertical="top" wrapText="1"/>
    </xf>
    <xf numFmtId="0" fontId="9" fillId="0" borderId="2" xfId="8" applyFont="1" applyBorder="1" applyAlignment="1">
      <alignment horizontal="center" vertical="top" wrapText="1"/>
    </xf>
    <xf numFmtId="0" fontId="9" fillId="0" borderId="9" xfId="8" applyFont="1" applyBorder="1" applyAlignment="1">
      <alignment horizontal="center" vertical="top" wrapText="1"/>
    </xf>
    <xf numFmtId="0" fontId="2" fillId="0" borderId="0" xfId="0" applyFont="1" applyFill="1" applyBorder="1"/>
    <xf numFmtId="0" fontId="1" fillId="0" borderId="0" xfId="0" applyFont="1" applyFill="1" applyBorder="1" applyAlignment="1">
      <alignment horizontal="left"/>
    </xf>
    <xf numFmtId="0" fontId="1" fillId="0" borderId="0" xfId="0" applyNumberFormat="1" applyFont="1" applyFill="1" applyBorder="1"/>
  </cellXfs>
  <cellStyles count="25">
    <cellStyle name="Comma" xfId="9" builtinId="3"/>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1" builtinId="8"/>
    <cellStyle name="Normal" xfId="0" builtinId="0"/>
    <cellStyle name="Normal 2" xfId="5"/>
    <cellStyle name="Normal 3" xfId="7"/>
    <cellStyle name="Normal 3 2" xfId="8"/>
    <cellStyle name="Normal 4" xfId="4"/>
    <cellStyle name="Normal 5" xfId="2"/>
    <cellStyle name="Percent 2 2" xfId="6"/>
    <cellStyle name="Percent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intellectual-property-office/about/research" TargetMode="External"/><Relationship Id="rId2" Type="http://schemas.openxmlformats.org/officeDocument/2006/relationships/hyperlink" Target="https://www.gov.uk/government/publications/ipo-trade-mark-data-release" TargetMode="External"/><Relationship Id="rId1" Type="http://schemas.openxmlformats.org/officeDocument/2006/relationships/hyperlink" Target="https://www.gov.uk/government/publications/ipo-patent-data" TargetMode="External"/><Relationship Id="rId4" Type="http://schemas.openxmlformats.org/officeDocument/2006/relationships/hyperlink" Target="https://www.gov.uk/topic/intellectual-property/patent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www.wipo.int/classifications/ipc/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abSelected="1" workbookViewId="0"/>
  </sheetViews>
  <sheetFormatPr defaultColWidth="8.6640625" defaultRowHeight="12.75" x14ac:dyDescent="0.2"/>
  <cols>
    <col min="1" max="16384" width="8.6640625" style="1"/>
  </cols>
  <sheetData>
    <row r="1" spans="1:3" x14ac:dyDescent="0.2">
      <c r="A1" s="2" t="s">
        <v>0</v>
      </c>
    </row>
    <row r="2" spans="1:3" x14ac:dyDescent="0.2">
      <c r="A2" s="2" t="s">
        <v>1</v>
      </c>
      <c r="B2" s="90" t="s">
        <v>409</v>
      </c>
    </row>
    <row r="4" spans="1:3" x14ac:dyDescent="0.2">
      <c r="A4" s="2" t="s">
        <v>2</v>
      </c>
      <c r="B4" s="1" t="s">
        <v>3</v>
      </c>
    </row>
    <row r="6" spans="1:3" x14ac:dyDescent="0.2">
      <c r="A6" s="2" t="s">
        <v>4</v>
      </c>
      <c r="B6" s="1" t="s">
        <v>410</v>
      </c>
    </row>
    <row r="7" spans="1:3" x14ac:dyDescent="0.2">
      <c r="B7" s="157" t="s">
        <v>355</v>
      </c>
    </row>
    <row r="8" spans="1:3" x14ac:dyDescent="0.2">
      <c r="A8" s="93"/>
      <c r="B8" s="90"/>
      <c r="C8" s="90"/>
    </row>
    <row r="10" spans="1:3" x14ac:dyDescent="0.2">
      <c r="A10" s="2" t="s">
        <v>5</v>
      </c>
    </row>
    <row r="11" spans="1:3" x14ac:dyDescent="0.2">
      <c r="A11" s="1" t="s">
        <v>304</v>
      </c>
    </row>
    <row r="12" spans="1:3" x14ac:dyDescent="0.2">
      <c r="A12" s="3" t="s">
        <v>303</v>
      </c>
    </row>
    <row r="13" spans="1:3" x14ac:dyDescent="0.2">
      <c r="A13" s="3"/>
    </row>
    <row r="14" spans="1:3" x14ac:dyDescent="0.2">
      <c r="A14" s="1" t="s">
        <v>188</v>
      </c>
    </row>
    <row r="15" spans="1:3" x14ac:dyDescent="0.2">
      <c r="A15" s="1" t="s">
        <v>6</v>
      </c>
    </row>
    <row r="17" spans="1:1" x14ac:dyDescent="0.2">
      <c r="A17" s="2" t="s">
        <v>7</v>
      </c>
    </row>
    <row r="18" spans="1:1" x14ac:dyDescent="0.2">
      <c r="A18" s="1" t="s">
        <v>10</v>
      </c>
    </row>
    <row r="20" spans="1:1" x14ac:dyDescent="0.2">
      <c r="A20" s="3" t="s">
        <v>8</v>
      </c>
    </row>
    <row r="21" spans="1:1" x14ac:dyDescent="0.2">
      <c r="A21" s="3" t="s">
        <v>9</v>
      </c>
    </row>
    <row r="23" spans="1:1" x14ac:dyDescent="0.2">
      <c r="A23" s="2" t="s">
        <v>11</v>
      </c>
    </row>
    <row r="24" spans="1:1" x14ac:dyDescent="0.2">
      <c r="A24" s="1" t="s">
        <v>13</v>
      </c>
    </row>
    <row r="26" spans="1:1" x14ac:dyDescent="0.2">
      <c r="A26" s="3" t="s">
        <v>12</v>
      </c>
    </row>
    <row r="28" spans="1:1" x14ac:dyDescent="0.2">
      <c r="A28" s="93"/>
    </row>
    <row r="29" spans="1:1" x14ac:dyDescent="0.2">
      <c r="A29" s="90"/>
    </row>
  </sheetData>
  <hyperlinks>
    <hyperlink ref="A20" r:id="rId1"/>
    <hyperlink ref="A21" r:id="rId2"/>
    <hyperlink ref="A26" r:id="rId3"/>
    <hyperlink ref="A12" r:id="rId4"/>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ColWidth="8.6640625" defaultRowHeight="12.75" x14ac:dyDescent="0.2"/>
  <cols>
    <col min="1" max="1" width="12.44140625" style="1" customWidth="1"/>
    <col min="2" max="2" width="18.5546875" style="1" customWidth="1"/>
    <col min="3" max="16384" width="8.6640625" style="1"/>
  </cols>
  <sheetData>
    <row r="1" spans="1:4" x14ac:dyDescent="0.2">
      <c r="A1" s="2" t="s">
        <v>224</v>
      </c>
    </row>
    <row r="4" spans="1:4" x14ac:dyDescent="0.2">
      <c r="A4" s="53"/>
      <c r="B4" s="56" t="s">
        <v>225</v>
      </c>
      <c r="C4" s="52"/>
    </row>
    <row r="5" spans="1:4" x14ac:dyDescent="0.2">
      <c r="A5" s="12">
        <v>2009</v>
      </c>
      <c r="B5" s="28">
        <v>137</v>
      </c>
      <c r="C5" s="51"/>
    </row>
    <row r="6" spans="1:4" x14ac:dyDescent="0.2">
      <c r="A6" s="27">
        <v>2010</v>
      </c>
      <c r="B6" s="28">
        <v>260</v>
      </c>
      <c r="C6" s="27"/>
    </row>
    <row r="7" spans="1:4" x14ac:dyDescent="0.2">
      <c r="A7" s="27">
        <v>2011</v>
      </c>
      <c r="B7" s="28">
        <v>329</v>
      </c>
      <c r="C7" s="27"/>
    </row>
    <row r="8" spans="1:4" x14ac:dyDescent="0.2">
      <c r="A8" s="1">
        <v>2012</v>
      </c>
      <c r="B8" s="98">
        <v>257</v>
      </c>
    </row>
    <row r="9" spans="1:4" x14ac:dyDescent="0.2">
      <c r="A9" s="1">
        <v>2013</v>
      </c>
      <c r="B9" s="98">
        <v>310</v>
      </c>
    </row>
    <row r="10" spans="1:4" x14ac:dyDescent="0.2">
      <c r="A10" s="1">
        <v>2014</v>
      </c>
      <c r="B10" s="98">
        <v>350</v>
      </c>
    </row>
    <row r="11" spans="1:4" x14ac:dyDescent="0.2">
      <c r="A11" s="1">
        <v>2015</v>
      </c>
      <c r="B11" s="98">
        <v>321</v>
      </c>
    </row>
    <row r="12" spans="1:4" x14ac:dyDescent="0.2">
      <c r="A12" s="27">
        <v>2016</v>
      </c>
      <c r="B12" s="28">
        <v>266</v>
      </c>
    </row>
    <row r="13" spans="1:4" x14ac:dyDescent="0.2">
      <c r="A13" s="47">
        <v>2017</v>
      </c>
      <c r="B13" s="32">
        <v>382</v>
      </c>
      <c r="D13" s="90"/>
    </row>
    <row r="16" spans="1:4" x14ac:dyDescent="0.2">
      <c r="A16" s="2" t="s">
        <v>172</v>
      </c>
    </row>
    <row r="17" spans="1:1" x14ac:dyDescent="0.2">
      <c r="A17" s="1" t="s">
        <v>226</v>
      </c>
    </row>
    <row r="18" spans="1:1" x14ac:dyDescent="0.2">
      <c r="A18" s="1" t="s">
        <v>227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ColWidth="8.6640625" defaultRowHeight="12.75" x14ac:dyDescent="0.2"/>
  <cols>
    <col min="1" max="1" width="20" style="1" customWidth="1"/>
    <col min="2" max="16384" width="8.6640625" style="1"/>
  </cols>
  <sheetData>
    <row r="1" spans="1:13" x14ac:dyDescent="0.2">
      <c r="A1" s="2" t="s">
        <v>228</v>
      </c>
    </row>
    <row r="4" spans="1:13" x14ac:dyDescent="0.2">
      <c r="A4" s="82"/>
      <c r="B4" s="188" t="s">
        <v>229</v>
      </c>
      <c r="C4" s="189"/>
      <c r="D4" s="190" t="s">
        <v>230</v>
      </c>
      <c r="E4" s="189"/>
      <c r="F4" s="190" t="s">
        <v>231</v>
      </c>
      <c r="G4" s="189"/>
      <c r="H4" s="190" t="s">
        <v>232</v>
      </c>
      <c r="I4" s="189"/>
      <c r="J4" s="190" t="s">
        <v>233</v>
      </c>
      <c r="K4" s="188"/>
      <c r="L4" s="34"/>
    </row>
    <row r="5" spans="1:13" x14ac:dyDescent="0.2">
      <c r="A5" s="32"/>
      <c r="B5" s="151">
        <v>2016</v>
      </c>
      <c r="C5" s="151">
        <v>2017</v>
      </c>
      <c r="D5" s="151">
        <v>2016</v>
      </c>
      <c r="E5" s="151">
        <v>2017</v>
      </c>
      <c r="F5" s="151">
        <v>2016</v>
      </c>
      <c r="G5" s="151">
        <v>2017</v>
      </c>
      <c r="H5" s="151">
        <v>2016</v>
      </c>
      <c r="I5" s="151">
        <v>2017</v>
      </c>
      <c r="J5" s="151">
        <v>2016</v>
      </c>
      <c r="K5" s="151">
        <v>2017</v>
      </c>
      <c r="L5" s="34"/>
      <c r="M5" s="90"/>
    </row>
    <row r="6" spans="1:13" x14ac:dyDescent="0.2">
      <c r="A6" s="54" t="s">
        <v>234</v>
      </c>
      <c r="B6" s="28">
        <v>74</v>
      </c>
      <c r="C6" s="28">
        <v>57</v>
      </c>
      <c r="D6" s="28">
        <v>31</v>
      </c>
      <c r="E6" s="28">
        <v>12</v>
      </c>
      <c r="F6" s="28">
        <v>18</v>
      </c>
      <c r="G6" s="28">
        <v>7</v>
      </c>
      <c r="H6" s="28">
        <v>0</v>
      </c>
      <c r="I6" s="28">
        <v>7</v>
      </c>
      <c r="J6" s="28">
        <v>28</v>
      </c>
      <c r="K6" s="28">
        <v>27</v>
      </c>
      <c r="L6" s="34"/>
    </row>
    <row r="7" spans="1:13" x14ac:dyDescent="0.2">
      <c r="A7" s="54" t="s">
        <v>235</v>
      </c>
      <c r="B7" s="28">
        <v>6</v>
      </c>
      <c r="C7" s="28">
        <v>4</v>
      </c>
      <c r="D7" s="28">
        <v>2</v>
      </c>
      <c r="E7" s="28">
        <v>1</v>
      </c>
      <c r="F7" s="28">
        <v>0</v>
      </c>
      <c r="G7" s="28">
        <v>0</v>
      </c>
      <c r="H7" s="28">
        <v>1</v>
      </c>
      <c r="I7" s="28">
        <v>0</v>
      </c>
      <c r="J7" s="28">
        <v>2</v>
      </c>
      <c r="K7" s="28">
        <v>2</v>
      </c>
      <c r="L7" s="34"/>
    </row>
    <row r="8" spans="1:13" x14ac:dyDescent="0.2">
      <c r="A8" s="57" t="s">
        <v>116</v>
      </c>
      <c r="B8" s="166">
        <v>80</v>
      </c>
      <c r="C8" s="166">
        <v>61</v>
      </c>
      <c r="D8" s="166">
        <v>33</v>
      </c>
      <c r="E8" s="166">
        <v>13</v>
      </c>
      <c r="F8" s="166">
        <v>18</v>
      </c>
      <c r="G8" s="166">
        <v>7</v>
      </c>
      <c r="H8" s="166">
        <v>1</v>
      </c>
      <c r="I8" s="166">
        <v>7</v>
      </c>
      <c r="J8" s="166">
        <v>30</v>
      </c>
      <c r="K8" s="166">
        <v>29</v>
      </c>
      <c r="L8" s="34"/>
    </row>
    <row r="11" spans="1:13" x14ac:dyDescent="0.2">
      <c r="A11" s="2" t="s">
        <v>172</v>
      </c>
    </row>
    <row r="12" spans="1:13" x14ac:dyDescent="0.2">
      <c r="A12" s="2" t="s">
        <v>236</v>
      </c>
    </row>
    <row r="13" spans="1:13" x14ac:dyDescent="0.2">
      <c r="A13" s="1" t="s">
        <v>237</v>
      </c>
    </row>
    <row r="14" spans="1:13" x14ac:dyDescent="0.2">
      <c r="A14" s="1" t="s">
        <v>238</v>
      </c>
    </row>
  </sheetData>
  <mergeCells count="5">
    <mergeCell ref="B4:C4"/>
    <mergeCell ref="D4:E4"/>
    <mergeCell ref="F4:G4"/>
    <mergeCell ref="H4:I4"/>
    <mergeCell ref="J4:K4"/>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ColWidth="8.6640625" defaultRowHeight="12.75" x14ac:dyDescent="0.2"/>
  <cols>
    <col min="1" max="1" width="9" style="1" customWidth="1"/>
    <col min="2" max="2" width="8.6640625" style="1"/>
    <col min="3" max="3" width="11.6640625" style="1" customWidth="1"/>
    <col min="4" max="4" width="12.33203125" style="1" customWidth="1"/>
    <col min="5" max="5" width="12.88671875" style="1" customWidth="1"/>
    <col min="6" max="6" width="12.6640625" style="1" customWidth="1"/>
    <col min="7" max="16384" width="8.6640625" style="1"/>
  </cols>
  <sheetData>
    <row r="1" spans="1:6" x14ac:dyDescent="0.2">
      <c r="A1" s="2" t="s">
        <v>297</v>
      </c>
    </row>
    <row r="3" spans="1:6" ht="15.75" x14ac:dyDescent="0.25">
      <c r="C3" s="191" t="s">
        <v>243</v>
      </c>
      <c r="D3" s="192"/>
      <c r="E3" s="191" t="s">
        <v>246</v>
      </c>
      <c r="F3" s="193"/>
    </row>
    <row r="4" spans="1:6" x14ac:dyDescent="0.2">
      <c r="A4" s="53" t="s">
        <v>287</v>
      </c>
      <c r="B4" s="56" t="s">
        <v>116</v>
      </c>
      <c r="C4" s="81" t="s">
        <v>244</v>
      </c>
      <c r="D4" s="92" t="s">
        <v>245</v>
      </c>
      <c r="E4" s="53" t="s">
        <v>241</v>
      </c>
      <c r="F4" s="53" t="s">
        <v>242</v>
      </c>
    </row>
    <row r="5" spans="1:6" x14ac:dyDescent="0.2">
      <c r="A5" s="12">
        <v>2000</v>
      </c>
      <c r="B5" s="28">
        <v>87</v>
      </c>
      <c r="C5" s="99">
        <v>67</v>
      </c>
      <c r="D5" s="100">
        <v>20</v>
      </c>
      <c r="E5" s="98">
        <v>3</v>
      </c>
      <c r="F5" s="98">
        <v>84</v>
      </c>
    </row>
    <row r="6" spans="1:6" x14ac:dyDescent="0.2">
      <c r="A6" s="27">
        <v>2001</v>
      </c>
      <c r="B6" s="28">
        <v>102</v>
      </c>
      <c r="C6" s="99">
        <v>86</v>
      </c>
      <c r="D6" s="100">
        <v>16</v>
      </c>
      <c r="E6" s="98">
        <v>0</v>
      </c>
      <c r="F6" s="98">
        <v>102</v>
      </c>
    </row>
    <row r="7" spans="1:6" x14ac:dyDescent="0.2">
      <c r="A7" s="27">
        <v>2002</v>
      </c>
      <c r="B7" s="28">
        <v>127</v>
      </c>
      <c r="C7" s="99">
        <v>117</v>
      </c>
      <c r="D7" s="100">
        <v>10</v>
      </c>
      <c r="E7" s="98">
        <v>4</v>
      </c>
      <c r="F7" s="98">
        <v>123</v>
      </c>
    </row>
    <row r="8" spans="1:6" x14ac:dyDescent="0.2">
      <c r="A8" s="1">
        <v>2003</v>
      </c>
      <c r="B8" s="98">
        <v>105</v>
      </c>
      <c r="C8" s="99">
        <v>90</v>
      </c>
      <c r="D8" s="100">
        <v>15</v>
      </c>
      <c r="E8" s="98">
        <v>0</v>
      </c>
      <c r="F8" s="98">
        <v>105</v>
      </c>
    </row>
    <row r="9" spans="1:6" x14ac:dyDescent="0.2">
      <c r="A9" s="1">
        <v>2004</v>
      </c>
      <c r="B9" s="98">
        <v>77</v>
      </c>
      <c r="C9" s="99">
        <v>73</v>
      </c>
      <c r="D9" s="100">
        <v>4</v>
      </c>
      <c r="E9" s="98">
        <v>1</v>
      </c>
      <c r="F9" s="98">
        <v>76</v>
      </c>
    </row>
    <row r="10" spans="1:6" x14ac:dyDescent="0.2">
      <c r="A10" s="1">
        <v>2005</v>
      </c>
      <c r="B10" s="98">
        <v>77</v>
      </c>
      <c r="C10" s="99">
        <v>70</v>
      </c>
      <c r="D10" s="100">
        <v>7</v>
      </c>
      <c r="E10" s="98">
        <v>9</v>
      </c>
      <c r="F10" s="98">
        <v>68</v>
      </c>
    </row>
    <row r="11" spans="1:6" x14ac:dyDescent="0.2">
      <c r="A11" s="1">
        <v>2006</v>
      </c>
      <c r="B11" s="98">
        <v>61</v>
      </c>
      <c r="C11" s="99">
        <v>51</v>
      </c>
      <c r="D11" s="100">
        <v>10</v>
      </c>
      <c r="E11" s="98">
        <v>0</v>
      </c>
      <c r="F11" s="98">
        <v>61</v>
      </c>
    </row>
    <row r="12" spans="1:6" x14ac:dyDescent="0.2">
      <c r="A12" s="1">
        <v>2007</v>
      </c>
      <c r="B12" s="98">
        <v>71</v>
      </c>
      <c r="C12" s="99">
        <v>56</v>
      </c>
      <c r="D12" s="100">
        <v>15</v>
      </c>
      <c r="E12" s="98">
        <v>3</v>
      </c>
      <c r="F12" s="98">
        <v>68</v>
      </c>
    </row>
    <row r="13" spans="1:6" x14ac:dyDescent="0.2">
      <c r="A13" s="1">
        <v>2008</v>
      </c>
      <c r="B13" s="98">
        <v>101</v>
      </c>
      <c r="C13" s="99">
        <v>98</v>
      </c>
      <c r="D13" s="100">
        <v>3</v>
      </c>
      <c r="E13" s="98">
        <v>2</v>
      </c>
      <c r="F13" s="98">
        <v>99</v>
      </c>
    </row>
    <row r="14" spans="1:6" x14ac:dyDescent="0.2">
      <c r="A14" s="1">
        <v>2009</v>
      </c>
      <c r="B14" s="98">
        <v>97</v>
      </c>
      <c r="C14" s="99">
        <v>83</v>
      </c>
      <c r="D14" s="100">
        <v>14</v>
      </c>
      <c r="E14" s="98">
        <v>2</v>
      </c>
      <c r="F14" s="98">
        <v>95</v>
      </c>
    </row>
    <row r="15" spans="1:6" x14ac:dyDescent="0.2">
      <c r="A15" s="27">
        <v>2010</v>
      </c>
      <c r="B15" s="98">
        <v>92</v>
      </c>
      <c r="C15" s="99">
        <v>87</v>
      </c>
      <c r="D15" s="100">
        <v>5</v>
      </c>
      <c r="E15" s="98">
        <v>0</v>
      </c>
      <c r="F15" s="98">
        <v>82</v>
      </c>
    </row>
    <row r="16" spans="1:6" x14ac:dyDescent="0.2">
      <c r="A16" s="27">
        <v>2011</v>
      </c>
      <c r="B16" s="98">
        <v>81</v>
      </c>
      <c r="C16" s="99">
        <v>71</v>
      </c>
      <c r="D16" s="100">
        <v>10</v>
      </c>
      <c r="E16" s="98">
        <v>0</v>
      </c>
      <c r="F16" s="98">
        <v>81</v>
      </c>
    </row>
    <row r="17" spans="1:6" x14ac:dyDescent="0.2">
      <c r="A17" s="27">
        <v>2012</v>
      </c>
      <c r="B17" s="98">
        <v>42</v>
      </c>
      <c r="C17" s="99">
        <v>38</v>
      </c>
      <c r="D17" s="100">
        <v>4</v>
      </c>
      <c r="E17" s="98">
        <v>0</v>
      </c>
      <c r="F17" s="98">
        <v>42</v>
      </c>
    </row>
    <row r="18" spans="1:6" x14ac:dyDescent="0.2">
      <c r="A18" s="27">
        <v>2013</v>
      </c>
      <c r="B18" s="98">
        <v>82</v>
      </c>
      <c r="C18" s="99">
        <v>77</v>
      </c>
      <c r="D18" s="100">
        <v>5</v>
      </c>
      <c r="E18" s="98">
        <v>0</v>
      </c>
      <c r="F18" s="98">
        <v>82</v>
      </c>
    </row>
    <row r="19" spans="1:6" x14ac:dyDescent="0.2">
      <c r="A19" s="1">
        <v>2014</v>
      </c>
      <c r="B19" s="98">
        <v>56</v>
      </c>
      <c r="C19" s="99">
        <v>56</v>
      </c>
      <c r="D19" s="100">
        <v>0</v>
      </c>
      <c r="E19" s="98">
        <v>0</v>
      </c>
      <c r="F19" s="98">
        <v>56</v>
      </c>
    </row>
    <row r="20" spans="1:6" x14ac:dyDescent="0.2">
      <c r="A20" s="1">
        <v>2015</v>
      </c>
      <c r="B20" s="98">
        <v>51</v>
      </c>
      <c r="C20" s="99">
        <v>48</v>
      </c>
      <c r="D20" s="100">
        <v>3</v>
      </c>
      <c r="E20" s="98">
        <v>0</v>
      </c>
      <c r="F20" s="98">
        <v>42</v>
      </c>
    </row>
    <row r="21" spans="1:6" x14ac:dyDescent="0.2">
      <c r="A21" s="27">
        <v>2016</v>
      </c>
      <c r="B21" s="28">
        <v>53</v>
      </c>
      <c r="C21" s="99">
        <v>47</v>
      </c>
      <c r="D21" s="100">
        <v>6</v>
      </c>
      <c r="E21" s="28">
        <v>0</v>
      </c>
      <c r="F21" s="28">
        <v>46</v>
      </c>
    </row>
    <row r="22" spans="1:6" x14ac:dyDescent="0.2">
      <c r="A22" s="47">
        <v>2017</v>
      </c>
      <c r="B22" s="32">
        <v>40</v>
      </c>
      <c r="C22" s="101">
        <v>29</v>
      </c>
      <c r="D22" s="102">
        <v>11</v>
      </c>
      <c r="E22" s="32">
        <v>0</v>
      </c>
      <c r="F22" s="32">
        <v>7</v>
      </c>
    </row>
    <row r="23" spans="1:6" x14ac:dyDescent="0.2">
      <c r="C23" s="98"/>
      <c r="D23" s="98"/>
      <c r="E23" s="98"/>
      <c r="F23" s="98"/>
    </row>
    <row r="25" spans="1:6" x14ac:dyDescent="0.2">
      <c r="A25" s="2" t="s">
        <v>172</v>
      </c>
    </row>
    <row r="26" spans="1:6" x14ac:dyDescent="0.2">
      <c r="A26" s="2" t="s">
        <v>247</v>
      </c>
    </row>
  </sheetData>
  <mergeCells count="2">
    <mergeCell ref="C3:D3"/>
    <mergeCell ref="E3:F3"/>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ColWidth="8.6640625" defaultRowHeight="12.75" x14ac:dyDescent="0.2"/>
  <cols>
    <col min="1" max="1" width="9.33203125" style="1" customWidth="1"/>
    <col min="2" max="2" width="12.6640625" style="1" customWidth="1"/>
    <col min="3" max="16384" width="8.6640625" style="1"/>
  </cols>
  <sheetData>
    <row r="1" spans="1:2" x14ac:dyDescent="0.2">
      <c r="A1" s="2" t="s">
        <v>298</v>
      </c>
    </row>
    <row r="4" spans="1:2" ht="25.5" customHeight="1" x14ac:dyDescent="0.2">
      <c r="A4" s="63" t="s">
        <v>287</v>
      </c>
      <c r="B4" s="61" t="s">
        <v>249</v>
      </c>
    </row>
    <row r="5" spans="1:2" x14ac:dyDescent="0.2">
      <c r="A5" s="64">
        <v>2000</v>
      </c>
      <c r="B5" s="28">
        <v>43</v>
      </c>
    </row>
    <row r="6" spans="1:2" x14ac:dyDescent="0.2">
      <c r="A6" s="65">
        <v>2001</v>
      </c>
      <c r="B6" s="28">
        <v>39</v>
      </c>
    </row>
    <row r="7" spans="1:2" x14ac:dyDescent="0.2">
      <c r="A7" s="65">
        <v>2002</v>
      </c>
      <c r="B7" s="28">
        <v>46</v>
      </c>
    </row>
    <row r="8" spans="1:2" x14ac:dyDescent="0.2">
      <c r="A8" s="66">
        <v>2003</v>
      </c>
      <c r="B8" s="98">
        <v>33</v>
      </c>
    </row>
    <row r="9" spans="1:2" x14ac:dyDescent="0.2">
      <c r="A9" s="66">
        <v>2004</v>
      </c>
      <c r="B9" s="98">
        <v>26</v>
      </c>
    </row>
    <row r="10" spans="1:2" x14ac:dyDescent="0.2">
      <c r="A10" s="66">
        <v>2005</v>
      </c>
      <c r="B10" s="98">
        <v>76</v>
      </c>
    </row>
    <row r="11" spans="1:2" x14ac:dyDescent="0.2">
      <c r="A11" s="66">
        <v>2006</v>
      </c>
      <c r="B11" s="98">
        <v>97</v>
      </c>
    </row>
    <row r="12" spans="1:2" x14ac:dyDescent="0.2">
      <c r="A12" s="66">
        <v>2007</v>
      </c>
      <c r="B12" s="98">
        <v>184</v>
      </c>
    </row>
    <row r="13" spans="1:2" x14ac:dyDescent="0.2">
      <c r="A13" s="66">
        <v>2008</v>
      </c>
      <c r="B13" s="98">
        <v>68</v>
      </c>
    </row>
    <row r="14" spans="1:2" x14ac:dyDescent="0.2">
      <c r="A14" s="66">
        <v>2009</v>
      </c>
      <c r="B14" s="98">
        <v>153</v>
      </c>
    </row>
    <row r="15" spans="1:2" x14ac:dyDescent="0.2">
      <c r="A15" s="65">
        <v>2010</v>
      </c>
      <c r="B15" s="98">
        <v>79</v>
      </c>
    </row>
    <row r="16" spans="1:2" x14ac:dyDescent="0.2">
      <c r="A16" s="65">
        <v>2011</v>
      </c>
      <c r="B16" s="98">
        <v>59</v>
      </c>
    </row>
    <row r="17" spans="1:2" x14ac:dyDescent="0.2">
      <c r="A17" s="65">
        <v>2012</v>
      </c>
      <c r="B17" s="98">
        <v>21</v>
      </c>
    </row>
    <row r="18" spans="1:2" x14ac:dyDescent="0.2">
      <c r="A18" s="65">
        <v>2013</v>
      </c>
      <c r="B18" s="98">
        <v>186</v>
      </c>
    </row>
    <row r="19" spans="1:2" x14ac:dyDescent="0.2">
      <c r="A19" s="66">
        <v>2014</v>
      </c>
      <c r="B19" s="98">
        <v>51</v>
      </c>
    </row>
    <row r="20" spans="1:2" x14ac:dyDescent="0.2">
      <c r="A20" s="66">
        <v>2015</v>
      </c>
      <c r="B20" s="98">
        <v>17</v>
      </c>
    </row>
    <row r="21" spans="1:2" x14ac:dyDescent="0.2">
      <c r="A21" s="66">
        <v>2016</v>
      </c>
      <c r="B21" s="98">
        <v>10</v>
      </c>
    </row>
    <row r="22" spans="1:2" x14ac:dyDescent="0.2">
      <c r="A22" s="67">
        <v>2017</v>
      </c>
      <c r="B22" s="32">
        <v>17</v>
      </c>
    </row>
    <row r="25" spans="1:2" x14ac:dyDescent="0.2">
      <c r="A25" s="2" t="s">
        <v>172</v>
      </c>
    </row>
    <row r="26" spans="1:2" x14ac:dyDescent="0.2">
      <c r="A26" s="2" t="s">
        <v>248</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ColWidth="8.6640625" defaultRowHeight="12.75" x14ac:dyDescent="0.2"/>
  <cols>
    <col min="1" max="1" width="8.6640625" style="1"/>
    <col min="2" max="2" width="9.88671875" style="1" customWidth="1"/>
    <col min="3" max="16384" width="8.6640625" style="1"/>
  </cols>
  <sheetData>
    <row r="1" spans="1:7" x14ac:dyDescent="0.2">
      <c r="A1" s="93" t="s">
        <v>299</v>
      </c>
      <c r="B1" s="90"/>
      <c r="C1" s="90"/>
      <c r="D1" s="90"/>
      <c r="E1" s="90"/>
      <c r="G1" s="90"/>
    </row>
    <row r="4" spans="1:7" ht="27" customHeight="1" x14ac:dyDescent="0.2">
      <c r="A4" s="53" t="s">
        <v>251</v>
      </c>
      <c r="B4" s="61" t="s">
        <v>252</v>
      </c>
    </row>
    <row r="5" spans="1:7" x14ac:dyDescent="0.2">
      <c r="A5" s="64">
        <v>2000</v>
      </c>
      <c r="B5" s="28">
        <v>31</v>
      </c>
    </row>
    <row r="6" spans="1:7" x14ac:dyDescent="0.2">
      <c r="A6" s="65">
        <v>2001</v>
      </c>
      <c r="B6" s="28">
        <v>43</v>
      </c>
    </row>
    <row r="7" spans="1:7" x14ac:dyDescent="0.2">
      <c r="A7" s="65">
        <v>2002</v>
      </c>
      <c r="B7" s="28">
        <v>43</v>
      </c>
    </row>
    <row r="8" spans="1:7" x14ac:dyDescent="0.2">
      <c r="A8" s="66">
        <v>2003</v>
      </c>
      <c r="B8" s="98">
        <v>58</v>
      </c>
    </row>
    <row r="9" spans="1:7" x14ac:dyDescent="0.2">
      <c r="A9" s="66">
        <v>2004</v>
      </c>
      <c r="B9" s="98">
        <v>45</v>
      </c>
    </row>
    <row r="10" spans="1:7" x14ac:dyDescent="0.2">
      <c r="A10" s="66">
        <v>2005</v>
      </c>
      <c r="B10" s="98">
        <v>32</v>
      </c>
    </row>
    <row r="11" spans="1:7" x14ac:dyDescent="0.2">
      <c r="A11" s="66">
        <v>2006</v>
      </c>
      <c r="B11" s="98">
        <v>34</v>
      </c>
    </row>
    <row r="12" spans="1:7" x14ac:dyDescent="0.2">
      <c r="A12" s="66">
        <v>2007</v>
      </c>
      <c r="B12" s="98">
        <v>32</v>
      </c>
    </row>
    <row r="13" spans="1:7" x14ac:dyDescent="0.2">
      <c r="A13" s="66">
        <v>2008</v>
      </c>
      <c r="B13" s="98">
        <v>40</v>
      </c>
    </row>
    <row r="14" spans="1:7" x14ac:dyDescent="0.2">
      <c r="A14" s="66">
        <v>2009</v>
      </c>
      <c r="B14" s="98">
        <v>58</v>
      </c>
    </row>
    <row r="15" spans="1:7" x14ac:dyDescent="0.2">
      <c r="A15" s="65">
        <v>2010</v>
      </c>
      <c r="B15" s="98">
        <v>80</v>
      </c>
    </row>
    <row r="16" spans="1:7" x14ac:dyDescent="0.2">
      <c r="A16" s="65">
        <v>2011</v>
      </c>
      <c r="B16" s="98">
        <v>70</v>
      </c>
    </row>
    <row r="17" spans="1:6" x14ac:dyDescent="0.2">
      <c r="A17" s="65">
        <v>2012</v>
      </c>
      <c r="B17" s="98">
        <v>37</v>
      </c>
    </row>
    <row r="18" spans="1:6" x14ac:dyDescent="0.2">
      <c r="A18" s="65">
        <v>2013</v>
      </c>
      <c r="B18" s="98">
        <v>61</v>
      </c>
    </row>
    <row r="19" spans="1:6" x14ac:dyDescent="0.2">
      <c r="A19" s="66">
        <v>2014</v>
      </c>
      <c r="B19" s="98">
        <v>41</v>
      </c>
    </row>
    <row r="20" spans="1:6" x14ac:dyDescent="0.2">
      <c r="A20" s="66">
        <v>2015</v>
      </c>
      <c r="B20" s="98">
        <v>46</v>
      </c>
    </row>
    <row r="21" spans="1:6" x14ac:dyDescent="0.2">
      <c r="A21" s="66">
        <v>2016</v>
      </c>
      <c r="B21" s="98">
        <v>48</v>
      </c>
    </row>
    <row r="22" spans="1:6" x14ac:dyDescent="0.2">
      <c r="A22" s="67">
        <v>2017</v>
      </c>
      <c r="B22" s="32">
        <v>39</v>
      </c>
    </row>
    <row r="25" spans="1:6" x14ac:dyDescent="0.2">
      <c r="A25" s="2" t="s">
        <v>172</v>
      </c>
    </row>
    <row r="26" spans="1:6" x14ac:dyDescent="0.2">
      <c r="A26" s="93" t="s">
        <v>250</v>
      </c>
      <c r="B26" s="90"/>
      <c r="C26" s="90"/>
      <c r="D26" s="90"/>
      <c r="E26" s="90"/>
      <c r="F26" s="90"/>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ColWidth="8.6640625" defaultRowHeight="12.75" x14ac:dyDescent="0.2"/>
  <cols>
    <col min="1" max="1" width="13.44140625" style="1" customWidth="1"/>
    <col min="2" max="2" width="8.6640625" style="1"/>
    <col min="3" max="3" width="9.44140625" style="1" customWidth="1"/>
    <col min="4" max="5" width="8.6640625" style="1"/>
    <col min="6" max="6" width="9.33203125" style="1" customWidth="1"/>
    <col min="7" max="16384" width="8.6640625" style="1"/>
  </cols>
  <sheetData>
    <row r="1" spans="1:9" x14ac:dyDescent="0.2">
      <c r="A1" s="2" t="s">
        <v>301</v>
      </c>
    </row>
    <row r="4" spans="1:9" ht="15" customHeight="1" x14ac:dyDescent="0.2">
      <c r="A4" s="72"/>
      <c r="B4" s="194" t="s">
        <v>253</v>
      </c>
      <c r="C4" s="194"/>
      <c r="D4" s="194"/>
      <c r="E4" s="194"/>
      <c r="F4" s="194"/>
      <c r="G4" s="194"/>
    </row>
    <row r="5" spans="1:9" x14ac:dyDescent="0.2">
      <c r="A5" s="55"/>
      <c r="B5" s="185">
        <v>2016</v>
      </c>
      <c r="C5" s="195"/>
      <c r="D5" s="196"/>
      <c r="E5" s="185">
        <v>2017</v>
      </c>
      <c r="F5" s="195"/>
      <c r="G5" s="195"/>
      <c r="I5" s="90"/>
    </row>
    <row r="6" spans="1:9" x14ac:dyDescent="0.2">
      <c r="A6" s="75" t="s">
        <v>260</v>
      </c>
      <c r="B6" s="75" t="s">
        <v>200</v>
      </c>
      <c r="C6" s="75" t="s">
        <v>198</v>
      </c>
      <c r="D6" s="75" t="s">
        <v>199</v>
      </c>
      <c r="E6" s="131" t="s">
        <v>200</v>
      </c>
      <c r="F6" s="75" t="s">
        <v>198</v>
      </c>
      <c r="G6" s="75" t="s">
        <v>199</v>
      </c>
    </row>
    <row r="7" spans="1:9" x14ac:dyDescent="0.2">
      <c r="A7" s="69" t="s">
        <v>254</v>
      </c>
      <c r="B7" s="132">
        <v>1851</v>
      </c>
      <c r="C7" s="70">
        <v>3594</v>
      </c>
      <c r="D7" s="70">
        <v>5445</v>
      </c>
      <c r="E7" s="132">
        <v>1775</v>
      </c>
      <c r="F7" s="132">
        <v>5473</v>
      </c>
      <c r="G7" s="132">
        <v>7248</v>
      </c>
    </row>
    <row r="8" spans="1:9" x14ac:dyDescent="0.2">
      <c r="A8" s="69" t="s">
        <v>255</v>
      </c>
      <c r="B8" s="132">
        <v>414</v>
      </c>
      <c r="C8" s="70">
        <v>843</v>
      </c>
      <c r="D8" s="70">
        <v>1257</v>
      </c>
      <c r="E8" s="132">
        <v>315</v>
      </c>
      <c r="F8" s="132">
        <v>873</v>
      </c>
      <c r="G8" s="132">
        <v>1188</v>
      </c>
    </row>
    <row r="9" spans="1:9" x14ac:dyDescent="0.2">
      <c r="A9" s="69" t="s">
        <v>256</v>
      </c>
      <c r="B9" s="132">
        <v>148</v>
      </c>
      <c r="C9" s="70">
        <v>444</v>
      </c>
      <c r="D9" s="70">
        <v>592</v>
      </c>
      <c r="E9" s="132">
        <v>157</v>
      </c>
      <c r="F9" s="132">
        <v>420</v>
      </c>
      <c r="G9" s="132">
        <v>577</v>
      </c>
    </row>
    <row r="10" spans="1:9" x14ac:dyDescent="0.2">
      <c r="A10" s="69" t="s">
        <v>257</v>
      </c>
      <c r="B10" s="132">
        <v>90</v>
      </c>
      <c r="C10" s="70">
        <v>333</v>
      </c>
      <c r="D10" s="70">
        <v>423</v>
      </c>
      <c r="E10" s="132">
        <v>97</v>
      </c>
      <c r="F10" s="132">
        <v>394</v>
      </c>
      <c r="G10" s="132">
        <v>491</v>
      </c>
    </row>
    <row r="11" spans="1:9" x14ac:dyDescent="0.2">
      <c r="A11" s="69" t="s">
        <v>258</v>
      </c>
      <c r="B11" s="132">
        <v>136</v>
      </c>
      <c r="C11" s="70">
        <v>615</v>
      </c>
      <c r="D11" s="70">
        <v>751</v>
      </c>
      <c r="E11" s="132">
        <v>146</v>
      </c>
      <c r="F11" s="132">
        <v>650</v>
      </c>
      <c r="G11" s="132">
        <v>796</v>
      </c>
    </row>
    <row r="12" spans="1:9" x14ac:dyDescent="0.2">
      <c r="A12" s="69" t="s">
        <v>259</v>
      </c>
      <c r="B12" s="132">
        <v>350</v>
      </c>
      <c r="C12" s="70">
        <v>1350</v>
      </c>
      <c r="D12" s="70">
        <v>1700</v>
      </c>
      <c r="E12" s="132">
        <v>338</v>
      </c>
      <c r="F12" s="132">
        <v>1473</v>
      </c>
      <c r="G12" s="132">
        <v>1811</v>
      </c>
    </row>
    <row r="13" spans="1:9" x14ac:dyDescent="0.2">
      <c r="A13" s="146" t="s">
        <v>116</v>
      </c>
      <c r="B13" s="167">
        <v>2989</v>
      </c>
      <c r="C13" s="167">
        <v>7179</v>
      </c>
      <c r="D13" s="167">
        <v>10168</v>
      </c>
      <c r="E13" s="168">
        <v>2828</v>
      </c>
      <c r="F13" s="168">
        <v>9283</v>
      </c>
      <c r="G13" s="168">
        <v>12111</v>
      </c>
    </row>
    <row r="14" spans="1:9" ht="15" customHeight="1" x14ac:dyDescent="0.2">
      <c r="A14" s="76"/>
      <c r="B14" s="73"/>
      <c r="C14" s="73"/>
      <c r="D14" s="133" t="s">
        <v>261</v>
      </c>
      <c r="E14" s="74">
        <v>-5.3864168618266928E-2</v>
      </c>
      <c r="F14" s="74">
        <v>0.29307703022705112</v>
      </c>
      <c r="G14" s="74">
        <v>0.19108969315499613</v>
      </c>
    </row>
    <row r="15" spans="1:9" x14ac:dyDescent="0.2">
      <c r="A15" s="69"/>
      <c r="B15" s="55"/>
      <c r="C15" s="55"/>
      <c r="D15" s="55"/>
      <c r="E15" s="71"/>
      <c r="F15" s="71"/>
      <c r="G15" s="71"/>
    </row>
    <row r="17" spans="1:1" x14ac:dyDescent="0.2">
      <c r="A17" s="2" t="s">
        <v>172</v>
      </c>
    </row>
    <row r="18" spans="1:1" x14ac:dyDescent="0.2">
      <c r="A18" s="1" t="s">
        <v>262</v>
      </c>
    </row>
  </sheetData>
  <mergeCells count="3">
    <mergeCell ref="B4:G4"/>
    <mergeCell ref="B5:D5"/>
    <mergeCell ref="E5:G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ColWidth="8.6640625" defaultRowHeight="12.75" x14ac:dyDescent="0.2"/>
  <cols>
    <col min="1" max="1" width="8.6640625" style="1"/>
    <col min="2" max="2" width="13.5546875" style="1" customWidth="1"/>
    <col min="3" max="16384" width="8.6640625" style="1"/>
  </cols>
  <sheetData>
    <row r="1" spans="1:4" x14ac:dyDescent="0.2">
      <c r="A1" s="2" t="s">
        <v>263</v>
      </c>
    </row>
    <row r="4" spans="1:4" x14ac:dyDescent="0.2">
      <c r="A4" s="68" t="s">
        <v>287</v>
      </c>
      <c r="B4" s="60" t="s">
        <v>264</v>
      </c>
    </row>
    <row r="5" spans="1:4" x14ac:dyDescent="0.2">
      <c r="A5" s="77">
        <v>2015</v>
      </c>
      <c r="B5" s="78">
        <v>1228</v>
      </c>
    </row>
    <row r="6" spans="1:4" x14ac:dyDescent="0.2">
      <c r="A6" s="65">
        <v>2016</v>
      </c>
      <c r="B6" s="145">
        <v>1306</v>
      </c>
    </row>
    <row r="7" spans="1:4" x14ac:dyDescent="0.2">
      <c r="A7" s="67">
        <v>2017</v>
      </c>
      <c r="B7" s="103">
        <v>1101</v>
      </c>
      <c r="D7" s="90"/>
    </row>
    <row r="11" spans="1:4" x14ac:dyDescent="0.2">
      <c r="A11" s="2" t="s">
        <v>172</v>
      </c>
    </row>
    <row r="12" spans="1:4" x14ac:dyDescent="0.2">
      <c r="A12" s="1" t="s">
        <v>265</v>
      </c>
    </row>
    <row r="13" spans="1:4" x14ac:dyDescent="0.2">
      <c r="A13" s="1" t="s">
        <v>266</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ColWidth="8.6640625" defaultRowHeight="12.75" x14ac:dyDescent="0.2"/>
  <cols>
    <col min="1" max="16384" width="8.6640625" style="1"/>
  </cols>
  <sheetData>
    <row r="1" spans="1:15" x14ac:dyDescent="0.2">
      <c r="A1" s="2" t="s">
        <v>267</v>
      </c>
    </row>
    <row r="4" spans="1:15" ht="30" customHeight="1" x14ac:dyDescent="0.2">
      <c r="A4" s="83"/>
      <c r="B4" s="198" t="s">
        <v>268</v>
      </c>
      <c r="C4" s="198"/>
      <c r="D4" s="197" t="s">
        <v>269</v>
      </c>
      <c r="E4" s="199"/>
      <c r="F4" s="197" t="s">
        <v>276</v>
      </c>
      <c r="G4" s="199"/>
      <c r="H4" s="197" t="s">
        <v>270</v>
      </c>
      <c r="I4" s="199"/>
      <c r="J4" s="197" t="s">
        <v>271</v>
      </c>
      <c r="K4" s="199"/>
      <c r="L4" s="197" t="s">
        <v>272</v>
      </c>
      <c r="M4" s="199"/>
      <c r="N4" s="197" t="s">
        <v>273</v>
      </c>
      <c r="O4" s="198"/>
    </row>
    <row r="5" spans="1:15" x14ac:dyDescent="0.2">
      <c r="A5" s="85"/>
      <c r="B5" s="152">
        <v>2016</v>
      </c>
      <c r="C5" s="152">
        <v>2017</v>
      </c>
      <c r="D5" s="153">
        <v>2016</v>
      </c>
      <c r="E5" s="153">
        <v>2017</v>
      </c>
      <c r="F5" s="153">
        <v>2016</v>
      </c>
      <c r="G5" s="153">
        <v>2017</v>
      </c>
      <c r="H5" s="153">
        <v>2016</v>
      </c>
      <c r="I5" s="153">
        <v>2017</v>
      </c>
      <c r="J5" s="153">
        <v>2016</v>
      </c>
      <c r="K5" s="153">
        <v>2017</v>
      </c>
      <c r="L5" s="153">
        <v>2016</v>
      </c>
      <c r="M5" s="153">
        <v>2017</v>
      </c>
      <c r="N5" s="152">
        <v>2016</v>
      </c>
      <c r="O5" s="152">
        <v>2017</v>
      </c>
    </row>
    <row r="6" spans="1:15" x14ac:dyDescent="0.2">
      <c r="A6" s="79" t="s">
        <v>274</v>
      </c>
      <c r="B6" s="84">
        <v>19</v>
      </c>
      <c r="C6" s="84">
        <v>27</v>
      </c>
      <c r="D6" s="87">
        <v>131</v>
      </c>
      <c r="E6" s="87">
        <v>130</v>
      </c>
      <c r="F6" s="87">
        <v>7</v>
      </c>
      <c r="G6" s="87">
        <v>25</v>
      </c>
      <c r="H6" s="87">
        <v>176</v>
      </c>
      <c r="I6" s="87">
        <v>194</v>
      </c>
      <c r="J6" s="87">
        <v>19</v>
      </c>
      <c r="K6" s="87">
        <v>16</v>
      </c>
      <c r="L6" s="87">
        <v>103</v>
      </c>
      <c r="M6" s="87">
        <v>90</v>
      </c>
      <c r="N6" s="84">
        <v>455</v>
      </c>
      <c r="O6" s="84">
        <v>482</v>
      </c>
    </row>
    <row r="7" spans="1:15" x14ac:dyDescent="0.2">
      <c r="A7" s="79" t="s">
        <v>231</v>
      </c>
      <c r="B7" s="80">
        <v>10</v>
      </c>
      <c r="C7" s="80">
        <v>10</v>
      </c>
      <c r="D7" s="88">
        <v>13</v>
      </c>
      <c r="E7" s="88">
        <v>29</v>
      </c>
      <c r="F7" s="88">
        <v>1</v>
      </c>
      <c r="G7" s="88">
        <v>0</v>
      </c>
      <c r="H7" s="88">
        <v>13</v>
      </c>
      <c r="I7" s="88">
        <v>5</v>
      </c>
      <c r="J7" s="88">
        <v>0</v>
      </c>
      <c r="K7" s="88">
        <v>1</v>
      </c>
      <c r="L7" s="88">
        <v>12</v>
      </c>
      <c r="M7" s="88">
        <v>5</v>
      </c>
      <c r="N7" s="80">
        <v>49</v>
      </c>
      <c r="O7" s="80">
        <v>50</v>
      </c>
    </row>
    <row r="8" spans="1:15" x14ac:dyDescent="0.2">
      <c r="A8" s="85" t="s">
        <v>275</v>
      </c>
      <c r="B8" s="86">
        <v>1</v>
      </c>
      <c r="C8" s="86">
        <v>10</v>
      </c>
      <c r="D8" s="89">
        <v>113</v>
      </c>
      <c r="E8" s="89">
        <v>88</v>
      </c>
      <c r="F8" s="89">
        <v>6</v>
      </c>
      <c r="G8" s="89">
        <v>25</v>
      </c>
      <c r="H8" s="89">
        <v>153</v>
      </c>
      <c r="I8" s="89">
        <v>174</v>
      </c>
      <c r="J8" s="89">
        <v>19</v>
      </c>
      <c r="K8" s="89">
        <v>14</v>
      </c>
      <c r="L8" s="89">
        <v>84</v>
      </c>
      <c r="M8" s="89">
        <v>57</v>
      </c>
      <c r="N8" s="86">
        <v>376</v>
      </c>
      <c r="O8" s="86">
        <v>368</v>
      </c>
    </row>
    <row r="11" spans="1:15" x14ac:dyDescent="0.2">
      <c r="A11" s="2" t="s">
        <v>172</v>
      </c>
    </row>
    <row r="12" spans="1:15" x14ac:dyDescent="0.2">
      <c r="A12" s="1" t="s">
        <v>277</v>
      </c>
    </row>
    <row r="13" spans="1:15" x14ac:dyDescent="0.2">
      <c r="A13" s="1" t="s">
        <v>284</v>
      </c>
    </row>
    <row r="14" spans="1:15" x14ac:dyDescent="0.2">
      <c r="A14" s="1" t="s">
        <v>283</v>
      </c>
    </row>
    <row r="15" spans="1:15" x14ac:dyDescent="0.2">
      <c r="A15" s="1" t="s">
        <v>282</v>
      </c>
    </row>
    <row r="16" spans="1:15" x14ac:dyDescent="0.2">
      <c r="A16" s="1" t="s">
        <v>281</v>
      </c>
    </row>
    <row r="17" spans="1:1" x14ac:dyDescent="0.2">
      <c r="A17" s="1" t="s">
        <v>280</v>
      </c>
    </row>
    <row r="18" spans="1:1" x14ac:dyDescent="0.2">
      <c r="A18" s="1" t="s">
        <v>279</v>
      </c>
    </row>
    <row r="19" spans="1:1" x14ac:dyDescent="0.2">
      <c r="A19" s="1" t="s">
        <v>278</v>
      </c>
    </row>
  </sheetData>
  <mergeCells count="7">
    <mergeCell ref="N4:O4"/>
    <mergeCell ref="B4:C4"/>
    <mergeCell ref="D4:E4"/>
    <mergeCell ref="F4:G4"/>
    <mergeCell ref="H4:I4"/>
    <mergeCell ref="J4:K4"/>
    <mergeCell ref="L4:M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8"/>
  <sheetViews>
    <sheetView showGridLines="0" workbookViewId="0"/>
  </sheetViews>
  <sheetFormatPr defaultColWidth="8.6640625" defaultRowHeight="12.75" x14ac:dyDescent="0.2"/>
  <cols>
    <col min="1" max="1" width="8.6640625" style="1"/>
    <col min="2" max="2" width="8.88671875" style="1" customWidth="1"/>
    <col min="3" max="16384" width="8.6640625" style="1"/>
  </cols>
  <sheetData>
    <row r="2" spans="2:2" x14ac:dyDescent="0.2">
      <c r="B2" s="93" t="s">
        <v>409</v>
      </c>
    </row>
    <row r="3" spans="2:2" x14ac:dyDescent="0.2">
      <c r="B3" s="2"/>
    </row>
    <row r="4" spans="2:2" x14ac:dyDescent="0.2">
      <c r="B4" s="3" t="s">
        <v>285</v>
      </c>
    </row>
    <row r="5" spans="2:2" x14ac:dyDescent="0.2">
      <c r="B5" s="3" t="s">
        <v>291</v>
      </c>
    </row>
    <row r="6" spans="2:2" x14ac:dyDescent="0.2">
      <c r="B6" s="3" t="s">
        <v>292</v>
      </c>
    </row>
    <row r="7" spans="2:2" x14ac:dyDescent="0.2">
      <c r="B7" s="3" t="s">
        <v>293</v>
      </c>
    </row>
    <row r="8" spans="2:2" x14ac:dyDescent="0.2">
      <c r="B8" s="3" t="s">
        <v>294</v>
      </c>
    </row>
    <row r="9" spans="2:2" x14ac:dyDescent="0.2">
      <c r="B9" s="3" t="s">
        <v>295</v>
      </c>
    </row>
    <row r="10" spans="2:2" x14ac:dyDescent="0.2">
      <c r="B10" s="3" t="s">
        <v>296</v>
      </c>
    </row>
    <row r="11" spans="2:2" x14ac:dyDescent="0.2">
      <c r="B11" s="3" t="s">
        <v>224</v>
      </c>
    </row>
    <row r="12" spans="2:2" x14ac:dyDescent="0.2">
      <c r="B12" s="3" t="s">
        <v>228</v>
      </c>
    </row>
    <row r="13" spans="2:2" x14ac:dyDescent="0.2">
      <c r="B13" s="3" t="s">
        <v>302</v>
      </c>
    </row>
    <row r="14" spans="2:2" x14ac:dyDescent="0.2">
      <c r="B14" s="3" t="s">
        <v>298</v>
      </c>
    </row>
    <row r="15" spans="2:2" x14ac:dyDescent="0.2">
      <c r="B15" s="3" t="s">
        <v>299</v>
      </c>
    </row>
    <row r="16" spans="2:2" x14ac:dyDescent="0.2">
      <c r="B16" s="3" t="s">
        <v>300</v>
      </c>
    </row>
    <row r="17" spans="2:2" x14ac:dyDescent="0.2">
      <c r="B17" s="3" t="s">
        <v>263</v>
      </c>
    </row>
    <row r="18" spans="2:2" x14ac:dyDescent="0.2">
      <c r="B18" s="3" t="s">
        <v>267</v>
      </c>
    </row>
  </sheetData>
  <hyperlinks>
    <hyperlink ref="B5" location="'Section 1'!A1" display="Section 1: Applications Filed and Published, Patents Granted, according to Applicant country of Residence"/>
    <hyperlink ref="B6" location="'Section 2'!A1" display="Section 2: Published Applications and Granted Patents by International Patent Classification (IPC)"/>
    <hyperlink ref="B4" location="Introduction!A1" display="Introduction"/>
    <hyperlink ref="B7" location="'Section 3a'!A1" display="Section 3a: Top 50 applicants: Patent applications"/>
    <hyperlink ref="B8" location="'Section 3b'!A1" display="Section 3b: Top 50 applicants: Granted patents"/>
    <hyperlink ref="B9" location="'Section 4'!A1" display="Section 4: Applications Filed with Priority and Requests for Search and Examination "/>
    <hyperlink ref="B10" location="'Section 5'!A1" display="Section 5: Patent Renewal Fees Paid for IPO and EPO Patents (designating UK)"/>
    <hyperlink ref="B11" location="'Section 6'!A1" display="Section 6: Green channel applications"/>
    <hyperlink ref="B12" location="'Section 7'!A1" display="Section 7: Supplementary Protection Certificates (SPC)"/>
    <hyperlink ref="B13" location="'Section 8a'!A1" display="Section 8a: National Security Patents - s22 Directions"/>
    <hyperlink ref="B14" location="'Section 8b'!A1" display="Section 8b: National Security Patents - s22 Directions Released"/>
    <hyperlink ref="B15" location="'Section 8c'!A1" display="Section 8c: National Security Patents - s22 Directions In Force"/>
    <hyperlink ref="B16" location="'Section 9'!A1" display="Section 9: Extensions of Period for Payment of Patent Renewal Fees for IPO Patents and EPO patents (designated UK)"/>
    <hyperlink ref="B17" location="'Section 10'!A1" display="Section 10: Licences of right"/>
    <hyperlink ref="B18" location="'Section 11'!A1" display="Section 11: Miscellaneous ex parte post grant cases decided without a hearing or reasoned decision"/>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ColWidth="8.6640625" defaultRowHeight="12.75" x14ac:dyDescent="0.2"/>
  <cols>
    <col min="1" max="16384" width="8.6640625" style="1"/>
  </cols>
  <sheetData>
    <row r="1" spans="1:8" x14ac:dyDescent="0.2">
      <c r="A1" s="2" t="s">
        <v>286</v>
      </c>
    </row>
    <row r="4" spans="1:8" x14ac:dyDescent="0.2">
      <c r="A4" s="169" t="s">
        <v>414</v>
      </c>
      <c r="B4" s="170"/>
      <c r="C4" s="170"/>
      <c r="D4" s="170"/>
      <c r="E4" s="170"/>
      <c r="F4" s="170"/>
      <c r="G4" s="171"/>
      <c r="H4" s="171"/>
    </row>
    <row r="5" spans="1:8" x14ac:dyDescent="0.2">
      <c r="A5" s="170"/>
      <c r="B5" s="170"/>
      <c r="C5" s="170"/>
      <c r="D5" s="170"/>
      <c r="E5" s="170"/>
      <c r="F5" s="170"/>
      <c r="G5" s="171"/>
      <c r="H5" s="171"/>
    </row>
    <row r="6" spans="1:8" x14ac:dyDescent="0.2">
      <c r="A6" s="170"/>
      <c r="B6" s="170"/>
      <c r="C6" s="170"/>
      <c r="D6" s="170"/>
      <c r="E6" s="170"/>
      <c r="F6" s="170"/>
      <c r="G6" s="171"/>
      <c r="H6" s="171"/>
    </row>
    <row r="7" spans="1:8" x14ac:dyDescent="0.2">
      <c r="A7" s="170"/>
      <c r="B7" s="170"/>
      <c r="C7" s="170"/>
      <c r="D7" s="170"/>
      <c r="E7" s="170"/>
      <c r="F7" s="170"/>
      <c r="G7" s="171"/>
      <c r="H7" s="171"/>
    </row>
    <row r="8" spans="1:8" x14ac:dyDescent="0.2">
      <c r="A8" s="170"/>
      <c r="B8" s="170"/>
      <c r="C8" s="170"/>
      <c r="D8" s="170"/>
      <c r="E8" s="170"/>
      <c r="F8" s="170"/>
      <c r="G8" s="171"/>
      <c r="H8" s="171"/>
    </row>
    <row r="9" spans="1:8" x14ac:dyDescent="0.2">
      <c r="A9" s="170"/>
      <c r="B9" s="170"/>
      <c r="C9" s="170"/>
      <c r="D9" s="170"/>
      <c r="E9" s="170"/>
      <c r="F9" s="170"/>
      <c r="G9" s="171"/>
      <c r="H9" s="171"/>
    </row>
    <row r="10" spans="1:8" x14ac:dyDescent="0.2">
      <c r="A10" s="170"/>
      <c r="B10" s="170"/>
      <c r="C10" s="170"/>
      <c r="D10" s="170"/>
      <c r="E10" s="170"/>
      <c r="F10" s="170"/>
      <c r="G10" s="171"/>
      <c r="H10" s="171"/>
    </row>
    <row r="11" spans="1:8" x14ac:dyDescent="0.2">
      <c r="A11" s="171"/>
      <c r="B11" s="171"/>
      <c r="C11" s="171"/>
      <c r="D11" s="171"/>
      <c r="E11" s="171"/>
      <c r="F11" s="171"/>
      <c r="G11" s="171"/>
      <c r="H11" s="171"/>
    </row>
    <row r="12" spans="1:8" x14ac:dyDescent="0.2">
      <c r="A12" s="171"/>
      <c r="B12" s="171"/>
      <c r="C12" s="171"/>
      <c r="D12" s="171"/>
      <c r="E12" s="171"/>
      <c r="F12" s="171"/>
      <c r="G12" s="171"/>
      <c r="H12" s="171"/>
    </row>
    <row r="13" spans="1:8" x14ac:dyDescent="0.2">
      <c r="A13" s="171"/>
      <c r="B13" s="171"/>
      <c r="C13" s="171"/>
      <c r="D13" s="171"/>
      <c r="E13" s="171"/>
      <c r="F13" s="171"/>
      <c r="G13" s="171"/>
      <c r="H13" s="171"/>
    </row>
    <row r="14" spans="1:8" x14ac:dyDescent="0.2">
      <c r="A14" s="172"/>
      <c r="B14" s="172"/>
      <c r="C14" s="172"/>
      <c r="D14" s="172"/>
      <c r="E14" s="172"/>
      <c r="F14" s="172"/>
      <c r="G14" s="172"/>
      <c r="H14" s="172"/>
    </row>
    <row r="15" spans="1:8" x14ac:dyDescent="0.2">
      <c r="A15" s="172"/>
      <c r="B15" s="172"/>
      <c r="C15" s="172"/>
      <c r="D15" s="172"/>
      <c r="E15" s="172"/>
      <c r="F15" s="172"/>
      <c r="G15" s="172"/>
      <c r="H15" s="172"/>
    </row>
    <row r="16" spans="1:8" x14ac:dyDescent="0.2">
      <c r="A16" s="172"/>
      <c r="B16" s="172"/>
      <c r="C16" s="172"/>
      <c r="D16" s="172"/>
      <c r="E16" s="172"/>
      <c r="F16" s="172"/>
      <c r="G16" s="172"/>
      <c r="H16" s="172"/>
    </row>
    <row r="17" spans="1:8" x14ac:dyDescent="0.2">
      <c r="A17" s="172"/>
      <c r="B17" s="172"/>
      <c r="C17" s="172"/>
      <c r="D17" s="172"/>
      <c r="E17" s="172"/>
      <c r="F17" s="172"/>
      <c r="G17" s="172"/>
      <c r="H17" s="172"/>
    </row>
    <row r="18" spans="1:8" x14ac:dyDescent="0.2">
      <c r="A18" s="172"/>
      <c r="B18" s="172"/>
      <c r="C18" s="172"/>
      <c r="D18" s="172"/>
      <c r="E18" s="172"/>
      <c r="F18" s="172"/>
      <c r="G18" s="172"/>
      <c r="H18" s="172"/>
    </row>
    <row r="19" spans="1:8" x14ac:dyDescent="0.2">
      <c r="A19" s="172"/>
      <c r="B19" s="172"/>
      <c r="C19" s="172"/>
      <c r="D19" s="172"/>
      <c r="E19" s="172"/>
      <c r="F19" s="172"/>
      <c r="G19" s="172"/>
      <c r="H19" s="172"/>
    </row>
    <row r="20" spans="1:8" x14ac:dyDescent="0.2">
      <c r="A20" s="172"/>
      <c r="B20" s="172"/>
      <c r="C20" s="172"/>
      <c r="D20" s="172"/>
      <c r="E20" s="172"/>
      <c r="F20" s="172"/>
      <c r="G20" s="172"/>
      <c r="H20" s="172"/>
    </row>
    <row r="21" spans="1:8" x14ac:dyDescent="0.2">
      <c r="A21" s="172"/>
      <c r="B21" s="172"/>
      <c r="C21" s="172"/>
      <c r="D21" s="172"/>
      <c r="E21" s="172"/>
      <c r="F21" s="172"/>
      <c r="G21" s="172"/>
      <c r="H21" s="172"/>
    </row>
    <row r="22" spans="1:8" x14ac:dyDescent="0.2">
      <c r="A22" s="172"/>
      <c r="B22" s="172"/>
      <c r="C22" s="172"/>
      <c r="D22" s="172"/>
      <c r="E22" s="172"/>
      <c r="F22" s="172"/>
      <c r="G22" s="172"/>
      <c r="H22" s="172"/>
    </row>
    <row r="23" spans="1:8" x14ac:dyDescent="0.2">
      <c r="A23" s="172"/>
      <c r="B23" s="172"/>
      <c r="C23" s="172"/>
      <c r="D23" s="172"/>
      <c r="E23" s="172"/>
      <c r="F23" s="172"/>
      <c r="G23" s="172"/>
      <c r="H23" s="172"/>
    </row>
    <row r="24" spans="1:8" x14ac:dyDescent="0.2">
      <c r="A24" s="172"/>
      <c r="B24" s="172"/>
      <c r="C24" s="172"/>
      <c r="D24" s="172"/>
      <c r="E24" s="172"/>
      <c r="F24" s="172"/>
      <c r="G24" s="172"/>
      <c r="H24" s="172"/>
    </row>
    <row r="25" spans="1:8" x14ac:dyDescent="0.2">
      <c r="A25" s="172"/>
      <c r="B25" s="172"/>
      <c r="C25" s="172"/>
      <c r="D25" s="172"/>
      <c r="E25" s="172"/>
      <c r="F25" s="172"/>
      <c r="G25" s="172"/>
      <c r="H25" s="172"/>
    </row>
    <row r="26" spans="1:8" x14ac:dyDescent="0.2">
      <c r="A26" s="172"/>
      <c r="B26" s="172"/>
      <c r="C26" s="172"/>
      <c r="D26" s="172"/>
      <c r="E26" s="172"/>
      <c r="F26" s="172"/>
      <c r="G26" s="172"/>
      <c r="H26" s="172"/>
    </row>
    <row r="27" spans="1:8" x14ac:dyDescent="0.2">
      <c r="A27" s="172"/>
      <c r="B27" s="172"/>
      <c r="C27" s="172"/>
      <c r="D27" s="172"/>
      <c r="E27" s="172"/>
      <c r="F27" s="172"/>
      <c r="G27" s="172"/>
      <c r="H27" s="172"/>
    </row>
    <row r="28" spans="1:8" x14ac:dyDescent="0.2">
      <c r="A28" s="172"/>
      <c r="B28" s="172"/>
      <c r="C28" s="172"/>
      <c r="D28" s="172"/>
      <c r="E28" s="172"/>
      <c r="F28" s="172"/>
      <c r="G28" s="172"/>
      <c r="H28" s="172"/>
    </row>
    <row r="29" spans="1:8" x14ac:dyDescent="0.2">
      <c r="A29" s="172"/>
      <c r="B29" s="172"/>
      <c r="C29" s="172"/>
      <c r="D29" s="172"/>
      <c r="E29" s="172"/>
      <c r="F29" s="172"/>
      <c r="G29" s="172"/>
      <c r="H29" s="172"/>
    </row>
    <row r="30" spans="1:8" x14ac:dyDescent="0.2">
      <c r="A30" s="172"/>
      <c r="B30" s="172"/>
      <c r="C30" s="172"/>
      <c r="D30" s="172"/>
      <c r="E30" s="172"/>
      <c r="F30" s="172"/>
      <c r="G30" s="172"/>
      <c r="H30" s="172"/>
    </row>
    <row r="31" spans="1:8" x14ac:dyDescent="0.2">
      <c r="A31" s="172"/>
      <c r="B31" s="172"/>
      <c r="C31" s="172"/>
      <c r="D31" s="172"/>
      <c r="E31" s="172"/>
      <c r="F31" s="172"/>
      <c r="G31" s="172"/>
      <c r="H31" s="172"/>
    </row>
    <row r="32" spans="1:8" x14ac:dyDescent="0.2">
      <c r="A32" s="172"/>
      <c r="B32" s="172"/>
      <c r="C32" s="172"/>
      <c r="D32" s="172"/>
      <c r="E32" s="172"/>
      <c r="F32" s="172"/>
      <c r="G32" s="172"/>
      <c r="H32" s="172"/>
    </row>
    <row r="33" spans="1:8" x14ac:dyDescent="0.2">
      <c r="A33" s="172"/>
      <c r="B33" s="172"/>
      <c r="C33" s="172"/>
      <c r="D33" s="172"/>
      <c r="E33" s="172"/>
      <c r="F33" s="172"/>
      <c r="G33" s="172"/>
      <c r="H33" s="172"/>
    </row>
    <row r="34" spans="1:8" x14ac:dyDescent="0.2">
      <c r="A34" s="172"/>
      <c r="B34" s="172"/>
      <c r="C34" s="172"/>
      <c r="D34" s="172"/>
      <c r="E34" s="172"/>
      <c r="F34" s="172"/>
      <c r="G34" s="172"/>
      <c r="H34" s="172"/>
    </row>
    <row r="35" spans="1:8" x14ac:dyDescent="0.2">
      <c r="A35" s="172"/>
      <c r="B35" s="172"/>
      <c r="C35" s="172"/>
      <c r="D35" s="172"/>
      <c r="E35" s="172"/>
      <c r="F35" s="172"/>
      <c r="G35" s="172"/>
      <c r="H35" s="172"/>
    </row>
    <row r="36" spans="1:8" x14ac:dyDescent="0.2">
      <c r="A36" s="172"/>
      <c r="B36" s="172"/>
      <c r="C36" s="172"/>
      <c r="D36" s="172"/>
      <c r="E36" s="172"/>
      <c r="F36" s="172"/>
      <c r="G36" s="172"/>
      <c r="H36" s="172"/>
    </row>
    <row r="37" spans="1:8" x14ac:dyDescent="0.2">
      <c r="A37" s="172"/>
      <c r="B37" s="172"/>
      <c r="C37" s="172"/>
      <c r="D37" s="172"/>
      <c r="E37" s="172"/>
      <c r="F37" s="172"/>
      <c r="G37" s="172"/>
      <c r="H37" s="172"/>
    </row>
    <row r="38" spans="1:8" x14ac:dyDescent="0.2">
      <c r="A38" s="172"/>
      <c r="B38" s="172"/>
      <c r="C38" s="172"/>
      <c r="D38" s="172"/>
      <c r="E38" s="172"/>
      <c r="F38" s="172"/>
      <c r="G38" s="172"/>
      <c r="H38" s="172"/>
    </row>
    <row r="39" spans="1:8" x14ac:dyDescent="0.2">
      <c r="A39" s="172"/>
      <c r="B39" s="172"/>
      <c r="C39" s="172"/>
      <c r="D39" s="172"/>
      <c r="E39" s="172"/>
      <c r="F39" s="172"/>
      <c r="G39" s="172"/>
      <c r="H39" s="172"/>
    </row>
    <row r="40" spans="1:8" x14ac:dyDescent="0.2">
      <c r="A40" s="172"/>
      <c r="B40" s="172"/>
      <c r="C40" s="172"/>
      <c r="D40" s="172"/>
      <c r="E40" s="172"/>
      <c r="F40" s="172"/>
      <c r="G40" s="172"/>
      <c r="H40" s="172"/>
    </row>
    <row r="41" spans="1:8" x14ac:dyDescent="0.2">
      <c r="A41" s="172"/>
      <c r="B41" s="172"/>
      <c r="C41" s="172"/>
      <c r="D41" s="172"/>
      <c r="E41" s="172"/>
      <c r="F41" s="172"/>
      <c r="G41" s="172"/>
      <c r="H41" s="172"/>
    </row>
    <row r="42" spans="1:8" x14ac:dyDescent="0.2">
      <c r="A42" s="172"/>
      <c r="B42" s="172"/>
      <c r="C42" s="172"/>
      <c r="D42" s="172"/>
      <c r="E42" s="172"/>
      <c r="F42" s="172"/>
      <c r="G42" s="172"/>
      <c r="H42" s="172"/>
    </row>
    <row r="43" spans="1:8" x14ac:dyDescent="0.2">
      <c r="A43" s="172"/>
      <c r="B43" s="172"/>
      <c r="C43" s="172"/>
      <c r="D43" s="172"/>
      <c r="E43" s="172"/>
      <c r="F43" s="172"/>
      <c r="G43" s="172"/>
      <c r="H43" s="172"/>
    </row>
    <row r="44" spans="1:8" x14ac:dyDescent="0.2">
      <c r="A44" s="172"/>
      <c r="B44" s="172"/>
      <c r="C44" s="172"/>
      <c r="D44" s="172"/>
      <c r="E44" s="172"/>
      <c r="F44" s="172"/>
      <c r="G44" s="172"/>
      <c r="H44" s="172"/>
    </row>
    <row r="45" spans="1:8" x14ac:dyDescent="0.2">
      <c r="A45" s="172"/>
      <c r="B45" s="172"/>
      <c r="C45" s="172"/>
      <c r="D45" s="172"/>
      <c r="E45" s="172"/>
      <c r="F45" s="172"/>
      <c r="G45" s="172"/>
      <c r="H45" s="172"/>
    </row>
    <row r="46" spans="1:8" x14ac:dyDescent="0.2">
      <c r="A46" s="172"/>
      <c r="B46" s="172"/>
      <c r="C46" s="172"/>
      <c r="D46" s="172"/>
      <c r="E46" s="172"/>
      <c r="F46" s="172"/>
      <c r="G46" s="172"/>
      <c r="H46" s="172"/>
    </row>
    <row r="47" spans="1:8" x14ac:dyDescent="0.2">
      <c r="A47" s="172"/>
      <c r="B47" s="172"/>
      <c r="C47" s="172"/>
      <c r="D47" s="172"/>
      <c r="E47" s="172"/>
      <c r="F47" s="172"/>
      <c r="G47" s="172"/>
      <c r="H47" s="172"/>
    </row>
    <row r="48" spans="1:8" x14ac:dyDescent="0.2">
      <c r="A48" s="172"/>
      <c r="B48" s="172"/>
      <c r="C48" s="172"/>
      <c r="D48" s="172"/>
      <c r="E48" s="172"/>
      <c r="F48" s="172"/>
      <c r="G48" s="172"/>
      <c r="H48" s="172"/>
    </row>
    <row r="49" spans="1:8" x14ac:dyDescent="0.2">
      <c r="A49" s="172"/>
      <c r="B49" s="172"/>
      <c r="C49" s="172"/>
      <c r="D49" s="172"/>
      <c r="E49" s="172"/>
      <c r="F49" s="172"/>
      <c r="G49" s="172"/>
      <c r="H49" s="172"/>
    </row>
    <row r="50" spans="1:8" x14ac:dyDescent="0.2">
      <c r="A50" s="172"/>
      <c r="B50" s="172"/>
      <c r="C50" s="172"/>
      <c r="D50" s="172"/>
      <c r="E50" s="172"/>
      <c r="F50" s="172"/>
      <c r="G50" s="172"/>
      <c r="H50" s="172"/>
    </row>
    <row r="51" spans="1:8" x14ac:dyDescent="0.2">
      <c r="A51" s="172"/>
      <c r="B51" s="172"/>
      <c r="C51" s="172"/>
      <c r="D51" s="172"/>
      <c r="E51" s="172"/>
      <c r="F51" s="172"/>
      <c r="G51" s="172"/>
      <c r="H51" s="172"/>
    </row>
    <row r="52" spans="1:8" x14ac:dyDescent="0.2">
      <c r="A52" s="172"/>
      <c r="B52" s="172"/>
      <c r="C52" s="172"/>
      <c r="D52" s="172"/>
      <c r="E52" s="172"/>
      <c r="F52" s="172"/>
      <c r="G52" s="172"/>
      <c r="H52" s="172"/>
    </row>
    <row r="53" spans="1:8" x14ac:dyDescent="0.2">
      <c r="A53" s="172"/>
      <c r="B53" s="172"/>
      <c r="C53" s="172"/>
      <c r="D53" s="172"/>
      <c r="E53" s="172"/>
      <c r="F53" s="172"/>
      <c r="G53" s="172"/>
      <c r="H53" s="172"/>
    </row>
    <row r="54" spans="1:8" x14ac:dyDescent="0.2">
      <c r="A54" s="172"/>
      <c r="B54" s="172"/>
      <c r="C54" s="172"/>
      <c r="D54" s="172"/>
      <c r="E54" s="172"/>
      <c r="F54" s="172"/>
      <c r="G54" s="172"/>
      <c r="H54" s="172"/>
    </row>
    <row r="55" spans="1:8" x14ac:dyDescent="0.2">
      <c r="A55" s="172"/>
      <c r="B55" s="172"/>
      <c r="C55" s="172"/>
      <c r="D55" s="172"/>
      <c r="E55" s="172"/>
      <c r="F55" s="172"/>
      <c r="G55" s="172"/>
      <c r="H55" s="172"/>
    </row>
    <row r="56" spans="1:8" x14ac:dyDescent="0.2">
      <c r="A56" s="172"/>
      <c r="B56" s="172"/>
      <c r="C56" s="172"/>
      <c r="D56" s="172"/>
      <c r="E56" s="172"/>
      <c r="F56" s="172"/>
      <c r="G56" s="172"/>
      <c r="H56" s="172"/>
    </row>
    <row r="57" spans="1:8" x14ac:dyDescent="0.2">
      <c r="A57" s="172"/>
      <c r="B57" s="172"/>
      <c r="C57" s="172"/>
      <c r="D57" s="172"/>
      <c r="E57" s="172"/>
      <c r="F57" s="172"/>
      <c r="G57" s="172"/>
      <c r="H57" s="172"/>
    </row>
    <row r="58" spans="1:8" x14ac:dyDescent="0.2">
      <c r="A58" s="172"/>
      <c r="B58" s="172"/>
      <c r="C58" s="172"/>
      <c r="D58" s="172"/>
      <c r="E58" s="172"/>
      <c r="F58" s="172"/>
      <c r="G58" s="172"/>
      <c r="H58" s="172"/>
    </row>
    <row r="59" spans="1:8" x14ac:dyDescent="0.2">
      <c r="A59" s="172"/>
      <c r="B59" s="172"/>
      <c r="C59" s="172"/>
      <c r="D59" s="172"/>
      <c r="E59" s="172"/>
      <c r="F59" s="172"/>
      <c r="G59" s="172"/>
      <c r="H59" s="172"/>
    </row>
    <row r="60" spans="1:8" x14ac:dyDescent="0.2">
      <c r="A60" s="172"/>
      <c r="B60" s="172"/>
      <c r="C60" s="172"/>
      <c r="D60" s="172"/>
      <c r="E60" s="172"/>
      <c r="F60" s="172"/>
      <c r="G60" s="172"/>
      <c r="H60" s="172"/>
    </row>
  </sheetData>
  <mergeCells count="1">
    <mergeCell ref="A4:H6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
  <sheetViews>
    <sheetView showGridLines="0" zoomScaleNormal="100" workbookViewId="0">
      <pane ySplit="5" topLeftCell="A6" activePane="bottomLeft" state="frozen"/>
      <selection pane="bottomLeft"/>
    </sheetView>
  </sheetViews>
  <sheetFormatPr defaultColWidth="8.6640625" defaultRowHeight="12.75" x14ac:dyDescent="0.2"/>
  <cols>
    <col min="1" max="1" width="24" style="1" customWidth="1"/>
    <col min="2" max="2" width="8.6640625" style="1"/>
    <col min="3" max="3" width="9.6640625" style="1" customWidth="1"/>
    <col min="4" max="9" width="8.6640625" style="1"/>
    <col min="10" max="13" width="18" style="1" customWidth="1"/>
    <col min="14" max="16384" width="8.6640625" style="1"/>
  </cols>
  <sheetData>
    <row r="1" spans="1:33" x14ac:dyDescent="0.2">
      <c r="A1" s="2" t="s">
        <v>291</v>
      </c>
    </row>
    <row r="3" spans="1:33" x14ac:dyDescent="0.2">
      <c r="A3" s="4"/>
      <c r="B3" s="6"/>
      <c r="C3" s="159"/>
      <c r="D3" s="159"/>
      <c r="E3" s="159"/>
      <c r="F3" s="159"/>
      <c r="G3" s="159"/>
    </row>
    <row r="4" spans="1:33" ht="12.75" customHeight="1" x14ac:dyDescent="0.2">
      <c r="A4" s="7"/>
      <c r="B4" s="173" t="s">
        <v>117</v>
      </c>
      <c r="C4" s="174"/>
      <c r="D4" s="175" t="s">
        <v>118</v>
      </c>
      <c r="E4" s="176"/>
      <c r="F4" s="175" t="s">
        <v>119</v>
      </c>
      <c r="G4" s="177"/>
    </row>
    <row r="5" spans="1:33" x14ac:dyDescent="0.2">
      <c r="A5" s="91"/>
      <c r="B5" s="160">
        <v>2016</v>
      </c>
      <c r="C5" s="160">
        <v>2017</v>
      </c>
      <c r="D5" s="160">
        <v>2016</v>
      </c>
      <c r="E5" s="160">
        <v>2017</v>
      </c>
      <c r="F5" s="161">
        <v>2016</v>
      </c>
      <c r="G5" s="162">
        <v>2017</v>
      </c>
    </row>
    <row r="6" spans="1:33" x14ac:dyDescent="0.2">
      <c r="A6" s="22" t="s">
        <v>288</v>
      </c>
      <c r="B6" s="120">
        <v>13842</v>
      </c>
      <c r="C6" s="120">
        <v>13286</v>
      </c>
      <c r="D6" s="120">
        <v>6289</v>
      </c>
      <c r="E6" s="120">
        <v>6007</v>
      </c>
      <c r="F6" s="114">
        <v>2893</v>
      </c>
      <c r="G6" s="117">
        <v>3260</v>
      </c>
    </row>
    <row r="7" spans="1:33" x14ac:dyDescent="0.2">
      <c r="A7" s="111" t="s">
        <v>14</v>
      </c>
      <c r="B7" s="121"/>
      <c r="C7" s="121"/>
      <c r="D7" s="121"/>
      <c r="E7" s="121"/>
      <c r="F7" s="115"/>
      <c r="G7" s="115"/>
      <c r="H7" s="90"/>
      <c r="Q7" s="93"/>
      <c r="R7" s="93"/>
      <c r="S7" s="93"/>
      <c r="T7" s="93"/>
      <c r="U7" s="90"/>
      <c r="V7" s="90"/>
      <c r="W7" s="90"/>
      <c r="X7" s="90"/>
      <c r="Y7" s="90"/>
      <c r="Z7" s="90"/>
      <c r="AA7" s="90"/>
      <c r="AB7" s="90"/>
      <c r="AC7" s="90"/>
      <c r="AD7" s="90"/>
      <c r="AE7" s="90"/>
      <c r="AF7" s="90"/>
      <c r="AG7" s="90"/>
    </row>
    <row r="8" spans="1:33" x14ac:dyDescent="0.2">
      <c r="A8" s="8" t="s">
        <v>15</v>
      </c>
      <c r="B8" s="121">
        <v>692</v>
      </c>
      <c r="C8" s="121">
        <v>524</v>
      </c>
      <c r="D8" s="121">
        <v>331</v>
      </c>
      <c r="E8" s="121">
        <v>317</v>
      </c>
      <c r="F8" s="115">
        <v>152</v>
      </c>
      <c r="G8" s="115">
        <v>173</v>
      </c>
      <c r="H8" s="90"/>
      <c r="I8" s="90"/>
      <c r="Q8" s="90"/>
      <c r="R8" s="90"/>
      <c r="S8" s="90"/>
      <c r="T8" s="90"/>
      <c r="U8" s="90"/>
      <c r="V8" s="90"/>
      <c r="W8" s="90"/>
      <c r="X8" s="90"/>
      <c r="Y8" s="90"/>
      <c r="Z8" s="90"/>
      <c r="AA8" s="90"/>
      <c r="AB8" s="90"/>
      <c r="AC8" s="90"/>
      <c r="AD8" s="90"/>
      <c r="AE8" s="90"/>
      <c r="AF8" s="90"/>
      <c r="AG8" s="90"/>
    </row>
    <row r="9" spans="1:33" x14ac:dyDescent="0.2">
      <c r="A9" s="8" t="s">
        <v>16</v>
      </c>
      <c r="B9" s="121">
        <v>1902</v>
      </c>
      <c r="C9" s="121">
        <v>1711</v>
      </c>
      <c r="D9" s="121">
        <v>916</v>
      </c>
      <c r="E9" s="121">
        <v>916</v>
      </c>
      <c r="F9" s="115">
        <v>407</v>
      </c>
      <c r="G9" s="115">
        <v>461</v>
      </c>
      <c r="H9" s="90"/>
      <c r="I9" s="90"/>
      <c r="Q9" s="90"/>
      <c r="R9" s="90"/>
      <c r="S9" s="90"/>
      <c r="T9" s="90"/>
      <c r="U9" s="90"/>
      <c r="V9" s="90"/>
      <c r="W9" s="90"/>
      <c r="X9" s="90"/>
      <c r="Y9" s="90"/>
      <c r="Z9" s="90"/>
      <c r="AA9" s="90"/>
      <c r="AB9" s="90"/>
      <c r="AC9" s="90"/>
      <c r="AD9" s="90"/>
      <c r="AE9" s="90"/>
      <c r="AF9" s="90"/>
      <c r="AG9" s="90"/>
    </row>
    <row r="10" spans="1:33" x14ac:dyDescent="0.2">
      <c r="A10" s="8" t="s">
        <v>17</v>
      </c>
      <c r="B10" s="121">
        <v>2592</v>
      </c>
      <c r="C10" s="121">
        <v>2585</v>
      </c>
      <c r="D10" s="121">
        <v>1045</v>
      </c>
      <c r="E10" s="121">
        <v>1089</v>
      </c>
      <c r="F10" s="115">
        <v>400</v>
      </c>
      <c r="G10" s="115">
        <v>530</v>
      </c>
      <c r="H10" s="90"/>
      <c r="I10" s="90"/>
      <c r="Q10" s="90"/>
      <c r="R10" s="90"/>
      <c r="S10" s="90"/>
      <c r="T10" s="90"/>
      <c r="U10" s="90"/>
      <c r="V10" s="90"/>
      <c r="W10" s="90"/>
      <c r="X10" s="90"/>
      <c r="Y10" s="90"/>
      <c r="Z10" s="90"/>
      <c r="AA10" s="90"/>
      <c r="AB10" s="90"/>
      <c r="AC10" s="90"/>
      <c r="AD10" s="90"/>
      <c r="AE10" s="90"/>
      <c r="AF10" s="90"/>
      <c r="AG10" s="90"/>
    </row>
    <row r="11" spans="1:33" x14ac:dyDescent="0.2">
      <c r="A11" s="8" t="s">
        <v>18</v>
      </c>
      <c r="B11" s="121">
        <v>274</v>
      </c>
      <c r="C11" s="121">
        <v>296</v>
      </c>
      <c r="D11" s="121">
        <v>126</v>
      </c>
      <c r="E11" s="121">
        <v>131</v>
      </c>
      <c r="F11" s="115">
        <v>50</v>
      </c>
      <c r="G11" s="115">
        <v>50</v>
      </c>
      <c r="H11" s="90"/>
      <c r="I11" s="90"/>
      <c r="Q11" s="90"/>
      <c r="R11" s="90"/>
      <c r="S11" s="90"/>
      <c r="T11" s="90"/>
      <c r="U11" s="90"/>
      <c r="V11" s="90"/>
      <c r="W11" s="90"/>
      <c r="X11" s="90"/>
      <c r="Y11" s="90"/>
      <c r="Z11" s="90"/>
      <c r="AA11" s="90"/>
      <c r="AB11" s="90"/>
      <c r="AC11" s="90"/>
      <c r="AD11" s="90"/>
      <c r="AE11" s="90"/>
      <c r="AF11" s="90"/>
      <c r="AG11" s="90"/>
    </row>
    <row r="12" spans="1:33" x14ac:dyDescent="0.2">
      <c r="A12" s="8" t="s">
        <v>19</v>
      </c>
      <c r="B12" s="121">
        <v>970</v>
      </c>
      <c r="C12" s="121">
        <v>863</v>
      </c>
      <c r="D12" s="121">
        <v>517</v>
      </c>
      <c r="E12" s="121">
        <v>404</v>
      </c>
      <c r="F12" s="115">
        <v>241</v>
      </c>
      <c r="G12" s="115">
        <v>224</v>
      </c>
      <c r="H12" s="90"/>
      <c r="I12" s="90"/>
      <c r="Q12" s="90"/>
      <c r="R12" s="90"/>
      <c r="S12" s="90"/>
      <c r="T12" s="90"/>
      <c r="U12" s="90"/>
      <c r="V12" s="90"/>
      <c r="W12" s="90"/>
      <c r="X12" s="90"/>
      <c r="Y12" s="90"/>
      <c r="Z12" s="90"/>
      <c r="AA12" s="90"/>
      <c r="AB12" s="90"/>
      <c r="AC12" s="90"/>
      <c r="AD12" s="90"/>
      <c r="AE12" s="90"/>
      <c r="AF12" s="90"/>
      <c r="AG12" s="90"/>
    </row>
    <row r="13" spans="1:33" x14ac:dyDescent="0.2">
      <c r="A13" s="8" t="s">
        <v>20</v>
      </c>
      <c r="B13" s="121">
        <v>156</v>
      </c>
      <c r="C13" s="121">
        <v>158</v>
      </c>
      <c r="D13" s="121">
        <v>86</v>
      </c>
      <c r="E13" s="121">
        <v>83</v>
      </c>
      <c r="F13" s="115">
        <v>34</v>
      </c>
      <c r="G13" s="115">
        <v>46</v>
      </c>
      <c r="H13" s="90"/>
      <c r="I13" s="90"/>
      <c r="Q13" s="90"/>
      <c r="R13" s="90"/>
      <c r="S13" s="90"/>
      <c r="T13" s="90"/>
      <c r="U13" s="90"/>
      <c r="V13" s="90"/>
      <c r="W13" s="90"/>
      <c r="X13" s="90"/>
      <c r="Y13" s="90"/>
      <c r="Z13" s="90"/>
      <c r="AA13" s="90"/>
      <c r="AB13" s="90"/>
      <c r="AC13" s="90"/>
      <c r="AD13" s="90"/>
      <c r="AE13" s="90"/>
      <c r="AF13" s="90"/>
      <c r="AG13" s="90"/>
    </row>
    <row r="14" spans="1:33" x14ac:dyDescent="0.2">
      <c r="A14" s="8" t="s">
        <v>21</v>
      </c>
      <c r="B14" s="121">
        <v>753</v>
      </c>
      <c r="C14" s="121">
        <v>855</v>
      </c>
      <c r="D14" s="121">
        <v>281</v>
      </c>
      <c r="E14" s="121">
        <v>303</v>
      </c>
      <c r="F14" s="115">
        <v>129</v>
      </c>
      <c r="G14" s="115">
        <v>157</v>
      </c>
      <c r="H14" s="90"/>
      <c r="I14" s="90"/>
      <c r="Q14" s="90"/>
      <c r="R14" s="90"/>
      <c r="S14" s="90"/>
      <c r="T14" s="90"/>
      <c r="U14" s="90"/>
      <c r="V14" s="90"/>
      <c r="W14" s="90"/>
      <c r="X14" s="90"/>
      <c r="Y14" s="90"/>
      <c r="Z14" s="90"/>
      <c r="AA14" s="90"/>
      <c r="AB14" s="90"/>
      <c r="AC14" s="90"/>
      <c r="AD14" s="90"/>
      <c r="AE14" s="90"/>
      <c r="AF14" s="90"/>
      <c r="AG14" s="90"/>
    </row>
    <row r="15" spans="1:33" x14ac:dyDescent="0.2">
      <c r="A15" s="8" t="s">
        <v>22</v>
      </c>
      <c r="B15" s="121">
        <v>2140</v>
      </c>
      <c r="C15" s="121">
        <v>2057</v>
      </c>
      <c r="D15" s="121">
        <v>1029</v>
      </c>
      <c r="E15" s="121">
        <v>963</v>
      </c>
      <c r="F15" s="115">
        <v>493</v>
      </c>
      <c r="G15" s="115">
        <v>534</v>
      </c>
      <c r="H15" s="90"/>
      <c r="I15" s="90"/>
      <c r="Q15" s="90"/>
      <c r="R15" s="90"/>
      <c r="S15" s="90"/>
      <c r="T15" s="90"/>
      <c r="U15" s="90"/>
      <c r="V15" s="90"/>
      <c r="W15" s="90"/>
      <c r="X15" s="90"/>
      <c r="Y15" s="90"/>
      <c r="Z15" s="90"/>
      <c r="AA15" s="90"/>
      <c r="AB15" s="90"/>
      <c r="AC15" s="90"/>
      <c r="AD15" s="90"/>
      <c r="AE15" s="90"/>
      <c r="AF15" s="90"/>
      <c r="AG15" s="90"/>
    </row>
    <row r="16" spans="1:33" ht="15" x14ac:dyDescent="0.2">
      <c r="A16" s="8" t="s">
        <v>23</v>
      </c>
      <c r="B16" s="121">
        <v>1635</v>
      </c>
      <c r="C16" s="121">
        <v>1449</v>
      </c>
      <c r="D16" s="121">
        <v>629</v>
      </c>
      <c r="E16" s="121">
        <v>563</v>
      </c>
      <c r="F16" s="115">
        <v>321</v>
      </c>
      <c r="G16" s="115">
        <v>311</v>
      </c>
      <c r="H16" s="90"/>
      <c r="I16" s="90"/>
      <c r="J16"/>
      <c r="K16"/>
      <c r="L16"/>
      <c r="M16"/>
      <c r="N16"/>
      <c r="O16"/>
      <c r="P16"/>
      <c r="Q16" s="90"/>
      <c r="R16" s="90"/>
      <c r="S16" s="90"/>
      <c r="T16" s="90"/>
      <c r="U16" s="90"/>
      <c r="V16" s="90"/>
      <c r="W16" s="90"/>
      <c r="X16" s="90"/>
      <c r="Y16" s="90"/>
      <c r="Z16" s="90"/>
      <c r="AA16" s="90"/>
      <c r="AB16" s="90"/>
      <c r="AC16" s="90"/>
      <c r="AD16" s="90"/>
      <c r="AE16" s="90"/>
      <c r="AF16" s="90"/>
      <c r="AG16" s="90"/>
    </row>
    <row r="17" spans="1:33" x14ac:dyDescent="0.2">
      <c r="A17" s="8" t="s">
        <v>24</v>
      </c>
      <c r="B17" s="121">
        <v>469</v>
      </c>
      <c r="C17" s="121">
        <v>382</v>
      </c>
      <c r="D17" s="121">
        <v>193</v>
      </c>
      <c r="E17" s="121">
        <v>193</v>
      </c>
      <c r="F17" s="115">
        <v>97</v>
      </c>
      <c r="G17" s="115">
        <v>109</v>
      </c>
      <c r="H17" s="90"/>
      <c r="I17" s="90"/>
      <c r="Q17" s="90"/>
      <c r="R17" s="90"/>
      <c r="S17" s="90"/>
      <c r="T17" s="90"/>
      <c r="U17" s="90"/>
      <c r="V17" s="90"/>
      <c r="W17" s="90"/>
      <c r="X17" s="90"/>
      <c r="Y17" s="90"/>
      <c r="Z17" s="90"/>
      <c r="AA17" s="90"/>
      <c r="AB17" s="90"/>
      <c r="AC17" s="90"/>
      <c r="AD17" s="90"/>
      <c r="AE17" s="90"/>
      <c r="AF17" s="90"/>
      <c r="AG17" s="90"/>
    </row>
    <row r="18" spans="1:33" x14ac:dyDescent="0.2">
      <c r="A18" s="8" t="s">
        <v>25</v>
      </c>
      <c r="B18" s="121">
        <v>1170</v>
      </c>
      <c r="C18" s="121">
        <v>1198</v>
      </c>
      <c r="D18" s="121">
        <v>600</v>
      </c>
      <c r="E18" s="121">
        <v>604</v>
      </c>
      <c r="F18" s="115">
        <v>282</v>
      </c>
      <c r="G18" s="115">
        <v>360</v>
      </c>
      <c r="H18" s="90"/>
      <c r="I18" s="90"/>
      <c r="Q18" s="90"/>
      <c r="R18" s="90"/>
      <c r="S18" s="90"/>
      <c r="T18" s="90"/>
      <c r="U18" s="90"/>
      <c r="V18" s="90"/>
      <c r="W18" s="90"/>
      <c r="X18" s="90"/>
      <c r="Y18" s="90"/>
      <c r="Z18" s="90"/>
      <c r="AA18" s="90"/>
      <c r="AB18" s="90"/>
      <c r="AC18" s="90"/>
      <c r="AD18" s="90"/>
      <c r="AE18" s="90"/>
      <c r="AF18" s="90"/>
      <c r="AG18" s="90"/>
    </row>
    <row r="19" spans="1:33" ht="15" x14ac:dyDescent="0.2">
      <c r="A19" s="8" t="s">
        <v>26</v>
      </c>
      <c r="B19" s="121">
        <v>687</v>
      </c>
      <c r="C19" s="121">
        <v>702</v>
      </c>
      <c r="D19" s="121">
        <v>325</v>
      </c>
      <c r="E19" s="121">
        <v>271</v>
      </c>
      <c r="F19" s="115">
        <v>156</v>
      </c>
      <c r="G19" s="115">
        <v>188</v>
      </c>
      <c r="H19" s="90"/>
      <c r="I19" s="90"/>
      <c r="J19"/>
      <c r="K19"/>
      <c r="L19"/>
      <c r="M19"/>
      <c r="N19"/>
      <c r="O19"/>
      <c r="P19"/>
      <c r="Q19" s="90"/>
      <c r="R19" s="90"/>
      <c r="S19" s="90"/>
      <c r="T19" s="90"/>
      <c r="U19" s="90"/>
      <c r="V19" s="90"/>
      <c r="W19" s="90"/>
      <c r="X19" s="90"/>
      <c r="Y19" s="90"/>
      <c r="Z19" s="90"/>
      <c r="AA19" s="90"/>
      <c r="AB19" s="90"/>
      <c r="AC19" s="90"/>
      <c r="AD19" s="90"/>
      <c r="AE19" s="90"/>
      <c r="AF19" s="90"/>
      <c r="AG19" s="90"/>
    </row>
    <row r="20" spans="1:33" ht="15" x14ac:dyDescent="0.2">
      <c r="A20" s="9" t="s">
        <v>121</v>
      </c>
      <c r="B20" s="122">
        <v>402</v>
      </c>
      <c r="C20" s="122">
        <v>506</v>
      </c>
      <c r="D20" s="122">
        <v>211</v>
      </c>
      <c r="E20" s="122">
        <v>170</v>
      </c>
      <c r="F20" s="116">
        <v>131</v>
      </c>
      <c r="G20" s="116">
        <v>117</v>
      </c>
      <c r="H20" s="90"/>
      <c r="I20" s="90"/>
      <c r="J20"/>
      <c r="K20"/>
      <c r="L20"/>
      <c r="M20"/>
      <c r="N20"/>
      <c r="O20"/>
      <c r="P20"/>
      <c r="Q20" s="90"/>
      <c r="R20" s="90"/>
      <c r="S20" s="90"/>
      <c r="T20" s="90"/>
      <c r="U20" s="90"/>
      <c r="V20" s="90"/>
      <c r="W20" s="90"/>
      <c r="X20" s="90"/>
      <c r="Y20" s="90"/>
      <c r="Z20" s="90"/>
      <c r="AA20" s="90"/>
      <c r="AB20" s="90"/>
      <c r="AC20" s="90"/>
      <c r="AD20" s="90"/>
      <c r="AE20" s="90"/>
      <c r="AF20" s="90"/>
      <c r="AG20" s="90"/>
    </row>
    <row r="21" spans="1:33" ht="15" x14ac:dyDescent="0.2">
      <c r="A21" s="8"/>
      <c r="B21" s="121"/>
      <c r="C21" s="121"/>
      <c r="D21" s="121"/>
      <c r="E21" s="121"/>
      <c r="F21" s="115"/>
      <c r="G21" s="115"/>
      <c r="H21" s="90"/>
      <c r="I21" s="90"/>
      <c r="J21"/>
      <c r="K21"/>
      <c r="L21"/>
      <c r="M21"/>
      <c r="N21"/>
      <c r="O21"/>
      <c r="P21"/>
      <c r="Q21" s="90"/>
      <c r="R21" s="90"/>
      <c r="S21" s="90"/>
      <c r="T21" s="90"/>
      <c r="U21" s="90"/>
      <c r="V21" s="90"/>
      <c r="W21" s="90"/>
      <c r="X21" s="90"/>
      <c r="Y21" s="90"/>
      <c r="Z21" s="90"/>
      <c r="AA21" s="90"/>
      <c r="AB21" s="90"/>
      <c r="AC21" s="90"/>
      <c r="AD21" s="90"/>
      <c r="AE21" s="90"/>
      <c r="AF21" s="90"/>
      <c r="AG21" s="90"/>
    </row>
    <row r="22" spans="1:33" ht="15" x14ac:dyDescent="0.2">
      <c r="A22" s="112" t="s">
        <v>352</v>
      </c>
      <c r="B22" s="123">
        <v>3</v>
      </c>
      <c r="C22" s="123">
        <v>0</v>
      </c>
      <c r="D22" s="123">
        <v>0</v>
      </c>
      <c r="E22" s="123">
        <v>0</v>
      </c>
      <c r="F22" s="117">
        <v>0</v>
      </c>
      <c r="G22" s="117">
        <v>0</v>
      </c>
      <c r="H22" s="90"/>
      <c r="I22" s="90"/>
      <c r="J22"/>
      <c r="K22"/>
      <c r="L22"/>
      <c r="M22"/>
      <c r="N22"/>
      <c r="O22"/>
      <c r="P22"/>
      <c r="Q22" s="90"/>
      <c r="R22" s="90"/>
      <c r="S22" s="90"/>
      <c r="T22" s="90"/>
      <c r="U22" s="90"/>
      <c r="V22" s="90"/>
      <c r="W22" s="90"/>
      <c r="X22" s="90"/>
      <c r="Y22" s="90"/>
      <c r="Z22" s="90"/>
      <c r="AA22" s="90"/>
      <c r="AB22" s="90"/>
      <c r="AC22" s="90"/>
      <c r="AD22" s="90"/>
      <c r="AE22" s="90"/>
      <c r="AF22" s="90"/>
      <c r="AG22" s="90"/>
    </row>
    <row r="23" spans="1:33" ht="15" x14ac:dyDescent="0.2">
      <c r="A23" s="94" t="s">
        <v>28</v>
      </c>
      <c r="B23" s="124">
        <v>1</v>
      </c>
      <c r="C23" s="124">
        <v>0</v>
      </c>
      <c r="D23" s="124">
        <v>0</v>
      </c>
      <c r="E23" s="124">
        <v>1</v>
      </c>
      <c r="F23" s="118">
        <v>1</v>
      </c>
      <c r="G23" s="118">
        <v>1</v>
      </c>
      <c r="J23"/>
      <c r="K23"/>
      <c r="L23"/>
      <c r="M23"/>
      <c r="N23"/>
      <c r="O23"/>
      <c r="P23"/>
      <c r="Q23" s="90"/>
      <c r="R23" s="90"/>
      <c r="S23" s="90"/>
      <c r="T23" s="90"/>
      <c r="U23" s="90"/>
      <c r="V23" s="90"/>
      <c r="W23" s="93"/>
      <c r="X23" s="93"/>
      <c r="Y23" s="93"/>
      <c r="Z23" s="90"/>
      <c r="AA23" s="90"/>
      <c r="AB23" s="90"/>
      <c r="AC23" s="90"/>
      <c r="AD23" s="93"/>
      <c r="AE23" s="93"/>
      <c r="AF23" s="93"/>
      <c r="AG23" s="90"/>
    </row>
    <row r="24" spans="1:33" ht="15" x14ac:dyDescent="0.2">
      <c r="A24" s="94" t="s">
        <v>351</v>
      </c>
      <c r="B24" s="124">
        <v>83</v>
      </c>
      <c r="C24" s="124">
        <v>81</v>
      </c>
      <c r="D24" s="124">
        <v>0</v>
      </c>
      <c r="E24" s="124">
        <v>0</v>
      </c>
      <c r="F24" s="118">
        <v>0</v>
      </c>
      <c r="G24" s="118">
        <v>0</v>
      </c>
      <c r="J24"/>
      <c r="K24"/>
      <c r="L24"/>
      <c r="M24"/>
      <c r="N24"/>
      <c r="O24"/>
      <c r="P24"/>
      <c r="Q24" s="90"/>
      <c r="R24" s="90"/>
      <c r="S24" s="90"/>
      <c r="T24" s="90"/>
      <c r="U24" s="90"/>
      <c r="V24" s="90"/>
      <c r="W24" s="93"/>
      <c r="X24" s="93"/>
      <c r="Y24" s="93"/>
      <c r="Z24" s="90"/>
      <c r="AA24" s="90"/>
      <c r="AB24" s="90"/>
      <c r="AC24" s="90"/>
      <c r="AD24" s="93"/>
      <c r="AE24" s="93"/>
      <c r="AF24" s="93"/>
      <c r="AG24" s="90"/>
    </row>
    <row r="25" spans="1:33" ht="15" x14ac:dyDescent="0.2">
      <c r="A25" s="94" t="s">
        <v>29</v>
      </c>
      <c r="B25" s="123">
        <v>0</v>
      </c>
      <c r="C25" s="123">
        <v>0</v>
      </c>
      <c r="D25" s="123">
        <v>1</v>
      </c>
      <c r="E25" s="123">
        <v>0</v>
      </c>
      <c r="F25" s="117">
        <v>1</v>
      </c>
      <c r="G25" s="117">
        <v>0</v>
      </c>
      <c r="J25"/>
      <c r="K25"/>
      <c r="L25"/>
      <c r="M25"/>
      <c r="N25"/>
      <c r="O25"/>
      <c r="P25"/>
      <c r="Q25" s="90"/>
      <c r="R25" s="90"/>
      <c r="S25" s="90"/>
      <c r="T25" s="90"/>
      <c r="U25" s="90"/>
      <c r="V25" s="90"/>
      <c r="W25" s="90"/>
      <c r="X25" s="90"/>
      <c r="Y25" s="90"/>
      <c r="Z25" s="90"/>
      <c r="AA25" s="90"/>
      <c r="AB25" s="90"/>
      <c r="AC25" s="90"/>
      <c r="AD25" s="90"/>
      <c r="AE25" s="90"/>
      <c r="AF25" s="90"/>
      <c r="AG25" s="90"/>
    </row>
    <row r="26" spans="1:33" ht="15" x14ac:dyDescent="0.2">
      <c r="A26" s="94" t="s">
        <v>30</v>
      </c>
      <c r="B26" s="124">
        <v>111</v>
      </c>
      <c r="C26" s="124">
        <v>130</v>
      </c>
      <c r="D26" s="124">
        <v>68</v>
      </c>
      <c r="E26" s="124">
        <v>81</v>
      </c>
      <c r="F26" s="118">
        <v>34</v>
      </c>
      <c r="G26" s="118">
        <v>34</v>
      </c>
      <c r="J26"/>
      <c r="K26"/>
      <c r="L26"/>
      <c r="M26"/>
      <c r="N26"/>
      <c r="O26"/>
      <c r="P26"/>
      <c r="Q26" s="90"/>
      <c r="R26" s="90"/>
      <c r="S26" s="90"/>
      <c r="T26" s="90"/>
      <c r="U26" s="90"/>
      <c r="V26" s="90"/>
      <c r="W26" s="90"/>
      <c r="X26" s="90"/>
      <c r="Y26" s="90"/>
      <c r="Z26" s="90"/>
      <c r="AA26" s="90"/>
      <c r="AB26" s="90"/>
      <c r="AC26" s="90"/>
      <c r="AD26" s="90"/>
      <c r="AE26" s="90"/>
      <c r="AF26" s="90"/>
      <c r="AG26" s="90"/>
    </row>
    <row r="27" spans="1:33" ht="15" x14ac:dyDescent="0.2">
      <c r="A27" s="94" t="s">
        <v>31</v>
      </c>
      <c r="B27" s="124">
        <v>41</v>
      </c>
      <c r="C27" s="124">
        <v>44</v>
      </c>
      <c r="D27" s="124">
        <v>34</v>
      </c>
      <c r="E27" s="124">
        <v>28</v>
      </c>
      <c r="F27" s="118">
        <v>12</v>
      </c>
      <c r="G27" s="118">
        <v>10</v>
      </c>
      <c r="J27"/>
      <c r="K27"/>
      <c r="L27"/>
      <c r="M27"/>
      <c r="N27"/>
      <c r="O27"/>
      <c r="P27"/>
      <c r="Q27" s="90"/>
      <c r="R27" s="90"/>
      <c r="S27" s="90"/>
      <c r="T27" s="90"/>
      <c r="U27" s="90"/>
      <c r="V27" s="90"/>
      <c r="W27" s="90"/>
      <c r="X27" s="90"/>
      <c r="Y27" s="90"/>
      <c r="Z27" s="90"/>
      <c r="AA27" s="90"/>
      <c r="AB27" s="90"/>
      <c r="AC27" s="90"/>
      <c r="AD27" s="90"/>
      <c r="AE27" s="90"/>
      <c r="AF27" s="90"/>
      <c r="AG27" s="90"/>
    </row>
    <row r="28" spans="1:33" ht="15" x14ac:dyDescent="0.2">
      <c r="A28" s="94" t="s">
        <v>32</v>
      </c>
      <c r="B28" s="123">
        <v>2</v>
      </c>
      <c r="C28" s="123">
        <v>0</v>
      </c>
      <c r="D28" s="123">
        <v>1</v>
      </c>
      <c r="E28" s="123">
        <v>1</v>
      </c>
      <c r="F28" s="117">
        <v>1</v>
      </c>
      <c r="G28" s="117">
        <v>0</v>
      </c>
      <c r="J28"/>
      <c r="K28"/>
      <c r="L28"/>
      <c r="M28"/>
      <c r="N28"/>
      <c r="O28"/>
      <c r="P28"/>
      <c r="Q28" s="90"/>
      <c r="R28" s="90"/>
      <c r="S28" s="90"/>
      <c r="T28" s="90"/>
      <c r="U28" s="90"/>
      <c r="V28" s="90"/>
      <c r="W28" s="90"/>
      <c r="X28" s="90"/>
      <c r="Y28" s="90"/>
      <c r="Z28" s="90"/>
      <c r="AA28" s="90"/>
      <c r="AB28" s="90"/>
      <c r="AC28" s="90"/>
      <c r="AD28" s="90"/>
      <c r="AE28" s="90"/>
      <c r="AF28" s="90"/>
      <c r="AG28" s="90"/>
    </row>
    <row r="29" spans="1:33" ht="15" x14ac:dyDescent="0.2">
      <c r="A29" s="94" t="s">
        <v>33</v>
      </c>
      <c r="B29" s="123">
        <v>6</v>
      </c>
      <c r="C29" s="123">
        <v>5</v>
      </c>
      <c r="D29" s="123">
        <v>2</v>
      </c>
      <c r="E29" s="123">
        <v>0</v>
      </c>
      <c r="F29" s="117">
        <v>2</v>
      </c>
      <c r="G29" s="117">
        <v>1</v>
      </c>
      <c r="J29"/>
      <c r="K29"/>
      <c r="L29"/>
      <c r="M29"/>
      <c r="N29"/>
      <c r="O29"/>
      <c r="P29"/>
      <c r="Q29" s="90"/>
      <c r="R29" s="90"/>
      <c r="S29" s="90"/>
      <c r="T29" s="90"/>
      <c r="U29" s="90"/>
      <c r="V29" s="90"/>
      <c r="W29" s="90"/>
      <c r="X29" s="90"/>
      <c r="Y29" s="90"/>
      <c r="Z29" s="90"/>
      <c r="AA29" s="90"/>
      <c r="AB29" s="90"/>
      <c r="AC29" s="90"/>
      <c r="AD29" s="90"/>
      <c r="AE29" s="90"/>
      <c r="AF29" s="90"/>
      <c r="AG29" s="90"/>
    </row>
    <row r="30" spans="1:33" ht="15" x14ac:dyDescent="0.2">
      <c r="A30" s="94" t="s">
        <v>34</v>
      </c>
      <c r="B30" s="123">
        <v>2</v>
      </c>
      <c r="C30" s="123">
        <v>0</v>
      </c>
      <c r="D30" s="123">
        <v>0</v>
      </c>
      <c r="E30" s="123">
        <v>0</v>
      </c>
      <c r="F30" s="117">
        <v>1</v>
      </c>
      <c r="G30" s="117">
        <v>0</v>
      </c>
      <c r="J30"/>
      <c r="K30"/>
      <c r="L30"/>
      <c r="M30"/>
      <c r="N30"/>
      <c r="O30"/>
      <c r="P30"/>
      <c r="Q30" s="90"/>
      <c r="R30" s="90"/>
      <c r="S30" s="90"/>
      <c r="T30" s="90"/>
      <c r="U30" s="90"/>
    </row>
    <row r="31" spans="1:33" ht="15" x14ac:dyDescent="0.2">
      <c r="A31" s="94" t="s">
        <v>35</v>
      </c>
      <c r="B31" s="124">
        <v>6</v>
      </c>
      <c r="C31" s="124">
        <v>68</v>
      </c>
      <c r="D31" s="124">
        <v>8</v>
      </c>
      <c r="E31" s="124">
        <v>38</v>
      </c>
      <c r="F31" s="118">
        <v>1</v>
      </c>
      <c r="G31" s="118">
        <v>4</v>
      </c>
      <c r="J31"/>
      <c r="K31"/>
      <c r="L31"/>
      <c r="M31"/>
      <c r="N31"/>
      <c r="O31"/>
      <c r="P31"/>
      <c r="Q31" s="90"/>
      <c r="R31" s="90"/>
      <c r="S31" s="90"/>
      <c r="T31" s="90"/>
      <c r="U31" s="90"/>
    </row>
    <row r="32" spans="1:33" ht="15" x14ac:dyDescent="0.2">
      <c r="A32" s="94" t="s">
        <v>36</v>
      </c>
      <c r="B32" s="124">
        <v>0</v>
      </c>
      <c r="C32" s="124">
        <v>1</v>
      </c>
      <c r="D32" s="124">
        <v>0</v>
      </c>
      <c r="E32" s="124">
        <v>0</v>
      </c>
      <c r="F32" s="118">
        <v>0</v>
      </c>
      <c r="G32" s="118">
        <v>0</v>
      </c>
      <c r="J32"/>
      <c r="K32"/>
      <c r="L32"/>
      <c r="M32"/>
      <c r="N32"/>
      <c r="O32"/>
      <c r="P32"/>
      <c r="Q32" s="90"/>
      <c r="R32" s="90"/>
      <c r="S32" s="90"/>
      <c r="T32" s="90"/>
      <c r="U32" s="90"/>
    </row>
    <row r="33" spans="1:24" ht="15" x14ac:dyDescent="0.2">
      <c r="A33" s="94" t="s">
        <v>37</v>
      </c>
      <c r="B33" s="124">
        <v>163</v>
      </c>
      <c r="C33" s="124">
        <v>174</v>
      </c>
      <c r="D33" s="124">
        <v>32</v>
      </c>
      <c r="E33" s="124">
        <v>22</v>
      </c>
      <c r="F33" s="118">
        <v>3</v>
      </c>
      <c r="G33" s="118">
        <v>8</v>
      </c>
      <c r="J33"/>
      <c r="K33"/>
      <c r="L33"/>
      <c r="M33"/>
      <c r="N33"/>
      <c r="O33"/>
      <c r="P33"/>
      <c r="Q33" s="90"/>
      <c r="R33" s="90"/>
      <c r="S33" s="90"/>
      <c r="T33" s="90"/>
      <c r="U33" s="90"/>
    </row>
    <row r="34" spans="1:24" ht="15" x14ac:dyDescent="0.2">
      <c r="A34" s="94" t="s">
        <v>363</v>
      </c>
      <c r="B34" s="124">
        <v>0</v>
      </c>
      <c r="C34" s="124">
        <v>1</v>
      </c>
      <c r="D34" s="124">
        <v>0</v>
      </c>
      <c r="E34" s="124">
        <v>0</v>
      </c>
      <c r="F34" s="118">
        <v>0</v>
      </c>
      <c r="G34" s="118">
        <v>0</v>
      </c>
      <c r="J34"/>
      <c r="K34"/>
      <c r="L34"/>
      <c r="M34"/>
      <c r="N34"/>
      <c r="O34"/>
      <c r="P34"/>
      <c r="Q34" s="90"/>
      <c r="R34" s="90"/>
      <c r="S34" s="90"/>
      <c r="T34" s="90"/>
      <c r="U34" s="90"/>
    </row>
    <row r="35" spans="1:24" ht="15" x14ac:dyDescent="0.2">
      <c r="A35" s="94" t="s">
        <v>38</v>
      </c>
      <c r="B35" s="123">
        <v>11</v>
      </c>
      <c r="C35" s="123">
        <v>3</v>
      </c>
      <c r="D35" s="123">
        <v>4</v>
      </c>
      <c r="E35" s="123">
        <v>2</v>
      </c>
      <c r="F35" s="117">
        <v>1</v>
      </c>
      <c r="G35" s="117">
        <v>0</v>
      </c>
      <c r="J35"/>
      <c r="K35"/>
      <c r="L35"/>
      <c r="M35"/>
      <c r="N35"/>
      <c r="O35"/>
      <c r="P35"/>
      <c r="Q35" s="90"/>
      <c r="R35" s="90"/>
      <c r="S35" s="90"/>
      <c r="T35" s="90"/>
      <c r="U35" s="90"/>
    </row>
    <row r="36" spans="1:24" ht="15" x14ac:dyDescent="0.2">
      <c r="A36" s="94" t="s">
        <v>39</v>
      </c>
      <c r="B36" s="123">
        <v>4</v>
      </c>
      <c r="C36" s="123">
        <v>0</v>
      </c>
      <c r="D36" s="123">
        <v>0</v>
      </c>
      <c r="E36" s="123">
        <v>0</v>
      </c>
      <c r="F36" s="117">
        <v>0</v>
      </c>
      <c r="G36" s="117">
        <v>0</v>
      </c>
      <c r="J36"/>
      <c r="K36"/>
      <c r="L36"/>
      <c r="M36"/>
      <c r="N36"/>
      <c r="O36"/>
      <c r="P36"/>
      <c r="Q36" s="90"/>
      <c r="R36" s="90"/>
      <c r="S36" s="90"/>
      <c r="T36" s="90"/>
      <c r="U36" s="90"/>
    </row>
    <row r="37" spans="1:24" ht="15" x14ac:dyDescent="0.2">
      <c r="A37" s="94" t="s">
        <v>40</v>
      </c>
      <c r="B37" s="123">
        <v>7</v>
      </c>
      <c r="C37" s="123">
        <v>9</v>
      </c>
      <c r="D37" s="123">
        <v>2</v>
      </c>
      <c r="E37" s="123">
        <v>3</v>
      </c>
      <c r="F37" s="117">
        <v>1</v>
      </c>
      <c r="G37" s="117">
        <v>0</v>
      </c>
      <c r="J37"/>
      <c r="K37"/>
      <c r="L37"/>
      <c r="M37"/>
      <c r="N37"/>
      <c r="O37"/>
      <c r="P37"/>
      <c r="Q37" s="90"/>
      <c r="R37" s="90"/>
      <c r="S37" s="90"/>
      <c r="T37" s="90"/>
      <c r="U37" s="90"/>
    </row>
    <row r="38" spans="1:24" ht="15" x14ac:dyDescent="0.2">
      <c r="A38" s="94" t="s">
        <v>41</v>
      </c>
      <c r="B38" s="123">
        <v>69</v>
      </c>
      <c r="C38" s="123">
        <v>9</v>
      </c>
      <c r="D38" s="123">
        <v>123</v>
      </c>
      <c r="E38" s="123">
        <v>31</v>
      </c>
      <c r="F38" s="117">
        <v>39</v>
      </c>
      <c r="G38" s="117">
        <v>78</v>
      </c>
      <c r="J38"/>
      <c r="K38"/>
      <c r="L38"/>
      <c r="M38"/>
      <c r="N38"/>
      <c r="O38"/>
      <c r="P38"/>
      <c r="Q38" s="90"/>
      <c r="R38" s="90"/>
      <c r="S38" s="90"/>
      <c r="T38" s="90"/>
      <c r="U38" s="90"/>
    </row>
    <row r="39" spans="1:24" ht="15" x14ac:dyDescent="0.2">
      <c r="A39" s="94" t="s">
        <v>42</v>
      </c>
      <c r="B39" s="123">
        <v>3</v>
      </c>
      <c r="C39" s="123">
        <v>2</v>
      </c>
      <c r="D39" s="123">
        <v>2</v>
      </c>
      <c r="E39" s="123">
        <v>4</v>
      </c>
      <c r="F39" s="117">
        <v>0</v>
      </c>
      <c r="G39" s="117">
        <v>0</v>
      </c>
      <c r="J39"/>
      <c r="K39"/>
      <c r="L39"/>
      <c r="M39"/>
      <c r="N39"/>
      <c r="O39"/>
      <c r="P39"/>
      <c r="Q39" s="90"/>
      <c r="R39" s="90"/>
      <c r="S39" s="90"/>
      <c r="T39" s="90"/>
      <c r="U39" s="90"/>
    </row>
    <row r="40" spans="1:24" ht="15" x14ac:dyDescent="0.2">
      <c r="A40" s="95" t="s">
        <v>43</v>
      </c>
      <c r="B40" s="124">
        <v>159</v>
      </c>
      <c r="C40" s="124">
        <v>183</v>
      </c>
      <c r="D40" s="124">
        <v>54</v>
      </c>
      <c r="E40" s="124">
        <v>49</v>
      </c>
      <c r="F40" s="118">
        <v>25</v>
      </c>
      <c r="G40" s="118">
        <v>27</v>
      </c>
      <c r="J40"/>
      <c r="K40"/>
      <c r="L40"/>
      <c r="M40"/>
      <c r="N40"/>
      <c r="O40"/>
      <c r="P40"/>
      <c r="Q40" s="90"/>
      <c r="R40" s="90"/>
      <c r="S40" s="90"/>
      <c r="T40" s="90"/>
      <c r="U40" s="90"/>
    </row>
    <row r="41" spans="1:24" ht="15" x14ac:dyDescent="0.2">
      <c r="A41" s="94" t="s">
        <v>44</v>
      </c>
      <c r="B41" s="123">
        <v>5</v>
      </c>
      <c r="C41" s="123">
        <v>1</v>
      </c>
      <c r="D41" s="123">
        <v>1</v>
      </c>
      <c r="E41" s="123">
        <v>1</v>
      </c>
      <c r="F41" s="117">
        <v>3</v>
      </c>
      <c r="G41" s="117">
        <v>4</v>
      </c>
      <c r="J41"/>
      <c r="K41"/>
      <c r="L41"/>
      <c r="M41"/>
      <c r="N41"/>
      <c r="O41"/>
      <c r="P41"/>
      <c r="Q41" s="90"/>
      <c r="R41" s="90"/>
      <c r="S41" s="90"/>
      <c r="T41" s="90"/>
      <c r="U41" s="90"/>
    </row>
    <row r="42" spans="1:24" ht="15" x14ac:dyDescent="0.2">
      <c r="A42" s="94" t="s">
        <v>27</v>
      </c>
      <c r="B42" s="123">
        <v>26</v>
      </c>
      <c r="C42" s="123">
        <v>22</v>
      </c>
      <c r="D42" s="123">
        <v>14</v>
      </c>
      <c r="E42" s="123">
        <v>5</v>
      </c>
      <c r="F42" s="117">
        <v>7</v>
      </c>
      <c r="G42" s="117">
        <v>6</v>
      </c>
      <c r="J42"/>
      <c r="K42"/>
      <c r="L42"/>
      <c r="M42"/>
      <c r="N42"/>
      <c r="O42"/>
      <c r="P42"/>
      <c r="Q42" s="90"/>
      <c r="R42" s="90"/>
      <c r="S42" s="90"/>
      <c r="T42" s="90"/>
      <c r="U42" s="90"/>
    </row>
    <row r="43" spans="1:24" ht="15" x14ac:dyDescent="0.2">
      <c r="A43" s="94" t="s">
        <v>45</v>
      </c>
      <c r="B43" s="123">
        <v>4</v>
      </c>
      <c r="C43" s="123">
        <v>2</v>
      </c>
      <c r="D43" s="123">
        <v>1</v>
      </c>
      <c r="E43" s="123">
        <v>2</v>
      </c>
      <c r="F43" s="117">
        <v>0</v>
      </c>
      <c r="G43" s="117">
        <v>1</v>
      </c>
      <c r="J43"/>
      <c r="K43"/>
      <c r="L43"/>
      <c r="M43"/>
      <c r="N43"/>
      <c r="O43"/>
      <c r="P43"/>
      <c r="Q43" s="90"/>
      <c r="R43" s="90"/>
      <c r="S43" s="90"/>
      <c r="T43" s="90"/>
      <c r="U43" s="90"/>
    </row>
    <row r="44" spans="1:24" ht="15" x14ac:dyDescent="0.2">
      <c r="A44" s="94" t="s">
        <v>46</v>
      </c>
      <c r="B44" s="124">
        <v>657</v>
      </c>
      <c r="C44" s="124">
        <v>1078</v>
      </c>
      <c r="D44" s="124">
        <v>323</v>
      </c>
      <c r="E44" s="124">
        <v>411</v>
      </c>
      <c r="F44" s="118">
        <v>86</v>
      </c>
      <c r="G44" s="118">
        <v>118</v>
      </c>
      <c r="J44"/>
      <c r="K44"/>
      <c r="L44"/>
      <c r="M44"/>
      <c r="N44"/>
      <c r="O44"/>
      <c r="P44"/>
      <c r="Q44" s="90"/>
      <c r="R44" s="90"/>
      <c r="S44" s="90"/>
      <c r="T44" s="90"/>
      <c r="U44" s="90"/>
    </row>
    <row r="45" spans="1:24" ht="15" x14ac:dyDescent="0.2">
      <c r="A45" s="94" t="s">
        <v>362</v>
      </c>
      <c r="B45" s="124">
        <v>0</v>
      </c>
      <c r="C45" s="124">
        <v>1</v>
      </c>
      <c r="D45" s="124">
        <v>0</v>
      </c>
      <c r="E45" s="124">
        <v>0</v>
      </c>
      <c r="F45" s="118">
        <v>0</v>
      </c>
      <c r="G45" s="118">
        <v>0</v>
      </c>
      <c r="J45"/>
      <c r="K45"/>
      <c r="L45"/>
      <c r="M45"/>
      <c r="N45"/>
      <c r="O45"/>
      <c r="P45"/>
      <c r="Q45" s="90"/>
      <c r="R45" s="90"/>
      <c r="S45" s="90"/>
      <c r="T45" s="90"/>
      <c r="U45" s="90"/>
    </row>
    <row r="46" spans="1:24" ht="15" x14ac:dyDescent="0.2">
      <c r="A46" s="94" t="s">
        <v>47</v>
      </c>
      <c r="B46" s="123">
        <v>6</v>
      </c>
      <c r="C46" s="123">
        <v>1</v>
      </c>
      <c r="D46" s="123">
        <v>1</v>
      </c>
      <c r="E46" s="123">
        <v>2</v>
      </c>
      <c r="F46" s="117">
        <v>0</v>
      </c>
      <c r="G46" s="117">
        <v>0</v>
      </c>
      <c r="J46"/>
      <c r="K46"/>
      <c r="L46"/>
      <c r="M46"/>
      <c r="N46"/>
      <c r="O46"/>
      <c r="P46"/>
      <c r="Q46" s="90"/>
      <c r="R46" s="90"/>
      <c r="S46" s="90"/>
      <c r="T46" s="90"/>
      <c r="U46" s="90"/>
    </row>
    <row r="47" spans="1:24" ht="15" x14ac:dyDescent="0.2">
      <c r="A47" s="94" t="s">
        <v>48</v>
      </c>
      <c r="B47" s="123">
        <v>8</v>
      </c>
      <c r="C47" s="123">
        <v>7</v>
      </c>
      <c r="D47" s="123">
        <v>2</v>
      </c>
      <c r="E47" s="123">
        <v>8</v>
      </c>
      <c r="F47" s="117">
        <v>0</v>
      </c>
      <c r="G47" s="117">
        <v>0</v>
      </c>
      <c r="J47"/>
      <c r="K47"/>
      <c r="L47"/>
      <c r="M47"/>
      <c r="N47"/>
      <c r="O47"/>
      <c r="P47"/>
      <c r="Q47" s="90"/>
      <c r="R47" s="90"/>
      <c r="S47" s="90"/>
      <c r="T47" s="90"/>
      <c r="U47" s="90"/>
    </row>
    <row r="48" spans="1:24" ht="15" x14ac:dyDescent="0.2">
      <c r="A48" s="94" t="s">
        <v>49</v>
      </c>
      <c r="B48" s="124">
        <v>9</v>
      </c>
      <c r="C48" s="124">
        <v>13</v>
      </c>
      <c r="D48" s="124">
        <v>8</v>
      </c>
      <c r="E48" s="124">
        <v>0</v>
      </c>
      <c r="F48" s="118">
        <v>1</v>
      </c>
      <c r="G48" s="118">
        <v>1</v>
      </c>
      <c r="J48"/>
      <c r="K48"/>
      <c r="L48"/>
      <c r="M48"/>
      <c r="N48"/>
      <c r="O48"/>
      <c r="P48"/>
      <c r="Q48" s="90"/>
      <c r="R48" s="90"/>
      <c r="S48" s="90"/>
      <c r="T48" s="90"/>
      <c r="U48" s="90"/>
      <c r="V48" s="90"/>
      <c r="W48" s="90"/>
      <c r="X48" s="90"/>
    </row>
    <row r="49" spans="1:24" ht="15" x14ac:dyDescent="0.2">
      <c r="A49" s="94" t="s">
        <v>50</v>
      </c>
      <c r="B49" s="124">
        <v>45</v>
      </c>
      <c r="C49" s="124">
        <v>66</v>
      </c>
      <c r="D49" s="124">
        <v>25</v>
      </c>
      <c r="E49" s="124">
        <v>14</v>
      </c>
      <c r="F49" s="118">
        <v>4</v>
      </c>
      <c r="G49" s="118">
        <v>6</v>
      </c>
      <c r="J49"/>
      <c r="K49"/>
      <c r="L49"/>
      <c r="M49"/>
      <c r="N49"/>
      <c r="O49"/>
      <c r="P49"/>
      <c r="Q49" s="90"/>
      <c r="R49" s="158"/>
      <c r="S49" s="158"/>
      <c r="T49" s="158"/>
      <c r="U49" s="158"/>
      <c r="V49" s="158"/>
      <c r="W49" s="158"/>
      <c r="X49" s="158"/>
    </row>
    <row r="50" spans="1:24" ht="15" x14ac:dyDescent="0.2">
      <c r="A50" s="94" t="s">
        <v>51</v>
      </c>
      <c r="B50" s="123">
        <v>3</v>
      </c>
      <c r="C50" s="123">
        <v>6</v>
      </c>
      <c r="D50" s="123">
        <v>0</v>
      </c>
      <c r="E50" s="123">
        <v>0</v>
      </c>
      <c r="F50" s="117">
        <v>1</v>
      </c>
      <c r="G50" s="117">
        <v>0</v>
      </c>
      <c r="J50"/>
      <c r="K50"/>
      <c r="L50"/>
      <c r="M50"/>
      <c r="N50"/>
      <c r="O50"/>
      <c r="P50"/>
      <c r="Q50" s="90"/>
      <c r="R50" s="90"/>
      <c r="S50" s="90"/>
      <c r="T50" s="90"/>
      <c r="U50" s="90"/>
      <c r="V50" s="90"/>
      <c r="W50" s="90"/>
      <c r="X50" s="90"/>
    </row>
    <row r="51" spans="1:24" ht="15" x14ac:dyDescent="0.2">
      <c r="A51" s="94" t="s">
        <v>52</v>
      </c>
      <c r="B51" s="123">
        <v>4</v>
      </c>
      <c r="C51" s="123">
        <v>5</v>
      </c>
      <c r="D51" s="123">
        <v>4</v>
      </c>
      <c r="E51" s="123">
        <v>2</v>
      </c>
      <c r="F51" s="117">
        <v>0</v>
      </c>
      <c r="G51" s="117">
        <v>0</v>
      </c>
      <c r="J51"/>
      <c r="K51"/>
      <c r="L51"/>
      <c r="M51"/>
      <c r="N51"/>
      <c r="O51"/>
      <c r="P51"/>
      <c r="Q51" s="90"/>
      <c r="R51" s="90"/>
      <c r="S51" s="90"/>
      <c r="T51" s="90"/>
      <c r="U51" s="90"/>
    </row>
    <row r="52" spans="1:24" ht="15" x14ac:dyDescent="0.2">
      <c r="A52" s="94" t="s">
        <v>53</v>
      </c>
      <c r="B52" s="124">
        <v>117</v>
      </c>
      <c r="C52" s="124">
        <v>124</v>
      </c>
      <c r="D52" s="124">
        <v>108</v>
      </c>
      <c r="E52" s="124">
        <v>91</v>
      </c>
      <c r="F52" s="118">
        <v>39</v>
      </c>
      <c r="G52" s="118">
        <v>40</v>
      </c>
      <c r="J52"/>
      <c r="K52"/>
      <c r="L52"/>
      <c r="M52"/>
      <c r="N52"/>
      <c r="O52"/>
      <c r="P52"/>
      <c r="Q52" s="90"/>
      <c r="R52" s="90"/>
      <c r="S52" s="90"/>
      <c r="T52" s="90"/>
      <c r="U52" s="90"/>
    </row>
    <row r="53" spans="1:24" ht="15" x14ac:dyDescent="0.2">
      <c r="A53" s="94" t="s">
        <v>54</v>
      </c>
      <c r="B53" s="124">
        <v>150</v>
      </c>
      <c r="C53" s="124">
        <v>168</v>
      </c>
      <c r="D53" s="124">
        <v>147</v>
      </c>
      <c r="E53" s="124">
        <v>123</v>
      </c>
      <c r="F53" s="118">
        <v>77</v>
      </c>
      <c r="G53" s="118">
        <v>110</v>
      </c>
      <c r="J53"/>
      <c r="K53"/>
      <c r="L53"/>
      <c r="M53"/>
      <c r="N53"/>
      <c r="O53"/>
      <c r="P53"/>
      <c r="Q53" s="90"/>
      <c r="R53" s="90"/>
      <c r="S53" s="90"/>
      <c r="T53" s="90"/>
      <c r="U53" s="90"/>
    </row>
    <row r="54" spans="1:24" ht="15" x14ac:dyDescent="0.2">
      <c r="A54" s="94" t="s">
        <v>55</v>
      </c>
      <c r="B54" s="124">
        <v>499</v>
      </c>
      <c r="C54" s="124">
        <v>513</v>
      </c>
      <c r="D54" s="124">
        <v>324</v>
      </c>
      <c r="E54" s="124">
        <v>345</v>
      </c>
      <c r="F54" s="118">
        <v>144</v>
      </c>
      <c r="G54" s="118">
        <v>136</v>
      </c>
      <c r="J54"/>
      <c r="K54"/>
      <c r="L54"/>
      <c r="M54"/>
      <c r="N54"/>
      <c r="O54"/>
      <c r="P54"/>
      <c r="Q54" s="90"/>
      <c r="R54" s="90"/>
      <c r="S54" s="90"/>
      <c r="T54" s="90"/>
      <c r="U54" s="90"/>
    </row>
    <row r="55" spans="1:24" ht="15" x14ac:dyDescent="0.2">
      <c r="A55" s="94" t="s">
        <v>361</v>
      </c>
      <c r="B55" s="124">
        <v>0</v>
      </c>
      <c r="C55" s="124">
        <v>1</v>
      </c>
      <c r="D55" s="124">
        <v>0</v>
      </c>
      <c r="E55" s="124">
        <v>0</v>
      </c>
      <c r="F55" s="118">
        <v>0</v>
      </c>
      <c r="G55" s="118">
        <v>0</v>
      </c>
      <c r="J55"/>
      <c r="K55"/>
      <c r="L55"/>
      <c r="M55"/>
      <c r="N55"/>
      <c r="O55"/>
      <c r="P55"/>
      <c r="Q55" s="90"/>
      <c r="R55" s="90"/>
      <c r="S55" s="90"/>
      <c r="T55" s="90"/>
      <c r="U55" s="90"/>
    </row>
    <row r="56" spans="1:24" ht="15" x14ac:dyDescent="0.2">
      <c r="A56" s="94" t="s">
        <v>56</v>
      </c>
      <c r="B56" s="123">
        <v>5</v>
      </c>
      <c r="C56" s="123">
        <v>4</v>
      </c>
      <c r="D56" s="123">
        <v>1</v>
      </c>
      <c r="E56" s="123">
        <v>1</v>
      </c>
      <c r="F56" s="117">
        <v>3</v>
      </c>
      <c r="G56" s="117">
        <v>3</v>
      </c>
      <c r="J56"/>
      <c r="K56"/>
      <c r="L56"/>
      <c r="M56"/>
      <c r="N56"/>
      <c r="O56"/>
      <c r="P56"/>
      <c r="Q56" s="90"/>
      <c r="R56" s="90"/>
      <c r="S56" s="90"/>
      <c r="T56" s="90"/>
      <c r="U56" s="90"/>
    </row>
    <row r="57" spans="1:24" ht="15" x14ac:dyDescent="0.2">
      <c r="A57" s="94" t="s">
        <v>57</v>
      </c>
      <c r="B57" s="123">
        <v>9</v>
      </c>
      <c r="C57" s="123">
        <v>18</v>
      </c>
      <c r="D57" s="123">
        <v>6</v>
      </c>
      <c r="E57" s="123">
        <v>2</v>
      </c>
      <c r="F57" s="117">
        <v>3</v>
      </c>
      <c r="G57" s="117">
        <v>2</v>
      </c>
      <c r="J57"/>
      <c r="K57"/>
      <c r="L57"/>
      <c r="M57"/>
      <c r="N57"/>
      <c r="O57"/>
      <c r="P57"/>
      <c r="Q57" s="90"/>
      <c r="R57" s="90"/>
      <c r="S57" s="90"/>
      <c r="T57" s="90"/>
      <c r="U57" s="90"/>
    </row>
    <row r="58" spans="1:24" ht="15" x14ac:dyDescent="0.2">
      <c r="A58" s="94" t="s">
        <v>357</v>
      </c>
      <c r="B58" s="123">
        <v>0</v>
      </c>
      <c r="C58" s="123">
        <v>1</v>
      </c>
      <c r="D58" s="123">
        <v>0</v>
      </c>
      <c r="E58" s="123">
        <v>0</v>
      </c>
      <c r="F58" s="117">
        <v>0</v>
      </c>
      <c r="G58" s="117">
        <v>0</v>
      </c>
      <c r="J58"/>
      <c r="K58"/>
      <c r="L58"/>
      <c r="M58"/>
      <c r="N58"/>
      <c r="O58"/>
      <c r="P58"/>
      <c r="Q58" s="90"/>
      <c r="R58" s="90"/>
      <c r="S58" s="90"/>
      <c r="T58" s="90"/>
      <c r="U58" s="90"/>
    </row>
    <row r="59" spans="1:24" ht="15" x14ac:dyDescent="0.2">
      <c r="A59" s="94" t="s">
        <v>58</v>
      </c>
      <c r="B59" s="124">
        <v>54</v>
      </c>
      <c r="C59" s="124">
        <v>51</v>
      </c>
      <c r="D59" s="124">
        <v>89</v>
      </c>
      <c r="E59" s="124">
        <v>45</v>
      </c>
      <c r="F59" s="118">
        <v>36</v>
      </c>
      <c r="G59" s="118">
        <v>37</v>
      </c>
      <c r="J59"/>
      <c r="K59"/>
      <c r="L59"/>
      <c r="M59"/>
      <c r="N59"/>
      <c r="O59"/>
      <c r="P59"/>
      <c r="Q59" s="90"/>
      <c r="R59" s="90"/>
      <c r="S59" s="90"/>
      <c r="T59" s="90"/>
      <c r="U59" s="90"/>
    </row>
    <row r="60" spans="1:24" ht="15" x14ac:dyDescent="0.2">
      <c r="A60" s="94" t="s">
        <v>59</v>
      </c>
      <c r="B60" s="123">
        <v>4</v>
      </c>
      <c r="C60" s="123">
        <v>4</v>
      </c>
      <c r="D60" s="123">
        <v>2</v>
      </c>
      <c r="E60" s="123">
        <v>2</v>
      </c>
      <c r="F60" s="117">
        <v>0</v>
      </c>
      <c r="G60" s="117">
        <v>1</v>
      </c>
      <c r="J60"/>
      <c r="K60"/>
      <c r="L60"/>
      <c r="M60"/>
      <c r="N60"/>
      <c r="O60"/>
      <c r="P60"/>
      <c r="Q60" s="90"/>
      <c r="R60" s="90"/>
      <c r="S60" s="90"/>
      <c r="T60" s="90"/>
      <c r="U60" s="90"/>
    </row>
    <row r="61" spans="1:24" ht="15" x14ac:dyDescent="0.2">
      <c r="A61" s="94" t="s">
        <v>60</v>
      </c>
      <c r="B61" s="123">
        <v>4</v>
      </c>
      <c r="C61" s="123">
        <v>2</v>
      </c>
      <c r="D61" s="123">
        <v>1</v>
      </c>
      <c r="E61" s="123">
        <v>0</v>
      </c>
      <c r="F61" s="117">
        <v>0</v>
      </c>
      <c r="G61" s="117">
        <v>0</v>
      </c>
      <c r="J61"/>
      <c r="K61"/>
      <c r="L61"/>
      <c r="M61"/>
      <c r="N61"/>
      <c r="O61"/>
      <c r="P61"/>
      <c r="Q61" s="90"/>
      <c r="R61" s="90"/>
      <c r="S61" s="90"/>
      <c r="T61" s="90"/>
      <c r="U61" s="90"/>
    </row>
    <row r="62" spans="1:24" ht="15" x14ac:dyDescent="0.2">
      <c r="A62" s="94" t="s">
        <v>61</v>
      </c>
      <c r="B62" s="124">
        <v>60</v>
      </c>
      <c r="C62" s="124">
        <v>73</v>
      </c>
      <c r="D62" s="124">
        <v>33</v>
      </c>
      <c r="E62" s="124">
        <v>37</v>
      </c>
      <c r="F62" s="118">
        <v>10</v>
      </c>
      <c r="G62" s="118">
        <v>11</v>
      </c>
      <c r="J62"/>
      <c r="K62"/>
      <c r="L62"/>
      <c r="M62"/>
      <c r="N62"/>
      <c r="O62"/>
      <c r="P62"/>
      <c r="Q62" s="90"/>
      <c r="R62" s="90"/>
      <c r="S62" s="90"/>
      <c r="T62" s="90"/>
      <c r="U62" s="90"/>
    </row>
    <row r="63" spans="1:24" ht="15" x14ac:dyDescent="0.2">
      <c r="A63" s="94" t="s">
        <v>62</v>
      </c>
      <c r="B63" s="123">
        <v>1</v>
      </c>
      <c r="C63" s="123">
        <v>1</v>
      </c>
      <c r="D63" s="123">
        <v>0</v>
      </c>
      <c r="E63" s="123">
        <v>0</v>
      </c>
      <c r="F63" s="117">
        <v>0</v>
      </c>
      <c r="G63" s="117">
        <v>1</v>
      </c>
      <c r="J63"/>
      <c r="K63"/>
      <c r="L63"/>
      <c r="M63"/>
      <c r="N63"/>
      <c r="O63"/>
      <c r="P63"/>
      <c r="Q63" s="90"/>
      <c r="R63" s="90"/>
      <c r="S63" s="90"/>
      <c r="T63" s="90"/>
      <c r="U63" s="90"/>
    </row>
    <row r="64" spans="1:24" ht="15" x14ac:dyDescent="0.2">
      <c r="A64" s="94" t="s">
        <v>289</v>
      </c>
      <c r="B64" s="123">
        <v>0</v>
      </c>
      <c r="C64" s="123">
        <v>1</v>
      </c>
      <c r="D64" s="123">
        <v>0</v>
      </c>
      <c r="E64" s="123">
        <v>1</v>
      </c>
      <c r="F64" s="117">
        <v>1</v>
      </c>
      <c r="G64" s="117">
        <v>0</v>
      </c>
      <c r="J64"/>
      <c r="K64"/>
      <c r="L64"/>
      <c r="M64"/>
      <c r="N64"/>
      <c r="O64"/>
      <c r="P64"/>
      <c r="Q64" s="90"/>
      <c r="R64" s="90"/>
      <c r="S64" s="90"/>
      <c r="T64" s="90"/>
      <c r="U64" s="90"/>
    </row>
    <row r="65" spans="1:21" ht="15" x14ac:dyDescent="0.2">
      <c r="A65" s="94" t="s">
        <v>63</v>
      </c>
      <c r="B65" s="123">
        <v>1</v>
      </c>
      <c r="C65" s="123">
        <v>2</v>
      </c>
      <c r="D65" s="123">
        <v>0</v>
      </c>
      <c r="E65" s="123">
        <v>1</v>
      </c>
      <c r="F65" s="117">
        <v>0</v>
      </c>
      <c r="G65" s="117">
        <v>0</v>
      </c>
      <c r="J65"/>
      <c r="K65"/>
      <c r="L65"/>
      <c r="M65"/>
      <c r="N65"/>
      <c r="O65"/>
      <c r="P65"/>
      <c r="Q65" s="90"/>
      <c r="R65" s="90"/>
      <c r="S65" s="90"/>
      <c r="T65" s="90"/>
      <c r="U65" s="90"/>
    </row>
    <row r="66" spans="1:21" ht="15" x14ac:dyDescent="0.2">
      <c r="A66" s="94" t="s">
        <v>64</v>
      </c>
      <c r="B66" s="123">
        <v>298</v>
      </c>
      <c r="C66" s="123">
        <v>320</v>
      </c>
      <c r="D66" s="123">
        <v>114</v>
      </c>
      <c r="E66" s="123">
        <v>129</v>
      </c>
      <c r="F66" s="117">
        <v>59</v>
      </c>
      <c r="G66" s="117">
        <v>64</v>
      </c>
      <c r="J66"/>
      <c r="K66"/>
      <c r="L66"/>
      <c r="M66"/>
      <c r="N66"/>
      <c r="O66"/>
      <c r="P66"/>
      <c r="Q66" s="90"/>
      <c r="R66" s="90"/>
      <c r="S66" s="90"/>
      <c r="T66" s="90"/>
      <c r="U66" s="90"/>
    </row>
    <row r="67" spans="1:21" ht="15" x14ac:dyDescent="0.2">
      <c r="A67" s="94" t="s">
        <v>65</v>
      </c>
      <c r="B67" s="123">
        <v>49</v>
      </c>
      <c r="C67" s="123">
        <v>30</v>
      </c>
      <c r="D67" s="123">
        <v>19</v>
      </c>
      <c r="E67" s="123">
        <v>17</v>
      </c>
      <c r="F67" s="117">
        <v>6</v>
      </c>
      <c r="G67" s="117">
        <v>9</v>
      </c>
      <c r="J67"/>
      <c r="K67"/>
      <c r="L67"/>
      <c r="M67"/>
      <c r="N67"/>
      <c r="O67"/>
      <c r="P67"/>
      <c r="Q67" s="90"/>
      <c r="R67" s="90"/>
      <c r="S67" s="90"/>
      <c r="T67" s="90"/>
      <c r="U67" s="90"/>
    </row>
    <row r="68" spans="1:21" ht="15" x14ac:dyDescent="0.2">
      <c r="A68" s="94" t="s">
        <v>66</v>
      </c>
      <c r="B68" s="124">
        <v>98</v>
      </c>
      <c r="C68" s="124">
        <v>72</v>
      </c>
      <c r="D68" s="124">
        <v>52</v>
      </c>
      <c r="E68" s="124">
        <v>51</v>
      </c>
      <c r="F68" s="118">
        <v>23</v>
      </c>
      <c r="G68" s="118">
        <v>17</v>
      </c>
      <c r="J68"/>
      <c r="K68"/>
      <c r="L68"/>
      <c r="M68"/>
      <c r="N68"/>
      <c r="O68"/>
      <c r="P68"/>
      <c r="Q68" s="90"/>
      <c r="R68" s="90"/>
      <c r="S68" s="90"/>
      <c r="T68" s="90"/>
      <c r="U68" s="90"/>
    </row>
    <row r="69" spans="1:21" ht="15" x14ac:dyDescent="0.2">
      <c r="A69" s="94" t="s">
        <v>67</v>
      </c>
      <c r="B69" s="124">
        <v>57</v>
      </c>
      <c r="C69" s="124">
        <v>54</v>
      </c>
      <c r="D69" s="124">
        <v>16</v>
      </c>
      <c r="E69" s="124">
        <v>21</v>
      </c>
      <c r="F69" s="118">
        <v>4</v>
      </c>
      <c r="G69" s="118">
        <v>13</v>
      </c>
      <c r="J69"/>
      <c r="K69"/>
      <c r="L69"/>
      <c r="M69"/>
      <c r="N69"/>
      <c r="O69"/>
      <c r="P69"/>
      <c r="Q69" s="90"/>
      <c r="R69" s="90"/>
      <c r="S69" s="90"/>
      <c r="T69" s="90"/>
      <c r="U69" s="90"/>
    </row>
    <row r="70" spans="1:21" ht="15" x14ac:dyDescent="0.2">
      <c r="A70" s="94" t="s">
        <v>68</v>
      </c>
      <c r="B70" s="124">
        <v>562</v>
      </c>
      <c r="C70" s="124">
        <v>586</v>
      </c>
      <c r="D70" s="124">
        <v>546</v>
      </c>
      <c r="E70" s="124">
        <v>501</v>
      </c>
      <c r="F70" s="118">
        <v>291</v>
      </c>
      <c r="G70" s="118">
        <v>330</v>
      </c>
      <c r="J70"/>
      <c r="K70"/>
      <c r="L70"/>
      <c r="M70"/>
      <c r="N70"/>
      <c r="O70"/>
      <c r="P70"/>
      <c r="Q70" s="90"/>
      <c r="R70" s="90"/>
      <c r="S70" s="90"/>
      <c r="T70" s="90"/>
      <c r="U70" s="90"/>
    </row>
    <row r="71" spans="1:21" ht="15" x14ac:dyDescent="0.2">
      <c r="A71" s="94" t="s">
        <v>364</v>
      </c>
      <c r="B71" s="124">
        <v>0</v>
      </c>
      <c r="C71" s="124">
        <v>1</v>
      </c>
      <c r="D71" s="124">
        <v>0</v>
      </c>
      <c r="E71" s="124">
        <v>0</v>
      </c>
      <c r="F71" s="118">
        <v>0</v>
      </c>
      <c r="G71" s="118">
        <v>1</v>
      </c>
      <c r="J71"/>
      <c r="K71"/>
      <c r="L71"/>
      <c r="M71"/>
      <c r="N71"/>
      <c r="O71"/>
      <c r="P71"/>
      <c r="Q71" s="90"/>
      <c r="R71" s="90"/>
      <c r="S71" s="90"/>
      <c r="T71" s="90"/>
      <c r="U71" s="90"/>
    </row>
    <row r="72" spans="1:21" ht="15" x14ac:dyDescent="0.2">
      <c r="A72" s="94" t="s">
        <v>69</v>
      </c>
      <c r="B72" s="123">
        <v>0</v>
      </c>
      <c r="C72" s="123">
        <v>2</v>
      </c>
      <c r="D72" s="123">
        <v>1</v>
      </c>
      <c r="E72" s="123">
        <v>0</v>
      </c>
      <c r="F72" s="117">
        <v>0</v>
      </c>
      <c r="G72" s="117">
        <v>0</v>
      </c>
      <c r="J72"/>
      <c r="K72"/>
      <c r="L72"/>
      <c r="M72"/>
      <c r="N72"/>
      <c r="O72"/>
      <c r="P72"/>
      <c r="Q72" s="90"/>
      <c r="R72" s="90"/>
      <c r="S72" s="90"/>
      <c r="T72" s="90"/>
      <c r="U72" s="90"/>
    </row>
    <row r="73" spans="1:21" ht="15" x14ac:dyDescent="0.2">
      <c r="A73" s="94" t="s">
        <v>358</v>
      </c>
      <c r="B73" s="123">
        <v>0</v>
      </c>
      <c r="C73" s="123">
        <v>1</v>
      </c>
      <c r="D73" s="123">
        <v>0</v>
      </c>
      <c r="E73" s="123">
        <v>0</v>
      </c>
      <c r="F73" s="117">
        <v>0</v>
      </c>
      <c r="G73" s="117">
        <v>0</v>
      </c>
      <c r="J73"/>
      <c r="K73"/>
      <c r="L73"/>
      <c r="M73"/>
      <c r="N73"/>
      <c r="O73"/>
      <c r="P73"/>
      <c r="Q73" s="90"/>
      <c r="R73" s="90"/>
      <c r="S73" s="90"/>
      <c r="T73" s="90"/>
      <c r="U73" s="90"/>
    </row>
    <row r="74" spans="1:21" ht="15" x14ac:dyDescent="0.2">
      <c r="A74" s="94" t="s">
        <v>70</v>
      </c>
      <c r="B74" s="124">
        <v>96</v>
      </c>
      <c r="C74" s="124">
        <v>126</v>
      </c>
      <c r="D74" s="124">
        <v>67</v>
      </c>
      <c r="E74" s="124">
        <v>81</v>
      </c>
      <c r="F74" s="118">
        <v>71</v>
      </c>
      <c r="G74" s="118">
        <v>68</v>
      </c>
      <c r="J74"/>
      <c r="K74"/>
      <c r="L74"/>
      <c r="M74"/>
      <c r="N74"/>
      <c r="O74"/>
      <c r="P74"/>
      <c r="Q74" s="90"/>
      <c r="R74" s="90"/>
      <c r="S74" s="90"/>
      <c r="T74" s="90"/>
      <c r="U74" s="90"/>
    </row>
    <row r="75" spans="1:21" ht="15" x14ac:dyDescent="0.2">
      <c r="A75" s="94" t="s">
        <v>71</v>
      </c>
      <c r="B75" s="123">
        <v>0</v>
      </c>
      <c r="C75" s="123">
        <v>0</v>
      </c>
      <c r="D75" s="123">
        <v>1</v>
      </c>
      <c r="E75" s="123">
        <v>0</v>
      </c>
      <c r="F75" s="117">
        <v>0</v>
      </c>
      <c r="G75" s="117">
        <v>0</v>
      </c>
      <c r="J75"/>
      <c r="K75"/>
      <c r="L75"/>
      <c r="M75"/>
      <c r="N75"/>
      <c r="O75"/>
      <c r="P75"/>
      <c r="Q75" s="90"/>
      <c r="R75" s="90"/>
      <c r="S75" s="90"/>
      <c r="T75" s="90"/>
      <c r="U75" s="90"/>
    </row>
    <row r="76" spans="1:21" ht="15" x14ac:dyDescent="0.2">
      <c r="A76" s="94" t="s">
        <v>72</v>
      </c>
      <c r="B76" s="123">
        <v>0</v>
      </c>
      <c r="C76" s="123">
        <v>3</v>
      </c>
      <c r="D76" s="123">
        <v>2</v>
      </c>
      <c r="E76" s="123">
        <v>1</v>
      </c>
      <c r="F76" s="117">
        <v>0</v>
      </c>
      <c r="G76" s="117">
        <v>0</v>
      </c>
      <c r="J76"/>
      <c r="K76"/>
      <c r="L76"/>
      <c r="M76"/>
      <c r="N76"/>
      <c r="O76"/>
      <c r="P76"/>
      <c r="Q76" s="90"/>
      <c r="R76" s="90"/>
      <c r="S76" s="90"/>
      <c r="T76" s="90"/>
      <c r="U76" s="90"/>
    </row>
    <row r="77" spans="1:21" ht="15" x14ac:dyDescent="0.2">
      <c r="A77" s="94" t="s">
        <v>73</v>
      </c>
      <c r="B77" s="123">
        <v>4</v>
      </c>
      <c r="C77" s="123">
        <v>2</v>
      </c>
      <c r="D77" s="123">
        <v>0</v>
      </c>
      <c r="E77" s="123">
        <v>1</v>
      </c>
      <c r="F77" s="117">
        <v>0</v>
      </c>
      <c r="G77" s="117">
        <v>0</v>
      </c>
      <c r="J77"/>
      <c r="K77"/>
      <c r="L77"/>
      <c r="M77"/>
      <c r="N77"/>
      <c r="O77"/>
      <c r="P77"/>
      <c r="Q77" s="90"/>
      <c r="R77" s="90"/>
      <c r="S77" s="90"/>
      <c r="T77" s="90"/>
      <c r="U77" s="90"/>
    </row>
    <row r="78" spans="1:21" ht="15" x14ac:dyDescent="0.2">
      <c r="A78" s="94" t="s">
        <v>74</v>
      </c>
      <c r="B78" s="123">
        <v>2</v>
      </c>
      <c r="C78" s="123">
        <v>5</v>
      </c>
      <c r="D78" s="123">
        <v>3</v>
      </c>
      <c r="E78" s="123">
        <v>4</v>
      </c>
      <c r="F78" s="117">
        <v>2</v>
      </c>
      <c r="G78" s="117">
        <v>6</v>
      </c>
      <c r="J78"/>
      <c r="K78"/>
      <c r="L78"/>
      <c r="M78"/>
      <c r="N78"/>
      <c r="O78"/>
      <c r="P78"/>
      <c r="Q78" s="90"/>
      <c r="R78" s="90"/>
      <c r="S78" s="90"/>
      <c r="T78" s="90"/>
      <c r="U78" s="90"/>
    </row>
    <row r="79" spans="1:21" ht="15" x14ac:dyDescent="0.2">
      <c r="A79" s="94" t="s">
        <v>75</v>
      </c>
      <c r="B79" s="123">
        <v>2</v>
      </c>
      <c r="C79" s="123">
        <v>1</v>
      </c>
      <c r="D79" s="123">
        <v>0</v>
      </c>
      <c r="E79" s="123">
        <v>1</v>
      </c>
      <c r="F79" s="117">
        <v>0</v>
      </c>
      <c r="G79" s="117">
        <v>0</v>
      </c>
      <c r="J79"/>
      <c r="K79"/>
      <c r="L79"/>
      <c r="M79"/>
      <c r="N79"/>
      <c r="O79"/>
      <c r="P79"/>
      <c r="Q79" s="90"/>
      <c r="R79" s="90"/>
      <c r="S79" s="90"/>
      <c r="T79" s="90"/>
      <c r="U79" s="90"/>
    </row>
    <row r="80" spans="1:21" ht="15" x14ac:dyDescent="0.2">
      <c r="A80" s="94" t="s">
        <v>76</v>
      </c>
      <c r="B80" s="123">
        <v>97</v>
      </c>
      <c r="C80" s="123">
        <v>83</v>
      </c>
      <c r="D80" s="123">
        <v>23</v>
      </c>
      <c r="E80" s="123">
        <v>65</v>
      </c>
      <c r="F80" s="117">
        <v>5</v>
      </c>
      <c r="G80" s="117">
        <v>10</v>
      </c>
      <c r="J80"/>
      <c r="K80"/>
      <c r="L80"/>
      <c r="M80"/>
      <c r="N80"/>
      <c r="O80"/>
      <c r="P80"/>
      <c r="Q80" s="90"/>
      <c r="R80" s="90"/>
      <c r="S80" s="90"/>
      <c r="T80" s="90"/>
      <c r="U80" s="90"/>
    </row>
    <row r="81" spans="1:21" ht="15" x14ac:dyDescent="0.2">
      <c r="A81" s="94" t="s">
        <v>77</v>
      </c>
      <c r="B81" s="123">
        <v>12</v>
      </c>
      <c r="C81" s="123">
        <v>17</v>
      </c>
      <c r="D81" s="123">
        <v>1</v>
      </c>
      <c r="E81" s="123">
        <v>4</v>
      </c>
      <c r="F81" s="117">
        <v>0</v>
      </c>
      <c r="G81" s="117">
        <v>0</v>
      </c>
      <c r="J81"/>
      <c r="K81"/>
      <c r="L81"/>
      <c r="M81"/>
      <c r="N81"/>
      <c r="O81"/>
      <c r="P81"/>
      <c r="Q81" s="90"/>
      <c r="R81" s="90"/>
      <c r="S81" s="90"/>
      <c r="T81" s="90"/>
      <c r="U81" s="90"/>
    </row>
    <row r="82" spans="1:21" ht="15" x14ac:dyDescent="0.2">
      <c r="A82" s="94" t="s">
        <v>78</v>
      </c>
      <c r="B82" s="123">
        <v>4</v>
      </c>
      <c r="C82" s="123">
        <v>11</v>
      </c>
      <c r="D82" s="123">
        <v>7</v>
      </c>
      <c r="E82" s="123">
        <v>8</v>
      </c>
      <c r="F82" s="117">
        <v>2</v>
      </c>
      <c r="G82" s="117">
        <v>4</v>
      </c>
      <c r="J82"/>
      <c r="K82"/>
      <c r="L82"/>
      <c r="M82"/>
      <c r="N82"/>
      <c r="O82"/>
      <c r="P82"/>
      <c r="Q82" s="90"/>
      <c r="R82" s="90"/>
      <c r="S82" s="90"/>
      <c r="T82" s="90"/>
      <c r="U82" s="90"/>
    </row>
    <row r="83" spans="1:21" ht="15" x14ac:dyDescent="0.2">
      <c r="A83" s="94" t="s">
        <v>79</v>
      </c>
      <c r="B83" s="123">
        <v>12</v>
      </c>
      <c r="C83" s="123">
        <v>13</v>
      </c>
      <c r="D83" s="123">
        <v>7</v>
      </c>
      <c r="E83" s="123">
        <v>3</v>
      </c>
      <c r="F83" s="117">
        <v>2</v>
      </c>
      <c r="G83" s="117">
        <v>5</v>
      </c>
      <c r="J83"/>
      <c r="K83"/>
      <c r="L83"/>
      <c r="M83"/>
      <c r="N83"/>
      <c r="O83"/>
      <c r="P83"/>
      <c r="Q83" s="90"/>
      <c r="R83" s="90"/>
      <c r="S83" s="90"/>
      <c r="T83" s="90"/>
      <c r="U83" s="90"/>
    </row>
    <row r="84" spans="1:21" ht="15" x14ac:dyDescent="0.2">
      <c r="A84" s="94" t="s">
        <v>80</v>
      </c>
      <c r="B84" s="123">
        <v>21</v>
      </c>
      <c r="C84" s="123">
        <v>20</v>
      </c>
      <c r="D84" s="123">
        <v>0</v>
      </c>
      <c r="E84" s="123">
        <v>0</v>
      </c>
      <c r="F84" s="117">
        <v>0</v>
      </c>
      <c r="G84" s="117">
        <v>0</v>
      </c>
      <c r="J84"/>
      <c r="K84"/>
      <c r="L84"/>
      <c r="M84"/>
      <c r="N84"/>
      <c r="O84"/>
      <c r="P84"/>
      <c r="Q84" s="90"/>
      <c r="R84" s="90"/>
      <c r="S84" s="90"/>
      <c r="T84" s="90"/>
      <c r="U84" s="90"/>
    </row>
    <row r="85" spans="1:21" ht="15" x14ac:dyDescent="0.2">
      <c r="A85" s="94" t="s">
        <v>81</v>
      </c>
      <c r="B85" s="123">
        <v>22</v>
      </c>
      <c r="C85" s="123">
        <v>10</v>
      </c>
      <c r="D85" s="123">
        <v>4</v>
      </c>
      <c r="E85" s="123">
        <v>11</v>
      </c>
      <c r="F85" s="117">
        <v>3</v>
      </c>
      <c r="G85" s="117">
        <v>4</v>
      </c>
      <c r="J85"/>
      <c r="K85"/>
      <c r="L85"/>
      <c r="M85"/>
      <c r="N85"/>
      <c r="O85"/>
      <c r="P85"/>
      <c r="Q85" s="90"/>
      <c r="R85" s="90"/>
      <c r="S85" s="90"/>
      <c r="T85" s="90"/>
      <c r="U85" s="90"/>
    </row>
    <row r="86" spans="1:21" ht="15" x14ac:dyDescent="0.2">
      <c r="A86" s="94" t="s">
        <v>82</v>
      </c>
      <c r="B86" s="123">
        <v>1</v>
      </c>
      <c r="C86" s="123">
        <v>0</v>
      </c>
      <c r="D86" s="123">
        <v>2</v>
      </c>
      <c r="E86" s="123">
        <v>1</v>
      </c>
      <c r="F86" s="117">
        <v>0</v>
      </c>
      <c r="G86" s="117">
        <v>1</v>
      </c>
      <c r="J86"/>
      <c r="K86"/>
      <c r="L86"/>
      <c r="M86"/>
      <c r="N86"/>
      <c r="O86"/>
      <c r="P86"/>
      <c r="Q86" s="90"/>
      <c r="R86" s="90"/>
      <c r="S86" s="90"/>
      <c r="T86" s="90"/>
      <c r="U86" s="90"/>
    </row>
    <row r="87" spans="1:21" ht="15" x14ac:dyDescent="0.2">
      <c r="A87" s="94" t="s">
        <v>83</v>
      </c>
      <c r="B87" s="123">
        <v>2</v>
      </c>
      <c r="C87" s="123">
        <v>7</v>
      </c>
      <c r="D87" s="123">
        <v>0</v>
      </c>
      <c r="E87" s="123">
        <v>0</v>
      </c>
      <c r="F87" s="117">
        <v>0</v>
      </c>
      <c r="G87" s="117">
        <v>0</v>
      </c>
      <c r="J87"/>
      <c r="K87"/>
      <c r="L87"/>
      <c r="M87"/>
      <c r="N87"/>
      <c r="O87"/>
      <c r="P87"/>
      <c r="Q87" s="90"/>
      <c r="R87" s="90"/>
      <c r="S87" s="90"/>
      <c r="T87" s="90"/>
      <c r="U87" s="90"/>
    </row>
    <row r="88" spans="1:21" ht="15" x14ac:dyDescent="0.2">
      <c r="A88" s="94" t="s">
        <v>84</v>
      </c>
      <c r="B88" s="123">
        <v>278</v>
      </c>
      <c r="C88" s="123">
        <v>160</v>
      </c>
      <c r="D88" s="123">
        <v>170</v>
      </c>
      <c r="E88" s="123">
        <v>125</v>
      </c>
      <c r="F88" s="117">
        <v>74</v>
      </c>
      <c r="G88" s="117">
        <v>66</v>
      </c>
      <c r="J88"/>
      <c r="K88"/>
      <c r="L88"/>
      <c r="M88"/>
      <c r="N88"/>
      <c r="O88"/>
      <c r="P88"/>
      <c r="Q88" s="90"/>
      <c r="R88" s="90"/>
      <c r="S88" s="90"/>
      <c r="T88" s="90"/>
      <c r="U88" s="90"/>
    </row>
    <row r="89" spans="1:21" ht="15" x14ac:dyDescent="0.2">
      <c r="A89" s="94" t="s">
        <v>85</v>
      </c>
      <c r="B89" s="123">
        <v>60</v>
      </c>
      <c r="C89" s="123">
        <v>45</v>
      </c>
      <c r="D89" s="123">
        <v>49</v>
      </c>
      <c r="E89" s="123">
        <v>34</v>
      </c>
      <c r="F89" s="117">
        <v>35</v>
      </c>
      <c r="G89" s="117">
        <v>23</v>
      </c>
      <c r="J89"/>
      <c r="K89"/>
      <c r="L89"/>
      <c r="M89"/>
      <c r="N89"/>
      <c r="O89"/>
      <c r="P89"/>
      <c r="Q89" s="90"/>
      <c r="R89" s="90"/>
      <c r="S89" s="90"/>
      <c r="T89" s="90"/>
      <c r="U89" s="90"/>
    </row>
    <row r="90" spans="1:21" ht="15" x14ac:dyDescent="0.2">
      <c r="A90" s="94" t="s">
        <v>359</v>
      </c>
      <c r="B90" s="123">
        <v>0</v>
      </c>
      <c r="C90" s="123">
        <v>1</v>
      </c>
      <c r="D90" s="123">
        <v>0</v>
      </c>
      <c r="E90" s="123">
        <v>0</v>
      </c>
      <c r="F90" s="117">
        <v>0</v>
      </c>
      <c r="G90" s="117">
        <v>0</v>
      </c>
      <c r="J90"/>
      <c r="K90"/>
      <c r="L90"/>
      <c r="M90"/>
      <c r="N90"/>
      <c r="O90"/>
      <c r="P90"/>
      <c r="Q90" s="90"/>
      <c r="R90" s="90"/>
      <c r="S90" s="90"/>
      <c r="T90" s="90"/>
      <c r="U90" s="90"/>
    </row>
    <row r="91" spans="1:21" ht="15" x14ac:dyDescent="0.2">
      <c r="A91" s="94" t="s">
        <v>86</v>
      </c>
      <c r="B91" s="123">
        <v>3</v>
      </c>
      <c r="C91" s="123">
        <v>2</v>
      </c>
      <c r="D91" s="123">
        <v>0</v>
      </c>
      <c r="E91" s="123">
        <v>0</v>
      </c>
      <c r="F91" s="117">
        <v>1</v>
      </c>
      <c r="G91" s="117">
        <v>0</v>
      </c>
      <c r="J91"/>
      <c r="K91"/>
      <c r="L91"/>
      <c r="M91"/>
      <c r="N91"/>
      <c r="O91"/>
      <c r="P91"/>
      <c r="Q91" s="90"/>
      <c r="R91" s="90"/>
      <c r="S91" s="90"/>
      <c r="T91" s="90"/>
      <c r="U91" s="90"/>
    </row>
    <row r="92" spans="1:21" ht="15" x14ac:dyDescent="0.2">
      <c r="A92" s="94" t="s">
        <v>87</v>
      </c>
      <c r="B92" s="123">
        <v>369</v>
      </c>
      <c r="C92" s="123">
        <v>335</v>
      </c>
      <c r="D92" s="123">
        <v>188</v>
      </c>
      <c r="E92" s="123">
        <v>182</v>
      </c>
      <c r="F92" s="117">
        <v>78</v>
      </c>
      <c r="G92" s="117">
        <v>110</v>
      </c>
      <c r="J92"/>
      <c r="K92"/>
      <c r="L92"/>
      <c r="M92"/>
      <c r="N92"/>
      <c r="O92"/>
      <c r="P92"/>
      <c r="Q92" s="90"/>
      <c r="R92" s="90"/>
      <c r="S92" s="90"/>
      <c r="T92" s="90"/>
      <c r="U92" s="90"/>
    </row>
    <row r="93" spans="1:21" ht="15" x14ac:dyDescent="0.2">
      <c r="A93" s="94" t="s">
        <v>88</v>
      </c>
      <c r="B93" s="123">
        <v>3</v>
      </c>
      <c r="C93" s="123">
        <v>3</v>
      </c>
      <c r="D93" s="123">
        <v>2</v>
      </c>
      <c r="E93" s="123">
        <v>0</v>
      </c>
      <c r="F93" s="117">
        <v>0</v>
      </c>
      <c r="G93" s="117">
        <v>2</v>
      </c>
      <c r="J93"/>
      <c r="K93"/>
      <c r="L93"/>
      <c r="M93"/>
      <c r="N93"/>
      <c r="O93"/>
      <c r="P93"/>
      <c r="Q93" s="90"/>
      <c r="R93" s="90"/>
      <c r="S93" s="90"/>
      <c r="T93" s="90"/>
      <c r="U93" s="90"/>
    </row>
    <row r="94" spans="1:21" ht="15" x14ac:dyDescent="0.2">
      <c r="A94" s="94" t="s">
        <v>89</v>
      </c>
      <c r="B94" s="123">
        <v>4</v>
      </c>
      <c r="C94" s="123">
        <v>0</v>
      </c>
      <c r="D94" s="123">
        <v>0</v>
      </c>
      <c r="E94" s="123">
        <v>2</v>
      </c>
      <c r="F94" s="117">
        <v>0</v>
      </c>
      <c r="G94" s="117">
        <v>1</v>
      </c>
      <c r="J94"/>
      <c r="K94"/>
      <c r="L94"/>
      <c r="M94"/>
      <c r="N94"/>
      <c r="O94"/>
      <c r="P94"/>
      <c r="Q94" s="90"/>
      <c r="R94" s="90"/>
      <c r="S94" s="90"/>
      <c r="T94" s="90"/>
      <c r="U94" s="90"/>
    </row>
    <row r="95" spans="1:21" ht="15" x14ac:dyDescent="0.2">
      <c r="A95" s="94" t="s">
        <v>90</v>
      </c>
      <c r="B95" s="123">
        <v>1</v>
      </c>
      <c r="C95" s="123">
        <v>0</v>
      </c>
      <c r="D95" s="123">
        <v>1</v>
      </c>
      <c r="E95" s="123">
        <v>1</v>
      </c>
      <c r="F95" s="117">
        <v>0</v>
      </c>
      <c r="G95" s="117">
        <v>0</v>
      </c>
      <c r="J95"/>
      <c r="K95"/>
      <c r="L95"/>
      <c r="M95"/>
      <c r="N95"/>
      <c r="O95"/>
      <c r="P95"/>
      <c r="Q95" s="90"/>
      <c r="R95" s="90"/>
      <c r="S95" s="90"/>
      <c r="T95" s="90"/>
      <c r="U95" s="90"/>
    </row>
    <row r="96" spans="1:21" ht="15" x14ac:dyDescent="0.2">
      <c r="A96" s="94" t="s">
        <v>91</v>
      </c>
      <c r="B96" s="123">
        <v>25</v>
      </c>
      <c r="C96" s="123">
        <v>14</v>
      </c>
      <c r="D96" s="123">
        <v>6</v>
      </c>
      <c r="E96" s="123">
        <v>14</v>
      </c>
      <c r="F96" s="117">
        <v>3</v>
      </c>
      <c r="G96" s="117">
        <v>5</v>
      </c>
      <c r="J96"/>
      <c r="K96"/>
      <c r="L96"/>
      <c r="M96"/>
      <c r="N96"/>
      <c r="O96"/>
      <c r="P96"/>
      <c r="Q96" s="90"/>
      <c r="R96" s="90"/>
      <c r="S96" s="90"/>
      <c r="T96" s="90"/>
      <c r="U96" s="90"/>
    </row>
    <row r="97" spans="1:21" ht="15" x14ac:dyDescent="0.2">
      <c r="A97" s="94" t="s">
        <v>92</v>
      </c>
      <c r="B97" s="123">
        <v>16</v>
      </c>
      <c r="C97" s="123">
        <v>17</v>
      </c>
      <c r="D97" s="123">
        <v>2</v>
      </c>
      <c r="E97" s="123">
        <v>4</v>
      </c>
      <c r="F97" s="117">
        <v>2</v>
      </c>
      <c r="G97" s="117">
        <v>1</v>
      </c>
      <c r="J97"/>
      <c r="K97"/>
      <c r="L97"/>
      <c r="M97"/>
      <c r="N97"/>
      <c r="O97"/>
      <c r="P97"/>
      <c r="Q97" s="90"/>
      <c r="R97" s="90"/>
      <c r="S97" s="90"/>
      <c r="T97" s="90"/>
      <c r="U97" s="90"/>
    </row>
    <row r="98" spans="1:21" ht="15" x14ac:dyDescent="0.2">
      <c r="A98" s="94" t="s">
        <v>93</v>
      </c>
      <c r="B98" s="123">
        <v>8</v>
      </c>
      <c r="C98" s="123">
        <v>3</v>
      </c>
      <c r="D98" s="123">
        <v>4</v>
      </c>
      <c r="E98" s="123">
        <v>2</v>
      </c>
      <c r="F98" s="117">
        <v>2</v>
      </c>
      <c r="G98" s="117">
        <v>0</v>
      </c>
      <c r="J98"/>
      <c r="K98"/>
      <c r="L98"/>
      <c r="M98"/>
      <c r="N98"/>
      <c r="O98"/>
      <c r="P98"/>
      <c r="Q98" s="90"/>
      <c r="R98" s="90"/>
      <c r="S98" s="90"/>
      <c r="T98" s="90"/>
      <c r="U98" s="90"/>
    </row>
    <row r="99" spans="1:21" ht="15" x14ac:dyDescent="0.2">
      <c r="A99" s="94" t="s">
        <v>94</v>
      </c>
      <c r="B99" s="123">
        <v>0</v>
      </c>
      <c r="C99" s="123">
        <v>15</v>
      </c>
      <c r="D99" s="123">
        <v>0</v>
      </c>
      <c r="E99" s="123">
        <v>1</v>
      </c>
      <c r="F99" s="117">
        <v>0</v>
      </c>
      <c r="G99" s="117">
        <v>0</v>
      </c>
      <c r="J99"/>
      <c r="K99"/>
      <c r="L99"/>
      <c r="M99"/>
      <c r="N99"/>
      <c r="O99"/>
      <c r="P99"/>
      <c r="Q99" s="90"/>
      <c r="R99" s="90"/>
      <c r="S99" s="90"/>
      <c r="T99" s="90"/>
      <c r="U99" s="90"/>
    </row>
    <row r="100" spans="1:21" ht="15" x14ac:dyDescent="0.2">
      <c r="A100" s="94" t="s">
        <v>95</v>
      </c>
      <c r="B100" s="123">
        <v>8</v>
      </c>
      <c r="C100" s="123">
        <v>7</v>
      </c>
      <c r="D100" s="123">
        <v>14</v>
      </c>
      <c r="E100" s="123">
        <v>3</v>
      </c>
      <c r="F100" s="117">
        <v>2</v>
      </c>
      <c r="G100" s="117">
        <v>13</v>
      </c>
      <c r="J100"/>
      <c r="K100"/>
      <c r="L100"/>
      <c r="M100"/>
      <c r="N100"/>
      <c r="O100"/>
      <c r="P100"/>
      <c r="Q100" s="90"/>
      <c r="R100" s="90"/>
      <c r="S100" s="90"/>
      <c r="T100" s="90"/>
      <c r="U100" s="90"/>
    </row>
    <row r="101" spans="1:21" ht="15" x14ac:dyDescent="0.2">
      <c r="A101" s="94" t="s">
        <v>365</v>
      </c>
      <c r="B101" s="123">
        <v>0</v>
      </c>
      <c r="C101" s="123">
        <v>0</v>
      </c>
      <c r="D101" s="123">
        <v>1</v>
      </c>
      <c r="E101" s="123">
        <v>0</v>
      </c>
      <c r="F101" s="117">
        <v>1</v>
      </c>
      <c r="G101" s="117">
        <v>0</v>
      </c>
      <c r="J101"/>
      <c r="K101"/>
      <c r="L101"/>
      <c r="M101"/>
      <c r="N101"/>
      <c r="O101"/>
      <c r="P101"/>
      <c r="Q101" s="90"/>
      <c r="R101" s="90"/>
      <c r="S101" s="90"/>
      <c r="T101" s="90"/>
      <c r="U101" s="90"/>
    </row>
    <row r="102" spans="1:21" ht="15" x14ac:dyDescent="0.2">
      <c r="A102" s="94" t="s">
        <v>366</v>
      </c>
      <c r="B102" s="123">
        <v>0</v>
      </c>
      <c r="C102" s="123">
        <v>0</v>
      </c>
      <c r="D102" s="123">
        <v>0</v>
      </c>
      <c r="E102" s="123">
        <v>0</v>
      </c>
      <c r="F102" s="117">
        <v>1</v>
      </c>
      <c r="G102" s="117">
        <v>0</v>
      </c>
      <c r="J102"/>
      <c r="K102"/>
      <c r="L102"/>
      <c r="M102"/>
      <c r="N102"/>
      <c r="O102"/>
      <c r="P102"/>
      <c r="Q102" s="90"/>
      <c r="R102" s="90"/>
      <c r="S102" s="90"/>
      <c r="T102" s="90"/>
      <c r="U102" s="90"/>
    </row>
    <row r="103" spans="1:21" ht="15" x14ac:dyDescent="0.2">
      <c r="A103" s="94" t="s">
        <v>360</v>
      </c>
      <c r="B103" s="123">
        <v>0</v>
      </c>
      <c r="C103" s="123">
        <v>0</v>
      </c>
      <c r="D103" s="123">
        <v>0</v>
      </c>
      <c r="E103" s="123">
        <v>0</v>
      </c>
      <c r="F103" s="117">
        <v>0</v>
      </c>
      <c r="G103" s="117">
        <v>1</v>
      </c>
      <c r="J103"/>
      <c r="K103"/>
      <c r="L103"/>
      <c r="M103"/>
      <c r="N103"/>
      <c r="O103"/>
      <c r="P103"/>
      <c r="Q103" s="90"/>
      <c r="R103" s="90"/>
      <c r="S103" s="90"/>
      <c r="T103" s="90"/>
      <c r="U103" s="90"/>
    </row>
    <row r="104" spans="1:21" ht="15" x14ac:dyDescent="0.2">
      <c r="A104" s="94" t="s">
        <v>96</v>
      </c>
      <c r="B104" s="123">
        <v>7</v>
      </c>
      <c r="C104" s="123">
        <v>4</v>
      </c>
      <c r="D104" s="123">
        <v>2</v>
      </c>
      <c r="E104" s="123">
        <v>3</v>
      </c>
      <c r="F104" s="117">
        <v>1</v>
      </c>
      <c r="G104" s="117">
        <v>2</v>
      </c>
      <c r="J104"/>
      <c r="K104"/>
      <c r="L104"/>
      <c r="M104"/>
      <c r="N104"/>
      <c r="O104"/>
      <c r="P104"/>
      <c r="Q104" s="90"/>
      <c r="R104" s="90"/>
      <c r="S104" s="90"/>
      <c r="T104" s="90"/>
      <c r="U104" s="90"/>
    </row>
    <row r="105" spans="1:21" ht="15" x14ac:dyDescent="0.2">
      <c r="A105" s="94" t="s">
        <v>97</v>
      </c>
      <c r="B105" s="123">
        <v>0</v>
      </c>
      <c r="C105" s="123">
        <v>2</v>
      </c>
      <c r="D105" s="123">
        <v>0</v>
      </c>
      <c r="E105" s="123">
        <v>0</v>
      </c>
      <c r="F105" s="117">
        <v>0</v>
      </c>
      <c r="G105" s="117">
        <v>0</v>
      </c>
      <c r="J105"/>
      <c r="K105"/>
      <c r="L105"/>
      <c r="M105"/>
      <c r="N105"/>
      <c r="O105"/>
      <c r="P105"/>
      <c r="Q105" s="90"/>
      <c r="R105" s="90"/>
      <c r="S105" s="90"/>
      <c r="T105" s="90"/>
      <c r="U105" s="90"/>
    </row>
    <row r="106" spans="1:21" ht="15" x14ac:dyDescent="0.2">
      <c r="A106" s="94" t="s">
        <v>98</v>
      </c>
      <c r="B106" s="123">
        <v>17</v>
      </c>
      <c r="C106" s="123">
        <v>17</v>
      </c>
      <c r="D106" s="123">
        <v>1</v>
      </c>
      <c r="E106" s="123">
        <v>2</v>
      </c>
      <c r="F106" s="117">
        <v>1</v>
      </c>
      <c r="G106" s="117">
        <v>0</v>
      </c>
      <c r="J106"/>
      <c r="K106"/>
      <c r="L106"/>
      <c r="M106"/>
      <c r="N106"/>
      <c r="O106"/>
      <c r="P106"/>
      <c r="Q106" s="90"/>
      <c r="R106" s="90"/>
      <c r="S106" s="90"/>
      <c r="T106" s="90"/>
      <c r="U106" s="90"/>
    </row>
    <row r="107" spans="1:21" ht="15" x14ac:dyDescent="0.2">
      <c r="A107" s="94" t="s">
        <v>99</v>
      </c>
      <c r="B107" s="123">
        <v>4</v>
      </c>
      <c r="C107" s="123">
        <v>2</v>
      </c>
      <c r="D107" s="123">
        <v>2</v>
      </c>
      <c r="E107" s="123">
        <v>4</v>
      </c>
      <c r="F107" s="117">
        <v>4</v>
      </c>
      <c r="G107" s="117">
        <v>0</v>
      </c>
      <c r="J107"/>
      <c r="K107"/>
      <c r="L107"/>
      <c r="M107"/>
      <c r="N107"/>
      <c r="O107"/>
      <c r="P107"/>
      <c r="Q107" s="90"/>
      <c r="R107" s="90"/>
      <c r="S107" s="90"/>
      <c r="T107" s="90"/>
      <c r="U107" s="90"/>
    </row>
    <row r="108" spans="1:21" ht="15" x14ac:dyDescent="0.2">
      <c r="A108" s="94" t="s">
        <v>100</v>
      </c>
      <c r="B108" s="123">
        <v>99</v>
      </c>
      <c r="C108" s="123">
        <v>67</v>
      </c>
      <c r="D108" s="123">
        <v>51</v>
      </c>
      <c r="E108" s="123">
        <v>55</v>
      </c>
      <c r="F108" s="117">
        <v>12</v>
      </c>
      <c r="G108" s="117">
        <v>21</v>
      </c>
      <c r="J108"/>
      <c r="K108"/>
      <c r="L108"/>
      <c r="M108"/>
      <c r="N108"/>
      <c r="O108"/>
      <c r="P108"/>
      <c r="Q108" s="90"/>
      <c r="R108" s="90"/>
      <c r="S108" s="90"/>
      <c r="T108" s="90"/>
      <c r="U108" s="90"/>
    </row>
    <row r="109" spans="1:21" ht="15" x14ac:dyDescent="0.2">
      <c r="A109" s="94" t="s">
        <v>101</v>
      </c>
      <c r="B109" s="123">
        <v>3</v>
      </c>
      <c r="C109" s="123">
        <v>0</v>
      </c>
      <c r="D109" s="123">
        <v>0</v>
      </c>
      <c r="E109" s="123">
        <v>0</v>
      </c>
      <c r="F109" s="117">
        <v>0</v>
      </c>
      <c r="G109" s="117">
        <v>0</v>
      </c>
      <c r="J109"/>
      <c r="K109"/>
      <c r="L109"/>
      <c r="M109"/>
      <c r="N109"/>
      <c r="O109"/>
      <c r="P109"/>
      <c r="Q109" s="90"/>
      <c r="R109" s="90"/>
      <c r="S109" s="90"/>
      <c r="T109" s="90"/>
      <c r="U109" s="90"/>
    </row>
    <row r="110" spans="1:21" ht="15" x14ac:dyDescent="0.2">
      <c r="A110" s="94" t="s">
        <v>290</v>
      </c>
      <c r="B110" s="123">
        <v>8</v>
      </c>
      <c r="C110" s="123">
        <v>10</v>
      </c>
      <c r="D110" s="123">
        <v>9</v>
      </c>
      <c r="E110" s="123">
        <v>6</v>
      </c>
      <c r="F110" s="117">
        <v>1</v>
      </c>
      <c r="G110" s="117">
        <v>2</v>
      </c>
      <c r="J110"/>
      <c r="K110"/>
      <c r="L110"/>
      <c r="M110"/>
      <c r="N110"/>
      <c r="O110"/>
      <c r="P110"/>
      <c r="Q110" s="90"/>
      <c r="R110" s="90"/>
      <c r="S110" s="90"/>
      <c r="T110" s="90"/>
      <c r="U110" s="90"/>
    </row>
    <row r="111" spans="1:21" ht="15" x14ac:dyDescent="0.2">
      <c r="A111" s="94" t="s">
        <v>102</v>
      </c>
      <c r="B111" s="123">
        <v>67</v>
      </c>
      <c r="C111" s="123">
        <v>59</v>
      </c>
      <c r="D111" s="123">
        <v>24</v>
      </c>
      <c r="E111" s="123">
        <v>24</v>
      </c>
      <c r="F111" s="117">
        <v>12</v>
      </c>
      <c r="G111" s="117">
        <v>8</v>
      </c>
      <c r="J111"/>
      <c r="K111"/>
      <c r="L111"/>
      <c r="M111"/>
      <c r="N111"/>
      <c r="O111"/>
      <c r="P111"/>
      <c r="Q111" s="90"/>
      <c r="R111" s="90"/>
      <c r="S111" s="90"/>
      <c r="T111" s="90"/>
      <c r="U111" s="90"/>
    </row>
    <row r="112" spans="1:21" ht="15" x14ac:dyDescent="0.2">
      <c r="A112" s="94" t="s">
        <v>103</v>
      </c>
      <c r="B112" s="124">
        <v>42</v>
      </c>
      <c r="C112" s="124">
        <v>61</v>
      </c>
      <c r="D112" s="124">
        <v>19</v>
      </c>
      <c r="E112" s="124">
        <v>18</v>
      </c>
      <c r="F112" s="118">
        <v>4</v>
      </c>
      <c r="G112" s="118">
        <v>7</v>
      </c>
      <c r="J112"/>
      <c r="K112"/>
      <c r="L112"/>
      <c r="M112"/>
      <c r="N112"/>
      <c r="O112"/>
      <c r="P112"/>
      <c r="Q112" s="90"/>
      <c r="R112" s="90"/>
      <c r="S112" s="90"/>
      <c r="T112" s="90"/>
      <c r="U112" s="90"/>
    </row>
    <row r="113" spans="1:21" ht="15" x14ac:dyDescent="0.2">
      <c r="A113" s="94" t="s">
        <v>104</v>
      </c>
      <c r="B113" s="124">
        <v>4</v>
      </c>
      <c r="C113" s="124">
        <v>6</v>
      </c>
      <c r="D113" s="124">
        <v>2</v>
      </c>
      <c r="E113" s="124">
        <v>0</v>
      </c>
      <c r="F113" s="118">
        <v>0</v>
      </c>
      <c r="G113" s="118">
        <v>1</v>
      </c>
      <c r="J113"/>
      <c r="K113"/>
      <c r="L113"/>
      <c r="M113"/>
      <c r="N113"/>
      <c r="O113"/>
      <c r="P113"/>
      <c r="Q113" s="90"/>
      <c r="R113" s="90"/>
      <c r="S113" s="90"/>
      <c r="T113" s="90"/>
      <c r="U113" s="90"/>
    </row>
    <row r="114" spans="1:21" ht="15" x14ac:dyDescent="0.2">
      <c r="A114" s="94" t="s">
        <v>356</v>
      </c>
      <c r="B114" s="124">
        <v>0</v>
      </c>
      <c r="C114" s="124">
        <v>1</v>
      </c>
      <c r="D114" s="124">
        <v>0</v>
      </c>
      <c r="E114" s="124">
        <v>0</v>
      </c>
      <c r="F114" s="118">
        <v>0</v>
      </c>
      <c r="G114" s="118">
        <v>0</v>
      </c>
      <c r="J114"/>
      <c r="K114"/>
      <c r="L114"/>
      <c r="M114"/>
      <c r="N114"/>
      <c r="O114"/>
      <c r="P114"/>
      <c r="Q114" s="90"/>
      <c r="R114" s="90"/>
      <c r="S114" s="90"/>
      <c r="T114" s="90"/>
      <c r="U114" s="90"/>
    </row>
    <row r="115" spans="1:21" ht="15" x14ac:dyDescent="0.2">
      <c r="A115" s="94" t="s">
        <v>105</v>
      </c>
      <c r="B115" s="123">
        <v>157</v>
      </c>
      <c r="C115" s="123">
        <v>154</v>
      </c>
      <c r="D115" s="123">
        <v>96</v>
      </c>
      <c r="E115" s="123">
        <v>36</v>
      </c>
      <c r="F115" s="117">
        <v>13</v>
      </c>
      <c r="G115" s="117">
        <v>26</v>
      </c>
      <c r="J115"/>
      <c r="K115"/>
      <c r="L115"/>
      <c r="M115"/>
      <c r="N115"/>
      <c r="O115"/>
      <c r="P115"/>
      <c r="Q115" s="90"/>
      <c r="R115" s="90"/>
      <c r="S115" s="90"/>
      <c r="T115" s="90"/>
      <c r="U115" s="90"/>
    </row>
    <row r="116" spans="1:21" ht="15" x14ac:dyDescent="0.2">
      <c r="A116" s="94" t="s">
        <v>106</v>
      </c>
      <c r="B116" s="124">
        <v>296</v>
      </c>
      <c r="C116" s="124">
        <v>362</v>
      </c>
      <c r="D116" s="124">
        <v>111</v>
      </c>
      <c r="E116" s="124">
        <v>109</v>
      </c>
      <c r="F116" s="118">
        <v>31</v>
      </c>
      <c r="G116" s="118">
        <v>49</v>
      </c>
      <c r="J116"/>
      <c r="K116"/>
      <c r="L116"/>
      <c r="M116"/>
      <c r="N116"/>
      <c r="O116"/>
      <c r="P116"/>
      <c r="Q116" s="93"/>
      <c r="R116" s="93"/>
      <c r="S116" s="93"/>
      <c r="T116" s="93"/>
      <c r="U116" s="90"/>
    </row>
    <row r="117" spans="1:21" ht="15" x14ac:dyDescent="0.2">
      <c r="A117" s="94" t="s">
        <v>107</v>
      </c>
      <c r="B117" s="123">
        <v>2</v>
      </c>
      <c r="C117" s="123">
        <v>1</v>
      </c>
      <c r="D117" s="123">
        <v>0</v>
      </c>
      <c r="E117" s="123">
        <v>0</v>
      </c>
      <c r="F117" s="117">
        <v>0</v>
      </c>
      <c r="G117" s="117">
        <v>0</v>
      </c>
      <c r="J117"/>
      <c r="K117"/>
      <c r="L117"/>
      <c r="M117"/>
      <c r="N117"/>
      <c r="O117"/>
      <c r="P117"/>
      <c r="Q117" s="90"/>
      <c r="R117" s="90"/>
      <c r="S117" s="90"/>
      <c r="T117" s="90"/>
      <c r="U117" s="90"/>
    </row>
    <row r="118" spans="1:21" ht="15" x14ac:dyDescent="0.2">
      <c r="A118" s="94" t="s">
        <v>108</v>
      </c>
      <c r="B118" s="123">
        <v>128</v>
      </c>
      <c r="C118" s="123">
        <v>124</v>
      </c>
      <c r="D118" s="123">
        <v>145</v>
      </c>
      <c r="E118" s="123">
        <v>118</v>
      </c>
      <c r="F118" s="117">
        <v>95</v>
      </c>
      <c r="G118" s="117">
        <v>75</v>
      </c>
      <c r="J118"/>
      <c r="K118"/>
      <c r="L118"/>
      <c r="M118"/>
      <c r="N118"/>
      <c r="O118"/>
      <c r="P118"/>
      <c r="Q118" s="93"/>
      <c r="R118" s="93"/>
      <c r="S118" s="93"/>
      <c r="T118" s="93"/>
      <c r="U118" s="93"/>
    </row>
    <row r="119" spans="1:21" ht="15" x14ac:dyDescent="0.2">
      <c r="A119" s="94" t="s">
        <v>367</v>
      </c>
      <c r="B119" s="123">
        <v>0</v>
      </c>
      <c r="C119" s="123">
        <v>1</v>
      </c>
      <c r="D119" s="123">
        <v>0</v>
      </c>
      <c r="E119" s="123">
        <v>0</v>
      </c>
      <c r="F119" s="117">
        <v>0</v>
      </c>
      <c r="G119" s="117">
        <v>0</v>
      </c>
      <c r="J119"/>
      <c r="K119"/>
      <c r="L119"/>
      <c r="M119"/>
      <c r="N119"/>
      <c r="O119"/>
      <c r="P119"/>
      <c r="Q119" s="93"/>
      <c r="R119" s="93"/>
      <c r="S119" s="93"/>
      <c r="T119" s="93"/>
      <c r="U119" s="93"/>
    </row>
    <row r="120" spans="1:21" ht="15" x14ac:dyDescent="0.2">
      <c r="A120" s="94" t="s">
        <v>109</v>
      </c>
      <c r="B120" s="123">
        <v>16</v>
      </c>
      <c r="C120" s="123">
        <v>14</v>
      </c>
      <c r="D120" s="123">
        <v>1</v>
      </c>
      <c r="E120" s="123">
        <v>1</v>
      </c>
      <c r="F120" s="117">
        <v>0</v>
      </c>
      <c r="G120" s="117">
        <v>3</v>
      </c>
      <c r="J120"/>
      <c r="K120"/>
      <c r="L120"/>
      <c r="M120"/>
      <c r="N120"/>
      <c r="O120"/>
      <c r="P120"/>
      <c r="Q120" s="90"/>
      <c r="R120" s="90"/>
      <c r="S120" s="90"/>
      <c r="T120" s="90"/>
      <c r="U120" s="90"/>
    </row>
    <row r="121" spans="1:21" ht="15" x14ac:dyDescent="0.2">
      <c r="A121" s="113" t="s">
        <v>353</v>
      </c>
      <c r="B121" s="125">
        <v>1</v>
      </c>
      <c r="C121" s="125">
        <v>0</v>
      </c>
      <c r="D121" s="125">
        <v>1</v>
      </c>
      <c r="E121" s="125">
        <v>0</v>
      </c>
      <c r="F121" s="99">
        <v>0</v>
      </c>
      <c r="G121" s="99">
        <v>0</v>
      </c>
      <c r="J121"/>
      <c r="K121"/>
      <c r="L121"/>
      <c r="M121"/>
      <c r="N121"/>
      <c r="O121"/>
      <c r="P121"/>
      <c r="Q121" s="90"/>
      <c r="R121" s="90"/>
      <c r="S121" s="90"/>
      <c r="T121" s="90"/>
      <c r="U121" s="90"/>
    </row>
    <row r="122" spans="1:21" ht="15" x14ac:dyDescent="0.2">
      <c r="A122" s="94" t="s">
        <v>110</v>
      </c>
      <c r="B122" s="123">
        <v>3</v>
      </c>
      <c r="C122" s="123">
        <v>2</v>
      </c>
      <c r="D122" s="123">
        <v>0</v>
      </c>
      <c r="E122" s="123">
        <v>0</v>
      </c>
      <c r="F122" s="117">
        <v>0</v>
      </c>
      <c r="G122" s="117">
        <v>0</v>
      </c>
      <c r="J122"/>
      <c r="K122"/>
      <c r="L122"/>
      <c r="M122"/>
      <c r="N122"/>
      <c r="O122"/>
      <c r="P122"/>
      <c r="Q122" s="90"/>
      <c r="R122" s="90"/>
      <c r="S122" s="90"/>
      <c r="T122" s="90"/>
      <c r="U122" s="90"/>
    </row>
    <row r="123" spans="1:21" ht="15" x14ac:dyDescent="0.2">
      <c r="A123" s="94" t="s">
        <v>111</v>
      </c>
      <c r="B123" s="123">
        <v>15</v>
      </c>
      <c r="C123" s="123">
        <v>16</v>
      </c>
      <c r="D123" s="123">
        <v>10</v>
      </c>
      <c r="E123" s="123">
        <v>9</v>
      </c>
      <c r="F123" s="117">
        <v>4</v>
      </c>
      <c r="G123" s="117">
        <v>1</v>
      </c>
      <c r="J123"/>
      <c r="K123"/>
      <c r="L123"/>
      <c r="M123"/>
      <c r="N123"/>
      <c r="O123"/>
      <c r="P123"/>
      <c r="Q123" s="90"/>
      <c r="R123" s="90"/>
      <c r="S123" s="90"/>
      <c r="T123" s="90"/>
      <c r="U123" s="90"/>
    </row>
    <row r="124" spans="1:21" ht="15" x14ac:dyDescent="0.2">
      <c r="A124" s="94" t="s">
        <v>112</v>
      </c>
      <c r="B124" s="123">
        <v>0</v>
      </c>
      <c r="C124" s="123">
        <v>1</v>
      </c>
      <c r="D124" s="123">
        <v>0</v>
      </c>
      <c r="E124" s="123">
        <v>1</v>
      </c>
      <c r="F124" s="117">
        <v>0</v>
      </c>
      <c r="G124" s="117">
        <v>0</v>
      </c>
      <c r="J124"/>
      <c r="K124"/>
      <c r="L124"/>
      <c r="M124"/>
      <c r="N124"/>
      <c r="O124"/>
      <c r="P124"/>
      <c r="Q124" s="90"/>
      <c r="R124" s="90"/>
      <c r="S124" s="90"/>
      <c r="T124" s="90"/>
      <c r="U124" s="90"/>
    </row>
    <row r="125" spans="1:21" ht="15" x14ac:dyDescent="0.2">
      <c r="A125" s="94" t="s">
        <v>113</v>
      </c>
      <c r="B125" s="123">
        <v>0</v>
      </c>
      <c r="C125" s="123">
        <v>1</v>
      </c>
      <c r="D125" s="123">
        <v>1</v>
      </c>
      <c r="E125" s="123">
        <v>2</v>
      </c>
      <c r="F125" s="117">
        <v>4</v>
      </c>
      <c r="G125" s="117">
        <v>1</v>
      </c>
      <c r="J125"/>
      <c r="K125"/>
      <c r="L125"/>
      <c r="M125"/>
      <c r="N125"/>
      <c r="O125"/>
      <c r="P125"/>
      <c r="Q125" s="90"/>
      <c r="R125" s="90"/>
      <c r="S125" s="90"/>
      <c r="T125" s="90"/>
      <c r="U125" s="90"/>
    </row>
    <row r="126" spans="1:21" ht="15" x14ac:dyDescent="0.2">
      <c r="A126" s="94" t="s">
        <v>114</v>
      </c>
      <c r="B126" s="124">
        <v>24</v>
      </c>
      <c r="C126" s="124">
        <v>29</v>
      </c>
      <c r="D126" s="124">
        <v>11</v>
      </c>
      <c r="E126" s="124">
        <v>23</v>
      </c>
      <c r="F126" s="118">
        <v>2</v>
      </c>
      <c r="G126" s="118">
        <v>6</v>
      </c>
      <c r="J126"/>
      <c r="K126"/>
      <c r="L126"/>
      <c r="M126"/>
      <c r="N126"/>
      <c r="O126"/>
      <c r="P126"/>
      <c r="Q126" s="90"/>
      <c r="R126" s="90"/>
      <c r="S126" s="90"/>
      <c r="T126" s="90"/>
      <c r="U126" s="90"/>
    </row>
    <row r="127" spans="1:21" ht="15" x14ac:dyDescent="0.2">
      <c r="A127" s="94" t="s">
        <v>115</v>
      </c>
      <c r="B127" s="123">
        <v>2863</v>
      </c>
      <c r="C127" s="123">
        <v>3010</v>
      </c>
      <c r="D127" s="123">
        <v>2567</v>
      </c>
      <c r="E127" s="123">
        <v>2730</v>
      </c>
      <c r="F127" s="117">
        <v>1321</v>
      </c>
      <c r="G127" s="117">
        <v>1455</v>
      </c>
      <c r="J127"/>
      <c r="K127"/>
      <c r="L127"/>
      <c r="M127"/>
      <c r="N127"/>
      <c r="O127"/>
      <c r="P127"/>
      <c r="Q127" s="90"/>
      <c r="R127" s="90"/>
      <c r="S127" s="90"/>
      <c r="T127" s="90"/>
      <c r="U127" s="90"/>
    </row>
    <row r="128" spans="1:21" ht="15" x14ac:dyDescent="0.2">
      <c r="A128" s="94" t="s">
        <v>354</v>
      </c>
      <c r="B128" s="123">
        <v>1</v>
      </c>
      <c r="C128" s="123">
        <v>0</v>
      </c>
      <c r="D128" s="123">
        <v>0</v>
      </c>
      <c r="E128" s="123">
        <v>0</v>
      </c>
      <c r="F128" s="117">
        <v>0</v>
      </c>
      <c r="G128" s="117">
        <v>0</v>
      </c>
      <c r="J128"/>
      <c r="K128"/>
      <c r="L128"/>
      <c r="M128"/>
      <c r="N128"/>
      <c r="O128"/>
      <c r="P128"/>
      <c r="Q128" s="90"/>
      <c r="R128" s="90"/>
      <c r="S128" s="90"/>
      <c r="T128" s="90"/>
      <c r="U128" s="90"/>
    </row>
    <row r="129" spans="1:21" ht="15" x14ac:dyDescent="0.2">
      <c r="A129" s="94" t="s">
        <v>368</v>
      </c>
      <c r="B129" s="147">
        <v>0</v>
      </c>
      <c r="C129" s="123">
        <v>1</v>
      </c>
      <c r="D129" s="117">
        <v>0</v>
      </c>
      <c r="E129" s="123">
        <v>0</v>
      </c>
      <c r="F129" s="147">
        <v>0</v>
      </c>
      <c r="G129" s="117">
        <v>0</v>
      </c>
      <c r="J129"/>
      <c r="K129"/>
      <c r="L129"/>
      <c r="M129"/>
      <c r="N129"/>
      <c r="O129"/>
      <c r="P129"/>
      <c r="Q129" s="90"/>
      <c r="R129" s="90"/>
      <c r="S129" s="90"/>
      <c r="T129" s="90"/>
      <c r="U129" s="90"/>
    </row>
    <row r="130" spans="1:21" ht="15" x14ac:dyDescent="0.2">
      <c r="A130" s="5"/>
      <c r="B130" s="5"/>
      <c r="C130" s="126"/>
      <c r="D130" s="119"/>
      <c r="E130" s="126"/>
      <c r="F130" s="5"/>
      <c r="G130" s="119"/>
      <c r="J130"/>
      <c r="K130"/>
      <c r="L130"/>
      <c r="M130"/>
      <c r="N130"/>
      <c r="O130"/>
      <c r="P130"/>
      <c r="Q130" s="90"/>
      <c r="R130" s="90"/>
      <c r="S130" s="90"/>
      <c r="T130" s="90"/>
      <c r="U130" s="90"/>
    </row>
    <row r="131" spans="1:21" x14ac:dyDescent="0.2">
      <c r="A131" s="22" t="s">
        <v>116</v>
      </c>
      <c r="B131" s="134">
        <v>22055</v>
      </c>
      <c r="C131" s="134">
        <v>22072</v>
      </c>
      <c r="D131" s="127">
        <v>12065</v>
      </c>
      <c r="E131" s="127">
        <v>11768</v>
      </c>
      <c r="F131" s="127">
        <v>5602</v>
      </c>
      <c r="G131" s="23">
        <v>6311</v>
      </c>
      <c r="Q131" s="90"/>
      <c r="R131" s="90"/>
      <c r="S131" s="90"/>
      <c r="T131" s="90"/>
      <c r="U131" s="90"/>
    </row>
    <row r="132" spans="1:21" x14ac:dyDescent="0.2">
      <c r="A132" s="24" t="s">
        <v>171</v>
      </c>
      <c r="B132" s="25"/>
      <c r="C132" s="26">
        <v>7.70800272047234E-4</v>
      </c>
      <c r="D132" s="26"/>
      <c r="E132" s="26">
        <v>-2.461665975963534E-2</v>
      </c>
      <c r="F132" s="26"/>
      <c r="G132" s="26">
        <v>0.12656194216351313</v>
      </c>
      <c r="Q132" s="90"/>
      <c r="R132" s="90"/>
      <c r="S132" s="90"/>
      <c r="T132" s="90"/>
      <c r="U132" s="90"/>
    </row>
    <row r="133" spans="1:21" x14ac:dyDescent="0.2">
      <c r="K133" s="90"/>
      <c r="L133" s="90"/>
      <c r="M133" s="90"/>
      <c r="N133" s="90"/>
      <c r="O133" s="90"/>
      <c r="P133" s="90"/>
      <c r="Q133" s="90"/>
      <c r="R133" s="90"/>
      <c r="S133" s="90"/>
      <c r="T133" s="90"/>
      <c r="U133" s="90"/>
    </row>
    <row r="134" spans="1:21" x14ac:dyDescent="0.2">
      <c r="K134" s="90"/>
      <c r="L134" s="90"/>
      <c r="M134" s="90"/>
      <c r="N134" s="90"/>
      <c r="O134" s="90"/>
      <c r="P134" s="90"/>
      <c r="Q134" s="90"/>
      <c r="R134" s="90"/>
      <c r="S134" s="90"/>
      <c r="T134" s="90"/>
      <c r="U134" s="90"/>
    </row>
    <row r="135" spans="1:21" x14ac:dyDescent="0.2">
      <c r="A135" s="2" t="s">
        <v>120</v>
      </c>
      <c r="K135" s="90"/>
      <c r="L135" s="90"/>
      <c r="M135" s="90"/>
      <c r="N135" s="90"/>
      <c r="O135" s="90"/>
      <c r="P135" s="90"/>
      <c r="Q135" s="90"/>
      <c r="R135" s="90"/>
      <c r="S135" s="90"/>
      <c r="T135" s="90"/>
      <c r="U135" s="90"/>
    </row>
    <row r="136" spans="1:21" x14ac:dyDescent="0.2">
      <c r="A136" s="1" t="s">
        <v>239</v>
      </c>
      <c r="K136" s="90"/>
      <c r="L136" s="90"/>
      <c r="M136" s="90"/>
      <c r="N136" s="90"/>
      <c r="O136" s="90"/>
      <c r="P136" s="90"/>
      <c r="Q136" s="90"/>
      <c r="R136" s="90"/>
      <c r="S136" s="90"/>
      <c r="T136" s="90"/>
      <c r="U136" s="90"/>
    </row>
    <row r="137" spans="1:21" x14ac:dyDescent="0.2">
      <c r="A137" s="2" t="s">
        <v>123</v>
      </c>
    </row>
    <row r="138" spans="1:21" x14ac:dyDescent="0.2">
      <c r="A138" s="2" t="s">
        <v>122</v>
      </c>
    </row>
  </sheetData>
  <mergeCells count="3">
    <mergeCell ref="B4:C4"/>
    <mergeCell ref="D4:E4"/>
    <mergeCell ref="F4:G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ColWidth="8.6640625" defaultRowHeight="12.75" x14ac:dyDescent="0.2"/>
  <cols>
    <col min="1" max="1" width="9.33203125" style="1" customWidth="1"/>
    <col min="2" max="2" width="31.109375" style="1" customWidth="1"/>
    <col min="3" max="6" width="9.5546875" style="1" bestFit="1" customWidth="1"/>
    <col min="7" max="16384" width="8.6640625" style="1"/>
  </cols>
  <sheetData>
    <row r="1" spans="1:18" x14ac:dyDescent="0.2">
      <c r="A1" s="2" t="s">
        <v>292</v>
      </c>
    </row>
    <row r="3" spans="1:18" x14ac:dyDescent="0.2">
      <c r="I3" s="110"/>
      <c r="J3" s="110"/>
      <c r="K3" s="110"/>
      <c r="L3" s="110"/>
      <c r="M3" s="110"/>
      <c r="N3" s="110"/>
      <c r="O3" s="110"/>
      <c r="P3" s="110"/>
      <c r="Q3" s="110"/>
      <c r="R3" s="110"/>
    </row>
    <row r="4" spans="1:18" ht="15" x14ac:dyDescent="0.2">
      <c r="A4" s="14"/>
      <c r="B4" s="14"/>
      <c r="C4" s="178" t="s">
        <v>118</v>
      </c>
      <c r="D4" s="179"/>
      <c r="E4" s="180" t="s">
        <v>119</v>
      </c>
      <c r="F4" s="179"/>
      <c r="H4" s="90"/>
      <c r="I4" s="110"/>
      <c r="J4" s="110"/>
      <c r="K4" s="110"/>
      <c r="L4" s="110"/>
      <c r="M4" s="110"/>
      <c r="N4" s="110"/>
      <c r="O4" s="110"/>
      <c r="P4" s="110"/>
      <c r="Q4" s="110"/>
      <c r="R4" s="110"/>
    </row>
    <row r="5" spans="1:18" x14ac:dyDescent="0.2">
      <c r="A5" s="15" t="s">
        <v>170</v>
      </c>
      <c r="B5" s="15" t="s">
        <v>124</v>
      </c>
      <c r="C5" s="163">
        <v>2016</v>
      </c>
      <c r="D5" s="163">
        <v>2017</v>
      </c>
      <c r="E5" s="164">
        <v>2016</v>
      </c>
      <c r="F5" s="163">
        <v>2017</v>
      </c>
      <c r="H5" s="90"/>
      <c r="I5" s="110"/>
      <c r="J5" s="110"/>
      <c r="K5" s="110"/>
      <c r="L5" s="110"/>
      <c r="M5" s="110"/>
      <c r="N5" s="110"/>
      <c r="O5" s="110"/>
      <c r="P5" s="110"/>
      <c r="Q5" s="110"/>
      <c r="R5" s="110"/>
    </row>
    <row r="6" spans="1:18" x14ac:dyDescent="0.2">
      <c r="A6" s="10" t="s">
        <v>125</v>
      </c>
      <c r="B6" s="11" t="s">
        <v>126</v>
      </c>
      <c r="C6" s="138">
        <v>160</v>
      </c>
      <c r="D6" s="138">
        <v>179</v>
      </c>
      <c r="E6" s="139">
        <v>87</v>
      </c>
      <c r="F6" s="138">
        <v>82</v>
      </c>
      <c r="H6" s="90"/>
      <c r="I6" s="110"/>
      <c r="J6" s="110"/>
      <c r="K6" s="110"/>
      <c r="L6" s="110"/>
      <c r="M6" s="110"/>
      <c r="N6" s="110"/>
      <c r="O6" s="110"/>
      <c r="P6" s="110"/>
      <c r="Q6" s="110"/>
      <c r="R6" s="110"/>
    </row>
    <row r="7" spans="1:18" x14ac:dyDescent="0.2">
      <c r="A7" s="10" t="s">
        <v>127</v>
      </c>
      <c r="B7" s="11" t="s">
        <v>128</v>
      </c>
      <c r="C7" s="138">
        <v>148</v>
      </c>
      <c r="D7" s="138">
        <v>101</v>
      </c>
      <c r="E7" s="139">
        <v>50</v>
      </c>
      <c r="F7" s="138">
        <v>61</v>
      </c>
      <c r="H7" s="90"/>
      <c r="I7" s="110"/>
      <c r="J7" s="110"/>
      <c r="K7" s="110"/>
      <c r="L7" s="110"/>
      <c r="M7" s="110"/>
      <c r="N7" s="110"/>
      <c r="O7" s="110"/>
      <c r="P7" s="110"/>
      <c r="Q7" s="110"/>
      <c r="R7" s="110"/>
    </row>
    <row r="8" spans="1:18" x14ac:dyDescent="0.2">
      <c r="A8" s="10" t="s">
        <v>129</v>
      </c>
      <c r="B8" s="11" t="s">
        <v>130</v>
      </c>
      <c r="C8" s="138">
        <v>624</v>
      </c>
      <c r="D8" s="138">
        <v>525</v>
      </c>
      <c r="E8" s="139">
        <v>329</v>
      </c>
      <c r="F8" s="138">
        <v>366</v>
      </c>
      <c r="H8" s="90"/>
      <c r="I8" s="110"/>
      <c r="J8" s="110"/>
      <c r="K8" s="110"/>
      <c r="L8" s="110"/>
      <c r="M8" s="110"/>
      <c r="N8" s="110"/>
      <c r="O8" s="110"/>
      <c r="P8" s="110"/>
      <c r="Q8" s="110"/>
      <c r="R8" s="110"/>
    </row>
    <row r="9" spans="1:18" x14ac:dyDescent="0.2">
      <c r="A9" s="10" t="s">
        <v>131</v>
      </c>
      <c r="B9" s="11" t="s">
        <v>167</v>
      </c>
      <c r="C9" s="138">
        <v>989</v>
      </c>
      <c r="D9" s="138">
        <v>982</v>
      </c>
      <c r="E9" s="139">
        <v>437</v>
      </c>
      <c r="F9" s="138">
        <v>474</v>
      </c>
      <c r="H9" s="90"/>
      <c r="I9" s="110"/>
      <c r="J9" s="110"/>
      <c r="K9" s="110"/>
      <c r="L9" s="110"/>
      <c r="M9" s="110"/>
      <c r="N9" s="110"/>
      <c r="O9" s="110"/>
      <c r="P9" s="110"/>
      <c r="Q9" s="110"/>
      <c r="R9" s="110"/>
    </row>
    <row r="10" spans="1:18" x14ac:dyDescent="0.2">
      <c r="A10" s="10" t="s">
        <v>132</v>
      </c>
      <c r="B10" s="11" t="s">
        <v>133</v>
      </c>
      <c r="C10" s="138">
        <v>271</v>
      </c>
      <c r="D10" s="138">
        <v>319</v>
      </c>
      <c r="E10" s="139">
        <v>126</v>
      </c>
      <c r="F10" s="138">
        <v>172</v>
      </c>
      <c r="H10" s="90"/>
      <c r="I10" s="110"/>
      <c r="J10" s="110"/>
      <c r="K10" s="110"/>
      <c r="L10" s="110"/>
      <c r="M10" s="110"/>
      <c r="N10" s="110"/>
      <c r="O10" s="110"/>
      <c r="P10" s="110"/>
      <c r="Q10" s="110"/>
      <c r="R10" s="110"/>
    </row>
    <row r="11" spans="1:18" x14ac:dyDescent="0.2">
      <c r="A11" s="10" t="s">
        <v>168</v>
      </c>
      <c r="B11" s="11" t="s">
        <v>134</v>
      </c>
      <c r="C11" s="138">
        <v>394</v>
      </c>
      <c r="D11" s="138">
        <v>409</v>
      </c>
      <c r="E11" s="139">
        <v>211</v>
      </c>
      <c r="F11" s="138">
        <v>205</v>
      </c>
      <c r="H11" s="90"/>
      <c r="I11" s="110"/>
      <c r="J11" s="110"/>
      <c r="K11" s="110"/>
      <c r="L11" s="110"/>
      <c r="M11" s="110"/>
      <c r="N11" s="110"/>
      <c r="O11" s="110"/>
      <c r="P11" s="110"/>
      <c r="Q11" s="110"/>
      <c r="R11" s="110"/>
    </row>
    <row r="12" spans="1:18" x14ac:dyDescent="0.2">
      <c r="A12" s="10" t="s">
        <v>135</v>
      </c>
      <c r="B12" s="11" t="s">
        <v>136</v>
      </c>
      <c r="C12" s="138">
        <v>96</v>
      </c>
      <c r="D12" s="138">
        <v>104</v>
      </c>
      <c r="E12" s="139">
        <v>42</v>
      </c>
      <c r="F12" s="138">
        <v>80</v>
      </c>
      <c r="H12" s="90"/>
      <c r="I12" s="110"/>
      <c r="J12" s="110"/>
      <c r="K12" s="110"/>
      <c r="L12" s="110"/>
      <c r="M12" s="110"/>
      <c r="N12" s="110"/>
      <c r="O12" s="110"/>
      <c r="P12" s="110"/>
      <c r="Q12" s="110"/>
      <c r="R12" s="110"/>
    </row>
    <row r="13" spans="1:18" x14ac:dyDescent="0.2">
      <c r="A13" s="10" t="s">
        <v>137</v>
      </c>
      <c r="B13" s="11" t="s">
        <v>138</v>
      </c>
      <c r="C13" s="138">
        <v>1299</v>
      </c>
      <c r="D13" s="138">
        <v>1331</v>
      </c>
      <c r="E13" s="139">
        <v>549</v>
      </c>
      <c r="F13" s="138">
        <v>722</v>
      </c>
      <c r="I13" s="110"/>
      <c r="J13" s="110"/>
      <c r="K13" s="110"/>
      <c r="L13" s="110"/>
      <c r="M13" s="110"/>
      <c r="N13" s="110"/>
      <c r="O13" s="110"/>
      <c r="P13" s="110"/>
      <c r="Q13" s="110"/>
      <c r="R13" s="110"/>
    </row>
    <row r="14" spans="1:18" x14ac:dyDescent="0.2">
      <c r="A14" s="10" t="s">
        <v>139</v>
      </c>
      <c r="B14" s="11" t="s">
        <v>140</v>
      </c>
      <c r="C14" s="138">
        <v>8</v>
      </c>
      <c r="D14" s="138">
        <v>14</v>
      </c>
      <c r="E14" s="139">
        <v>3</v>
      </c>
      <c r="F14" s="138">
        <v>6</v>
      </c>
      <c r="I14" s="110"/>
      <c r="J14" s="110"/>
      <c r="K14" s="110"/>
      <c r="L14" s="110"/>
      <c r="M14" s="110"/>
      <c r="N14" s="110"/>
      <c r="O14" s="110"/>
      <c r="P14" s="110"/>
      <c r="Q14" s="110"/>
      <c r="R14" s="110"/>
    </row>
    <row r="15" spans="1:18" x14ac:dyDescent="0.2">
      <c r="A15" s="11" t="s">
        <v>141</v>
      </c>
      <c r="B15" s="11" t="s">
        <v>142</v>
      </c>
      <c r="C15" s="138">
        <v>529</v>
      </c>
      <c r="D15" s="138">
        <v>493</v>
      </c>
      <c r="E15" s="139">
        <v>175</v>
      </c>
      <c r="F15" s="138">
        <v>208</v>
      </c>
      <c r="I15" s="110"/>
      <c r="J15" s="110"/>
      <c r="K15" s="110"/>
      <c r="L15" s="110"/>
      <c r="M15" s="110"/>
      <c r="N15" s="110"/>
      <c r="O15" s="110"/>
      <c r="P15" s="110"/>
      <c r="Q15" s="110"/>
      <c r="R15" s="110"/>
    </row>
    <row r="16" spans="1:18" x14ac:dyDescent="0.2">
      <c r="A16" s="11" t="s">
        <v>143</v>
      </c>
      <c r="B16" s="11" t="s">
        <v>144</v>
      </c>
      <c r="C16" s="138">
        <v>96</v>
      </c>
      <c r="D16" s="138">
        <v>86</v>
      </c>
      <c r="E16" s="139">
        <v>51</v>
      </c>
      <c r="F16" s="138">
        <v>60</v>
      </c>
      <c r="I16" s="110"/>
      <c r="J16" s="110"/>
      <c r="K16" s="110"/>
      <c r="L16" s="110"/>
      <c r="M16" s="110"/>
      <c r="N16" s="110"/>
      <c r="O16" s="110"/>
      <c r="P16" s="110"/>
      <c r="Q16" s="110"/>
      <c r="R16" s="110"/>
    </row>
    <row r="17" spans="1:18" x14ac:dyDescent="0.2">
      <c r="A17" s="11" t="s">
        <v>145</v>
      </c>
      <c r="B17" s="11" t="s">
        <v>146</v>
      </c>
      <c r="C17" s="138">
        <v>2</v>
      </c>
      <c r="D17" s="138">
        <v>1</v>
      </c>
      <c r="E17" s="139">
        <v>1</v>
      </c>
      <c r="F17" s="138">
        <v>0</v>
      </c>
      <c r="I17" s="110"/>
      <c r="J17" s="110"/>
      <c r="K17" s="110"/>
      <c r="L17" s="110"/>
      <c r="M17" s="110"/>
      <c r="N17" s="110"/>
      <c r="O17" s="110"/>
      <c r="P17" s="110"/>
      <c r="Q17" s="110"/>
      <c r="R17" s="110"/>
    </row>
    <row r="18" spans="1:18" x14ac:dyDescent="0.2">
      <c r="A18" s="11" t="s">
        <v>147</v>
      </c>
      <c r="B18" s="11" t="s">
        <v>169</v>
      </c>
      <c r="C18" s="138">
        <v>47</v>
      </c>
      <c r="D18" s="138">
        <v>29</v>
      </c>
      <c r="E18" s="139">
        <v>29</v>
      </c>
      <c r="F18" s="138">
        <v>28</v>
      </c>
      <c r="I18" s="110"/>
      <c r="J18" s="110"/>
      <c r="K18" s="110"/>
      <c r="L18" s="110"/>
      <c r="M18" s="110"/>
      <c r="N18" s="110"/>
      <c r="O18" s="110"/>
      <c r="P18" s="110"/>
      <c r="Q18" s="110"/>
      <c r="R18" s="110"/>
    </row>
    <row r="19" spans="1:18" x14ac:dyDescent="0.2">
      <c r="A19" s="11" t="s">
        <v>148</v>
      </c>
      <c r="B19" s="11" t="s">
        <v>149</v>
      </c>
      <c r="C19" s="138">
        <v>21</v>
      </c>
      <c r="D19" s="138">
        <v>6</v>
      </c>
      <c r="E19" s="139">
        <v>5</v>
      </c>
      <c r="F19" s="138">
        <v>10</v>
      </c>
      <c r="I19" s="129"/>
      <c r="J19" s="110"/>
      <c r="K19" s="110"/>
      <c r="L19" s="110"/>
      <c r="M19" s="110"/>
      <c r="N19" s="110"/>
      <c r="O19" s="110"/>
      <c r="P19" s="110"/>
      <c r="Q19" s="110"/>
      <c r="R19" s="110"/>
    </row>
    <row r="20" spans="1:18" x14ac:dyDescent="0.2">
      <c r="A20" s="11" t="s">
        <v>150</v>
      </c>
      <c r="B20" s="11" t="s">
        <v>151</v>
      </c>
      <c r="C20" s="138">
        <v>564</v>
      </c>
      <c r="D20" s="138">
        <v>565</v>
      </c>
      <c r="E20" s="139">
        <v>314</v>
      </c>
      <c r="F20" s="138">
        <v>343</v>
      </c>
      <c r="I20" s="110"/>
      <c r="J20" s="110"/>
      <c r="K20" s="110"/>
      <c r="L20" s="110"/>
      <c r="M20" s="110"/>
      <c r="N20" s="110"/>
      <c r="O20" s="110"/>
      <c r="P20" s="110"/>
      <c r="Q20" s="110"/>
      <c r="R20" s="110"/>
    </row>
    <row r="21" spans="1:18" x14ac:dyDescent="0.2">
      <c r="A21" s="11" t="s">
        <v>152</v>
      </c>
      <c r="B21" s="11" t="s">
        <v>153</v>
      </c>
      <c r="C21" s="138">
        <v>801</v>
      </c>
      <c r="D21" s="138">
        <v>705</v>
      </c>
      <c r="E21" s="139">
        <v>256</v>
      </c>
      <c r="F21" s="138">
        <v>397</v>
      </c>
      <c r="I21" s="110"/>
      <c r="J21" s="110"/>
      <c r="K21" s="110"/>
      <c r="L21" s="110"/>
      <c r="M21" s="110"/>
      <c r="N21" s="110"/>
      <c r="O21" s="110"/>
      <c r="P21" s="110"/>
      <c r="Q21" s="110"/>
      <c r="R21" s="110"/>
    </row>
    <row r="22" spans="1:18" x14ac:dyDescent="0.2">
      <c r="A22" s="11" t="s">
        <v>154</v>
      </c>
      <c r="B22" s="11" t="s">
        <v>155</v>
      </c>
      <c r="C22" s="138">
        <v>534</v>
      </c>
      <c r="D22" s="138">
        <v>547</v>
      </c>
      <c r="E22" s="139">
        <v>272</v>
      </c>
      <c r="F22" s="138">
        <v>295</v>
      </c>
      <c r="I22" s="110"/>
      <c r="J22" s="110"/>
      <c r="K22" s="110"/>
      <c r="L22" s="110"/>
      <c r="M22" s="110"/>
      <c r="N22" s="110"/>
      <c r="O22" s="110"/>
      <c r="P22" s="110"/>
      <c r="Q22" s="110"/>
      <c r="R22" s="110"/>
    </row>
    <row r="23" spans="1:18" x14ac:dyDescent="0.2">
      <c r="A23" s="11" t="s">
        <v>156</v>
      </c>
      <c r="B23" s="11" t="s">
        <v>157</v>
      </c>
      <c r="C23" s="138">
        <v>503</v>
      </c>
      <c r="D23" s="138">
        <v>373</v>
      </c>
      <c r="E23" s="139">
        <v>237</v>
      </c>
      <c r="F23" s="138">
        <v>243</v>
      </c>
      <c r="I23" s="110"/>
      <c r="J23" s="110"/>
      <c r="K23" s="110"/>
      <c r="L23" s="110"/>
      <c r="M23" s="110"/>
      <c r="N23" s="110"/>
      <c r="O23" s="110"/>
      <c r="P23" s="110"/>
      <c r="Q23" s="110"/>
      <c r="R23" s="110"/>
    </row>
    <row r="24" spans="1:18" x14ac:dyDescent="0.2">
      <c r="A24" s="11" t="s">
        <v>158</v>
      </c>
      <c r="B24" s="11" t="s">
        <v>159</v>
      </c>
      <c r="C24" s="138">
        <v>320</v>
      </c>
      <c r="D24" s="138">
        <v>296</v>
      </c>
      <c r="E24" s="139">
        <v>187</v>
      </c>
      <c r="F24" s="138">
        <v>175</v>
      </c>
      <c r="I24" s="110"/>
      <c r="J24" s="110"/>
      <c r="K24" s="110"/>
      <c r="L24" s="110"/>
      <c r="M24" s="110"/>
      <c r="N24" s="110"/>
      <c r="O24" s="110"/>
      <c r="P24" s="110"/>
      <c r="Q24" s="110"/>
      <c r="R24" s="110"/>
    </row>
    <row r="25" spans="1:18" x14ac:dyDescent="0.2">
      <c r="A25" s="11" t="s">
        <v>160</v>
      </c>
      <c r="B25" s="11" t="s">
        <v>161</v>
      </c>
      <c r="C25" s="138">
        <v>57</v>
      </c>
      <c r="D25" s="138">
        <v>47</v>
      </c>
      <c r="E25" s="139">
        <v>48</v>
      </c>
      <c r="F25" s="138">
        <v>23</v>
      </c>
      <c r="I25" s="110"/>
      <c r="J25" s="110"/>
      <c r="K25" s="110"/>
      <c r="L25" s="110"/>
      <c r="M25" s="110"/>
      <c r="N25" s="110"/>
      <c r="O25" s="110"/>
      <c r="P25" s="110"/>
      <c r="Q25" s="110"/>
      <c r="R25" s="110"/>
    </row>
    <row r="26" spans="1:18" x14ac:dyDescent="0.2">
      <c r="A26" s="11" t="s">
        <v>411</v>
      </c>
      <c r="B26" s="11" t="s">
        <v>162</v>
      </c>
      <c r="C26" s="138">
        <v>2660</v>
      </c>
      <c r="D26" s="138">
        <v>2758</v>
      </c>
      <c r="E26" s="139">
        <v>1071</v>
      </c>
      <c r="F26" s="138">
        <v>1347</v>
      </c>
      <c r="I26" s="110"/>
      <c r="J26" s="110"/>
      <c r="K26" s="110"/>
      <c r="L26" s="110"/>
      <c r="M26" s="110"/>
      <c r="N26" s="110"/>
      <c r="O26" s="110"/>
      <c r="P26" s="110"/>
      <c r="Q26" s="110"/>
      <c r="R26" s="110"/>
    </row>
    <row r="27" spans="1:18" x14ac:dyDescent="0.2">
      <c r="A27" s="11" t="s">
        <v>163</v>
      </c>
      <c r="B27" s="11" t="s">
        <v>164</v>
      </c>
      <c r="C27" s="138">
        <v>39</v>
      </c>
      <c r="D27" s="138">
        <v>29</v>
      </c>
      <c r="E27" s="139">
        <v>8</v>
      </c>
      <c r="F27" s="138">
        <v>18</v>
      </c>
      <c r="I27" s="110"/>
      <c r="J27" s="110"/>
      <c r="K27" s="110"/>
      <c r="L27" s="110"/>
      <c r="M27" s="110"/>
      <c r="N27" s="110"/>
      <c r="O27" s="110"/>
      <c r="P27" s="110"/>
      <c r="Q27" s="110"/>
      <c r="R27" s="110"/>
    </row>
    <row r="28" spans="1:18" x14ac:dyDescent="0.2">
      <c r="A28" s="11" t="s">
        <v>165</v>
      </c>
      <c r="B28" s="11" t="s">
        <v>166</v>
      </c>
      <c r="C28" s="138">
        <v>1903</v>
      </c>
      <c r="D28" s="138">
        <v>1869</v>
      </c>
      <c r="E28" s="139">
        <v>1114</v>
      </c>
      <c r="F28" s="138">
        <v>996</v>
      </c>
      <c r="I28" s="110"/>
      <c r="J28" s="110"/>
      <c r="K28" s="110"/>
      <c r="L28" s="110"/>
      <c r="M28" s="110"/>
      <c r="N28" s="110"/>
      <c r="O28" s="110"/>
      <c r="P28" s="110"/>
      <c r="Q28" s="110"/>
      <c r="R28" s="110"/>
    </row>
    <row r="29" spans="1:18" x14ac:dyDescent="0.2">
      <c r="A29" s="29"/>
      <c r="B29" s="19" t="s">
        <v>116</v>
      </c>
      <c r="C29" s="135">
        <f>SUM(C6:C28)</f>
        <v>12065</v>
      </c>
      <c r="D29" s="136">
        <f t="shared" ref="D29:F29" si="0">SUM(D6:D28)</f>
        <v>11768</v>
      </c>
      <c r="E29" s="136">
        <f t="shared" si="0"/>
        <v>5602</v>
      </c>
      <c r="F29" s="137">
        <f t="shared" si="0"/>
        <v>6311</v>
      </c>
      <c r="I29" s="110"/>
      <c r="J29" s="110"/>
      <c r="K29" s="110"/>
      <c r="L29" s="110"/>
      <c r="M29" s="110"/>
      <c r="N29" s="110"/>
      <c r="O29" s="110"/>
      <c r="P29" s="110"/>
      <c r="Q29" s="110"/>
      <c r="R29" s="110"/>
    </row>
    <row r="30" spans="1:18" x14ac:dyDescent="0.2">
      <c r="A30" s="47"/>
      <c r="B30" s="130" t="s">
        <v>171</v>
      </c>
      <c r="C30" s="20"/>
      <c r="D30" s="21">
        <v>-2.461665975963534E-2</v>
      </c>
      <c r="E30" s="128"/>
      <c r="F30" s="21">
        <v>0.12656194216351313</v>
      </c>
      <c r="I30" s="110"/>
      <c r="J30" s="110"/>
      <c r="K30" s="110"/>
      <c r="L30" s="110"/>
      <c r="M30" s="110"/>
      <c r="N30" s="110"/>
      <c r="O30" s="110"/>
      <c r="P30" s="110"/>
      <c r="Q30" s="110"/>
      <c r="R30" s="110"/>
    </row>
    <row r="31" spans="1:18" x14ac:dyDescent="0.2">
      <c r="A31" s="13"/>
      <c r="B31" s="13"/>
      <c r="C31" s="13"/>
      <c r="I31" s="110"/>
      <c r="J31" s="110"/>
      <c r="K31" s="110"/>
      <c r="L31" s="110"/>
      <c r="M31" s="110"/>
      <c r="N31" s="110"/>
      <c r="O31" s="110"/>
      <c r="P31" s="110"/>
      <c r="Q31" s="110"/>
      <c r="R31" s="110"/>
    </row>
    <row r="32" spans="1:18" x14ac:dyDescent="0.2">
      <c r="I32" s="110"/>
      <c r="J32" s="110"/>
      <c r="K32" s="110"/>
      <c r="L32" s="110"/>
      <c r="M32" s="110"/>
      <c r="N32" s="110"/>
      <c r="O32" s="110"/>
      <c r="P32" s="110"/>
      <c r="Q32" s="110"/>
      <c r="R32" s="110"/>
    </row>
    <row r="33" spans="1:18" x14ac:dyDescent="0.2">
      <c r="A33" s="2" t="s">
        <v>172</v>
      </c>
      <c r="I33" s="110"/>
      <c r="J33" s="110"/>
      <c r="K33" s="110"/>
      <c r="L33" s="110"/>
      <c r="M33" s="110"/>
      <c r="N33" s="110"/>
      <c r="O33" s="110"/>
      <c r="P33" s="110"/>
      <c r="Q33" s="110"/>
      <c r="R33" s="110"/>
    </row>
    <row r="34" spans="1:18" x14ac:dyDescent="0.2">
      <c r="A34" s="1" t="s">
        <v>174</v>
      </c>
      <c r="I34" s="110"/>
      <c r="J34" s="110"/>
      <c r="K34" s="110"/>
      <c r="L34" s="110"/>
      <c r="M34" s="110"/>
      <c r="N34" s="110"/>
      <c r="O34" s="110"/>
      <c r="P34" s="110"/>
      <c r="Q34" s="110"/>
      <c r="R34" s="110"/>
    </row>
    <row r="35" spans="1:18" x14ac:dyDescent="0.2">
      <c r="A35" s="3" t="s">
        <v>173</v>
      </c>
      <c r="I35" s="110"/>
      <c r="J35" s="110"/>
      <c r="K35" s="110"/>
      <c r="L35" s="110"/>
      <c r="M35" s="110"/>
      <c r="N35" s="110"/>
      <c r="O35" s="110"/>
      <c r="P35" s="110"/>
      <c r="Q35" s="110"/>
      <c r="R35" s="110"/>
    </row>
    <row r="36" spans="1:18" x14ac:dyDescent="0.2">
      <c r="A36" s="2" t="s">
        <v>175</v>
      </c>
      <c r="I36" s="110"/>
      <c r="J36" s="110"/>
      <c r="K36" s="110"/>
      <c r="L36" s="110"/>
      <c r="M36" s="110"/>
      <c r="N36" s="110"/>
      <c r="O36" s="110"/>
      <c r="P36" s="110"/>
      <c r="Q36" s="110"/>
      <c r="R36" s="110"/>
    </row>
    <row r="37" spans="1:18" x14ac:dyDescent="0.2">
      <c r="A37" s="2" t="s">
        <v>176</v>
      </c>
      <c r="I37" s="110"/>
      <c r="J37" s="110"/>
      <c r="K37" s="110"/>
      <c r="L37" s="110"/>
      <c r="M37" s="110"/>
      <c r="N37" s="110"/>
      <c r="O37" s="110"/>
      <c r="P37" s="110"/>
      <c r="Q37" s="110"/>
      <c r="R37" s="110"/>
    </row>
    <row r="38" spans="1:18" x14ac:dyDescent="0.2">
      <c r="I38" s="110"/>
      <c r="J38" s="110"/>
      <c r="K38" s="110"/>
      <c r="L38" s="110"/>
      <c r="M38" s="110"/>
      <c r="N38" s="110"/>
      <c r="O38" s="110"/>
      <c r="P38" s="110"/>
      <c r="Q38" s="110"/>
      <c r="R38" s="110"/>
    </row>
    <row r="39" spans="1:18" x14ac:dyDescent="0.2">
      <c r="I39" s="110"/>
      <c r="J39" s="110"/>
      <c r="K39" s="110"/>
      <c r="L39" s="110"/>
      <c r="M39" s="110"/>
      <c r="N39" s="110"/>
      <c r="O39" s="110"/>
      <c r="P39" s="110"/>
      <c r="Q39" s="110"/>
      <c r="R39" s="110"/>
    </row>
    <row r="40" spans="1:18" x14ac:dyDescent="0.2">
      <c r="I40" s="110"/>
      <c r="J40" s="110"/>
      <c r="K40" s="110"/>
      <c r="L40" s="110"/>
      <c r="M40" s="110"/>
      <c r="N40" s="110"/>
      <c r="O40" s="110"/>
      <c r="P40" s="110"/>
      <c r="Q40" s="110"/>
      <c r="R40" s="110"/>
    </row>
    <row r="41" spans="1:18" x14ac:dyDescent="0.2">
      <c r="I41" s="110"/>
      <c r="J41" s="110"/>
      <c r="K41" s="110"/>
      <c r="L41" s="110"/>
      <c r="M41" s="110"/>
      <c r="N41" s="110"/>
      <c r="O41" s="110"/>
      <c r="P41" s="110"/>
      <c r="Q41" s="110"/>
      <c r="R41" s="110"/>
    </row>
    <row r="42" spans="1:18" x14ac:dyDescent="0.2">
      <c r="I42" s="110"/>
      <c r="J42" s="110"/>
      <c r="K42" s="110"/>
      <c r="L42" s="110"/>
      <c r="M42" s="110"/>
      <c r="N42" s="110"/>
      <c r="O42" s="110"/>
      <c r="P42" s="110"/>
      <c r="Q42" s="110"/>
      <c r="R42" s="110"/>
    </row>
    <row r="43" spans="1:18" x14ac:dyDescent="0.2">
      <c r="I43" s="110"/>
      <c r="J43" s="110"/>
      <c r="K43" s="110"/>
      <c r="L43" s="110"/>
      <c r="M43" s="110"/>
      <c r="N43" s="110"/>
      <c r="O43" s="110"/>
      <c r="P43" s="110"/>
      <c r="Q43" s="110"/>
      <c r="R43" s="110"/>
    </row>
    <row r="44" spans="1:18" x14ac:dyDescent="0.2">
      <c r="I44" s="110"/>
      <c r="J44" s="110"/>
      <c r="K44" s="110"/>
      <c r="L44" s="110"/>
      <c r="M44" s="110"/>
      <c r="N44" s="110"/>
      <c r="O44" s="110"/>
      <c r="P44" s="110"/>
      <c r="Q44" s="110"/>
      <c r="R44" s="110"/>
    </row>
    <row r="45" spans="1:18" x14ac:dyDescent="0.2">
      <c r="I45" s="110"/>
      <c r="J45" s="110"/>
      <c r="K45" s="110"/>
      <c r="L45" s="110"/>
      <c r="M45" s="110"/>
      <c r="N45" s="110"/>
      <c r="O45" s="110"/>
      <c r="P45" s="110"/>
      <c r="Q45" s="110"/>
      <c r="R45" s="110"/>
    </row>
    <row r="46" spans="1:18" x14ac:dyDescent="0.2">
      <c r="I46" s="110"/>
      <c r="J46" s="110"/>
      <c r="K46" s="110"/>
      <c r="L46" s="110"/>
      <c r="M46" s="110"/>
      <c r="N46" s="110"/>
      <c r="O46" s="110"/>
      <c r="P46" s="110"/>
      <c r="Q46" s="110"/>
      <c r="R46" s="110"/>
    </row>
    <row r="47" spans="1:18" x14ac:dyDescent="0.2">
      <c r="I47" s="110"/>
      <c r="J47" s="110"/>
      <c r="K47" s="110"/>
      <c r="L47" s="110"/>
      <c r="M47" s="110"/>
      <c r="N47" s="110"/>
      <c r="O47" s="110"/>
      <c r="P47" s="110"/>
      <c r="Q47" s="110"/>
      <c r="R47" s="110"/>
    </row>
    <row r="48" spans="1:18" x14ac:dyDescent="0.2">
      <c r="I48" s="110"/>
      <c r="J48" s="110"/>
      <c r="K48" s="110"/>
      <c r="L48" s="110"/>
      <c r="M48" s="110"/>
      <c r="N48" s="110"/>
      <c r="O48" s="110"/>
      <c r="P48" s="110"/>
      <c r="Q48" s="110"/>
      <c r="R48" s="110"/>
    </row>
    <row r="49" spans="9:18" x14ac:dyDescent="0.2">
      <c r="I49" s="110"/>
      <c r="J49" s="110"/>
      <c r="K49" s="110"/>
      <c r="L49" s="110"/>
      <c r="M49" s="110"/>
      <c r="N49" s="110"/>
      <c r="O49" s="110"/>
      <c r="P49" s="110"/>
      <c r="Q49" s="110"/>
      <c r="R49" s="110"/>
    </row>
    <row r="50" spans="9:18" x14ac:dyDescent="0.2">
      <c r="I50" s="110"/>
      <c r="J50" s="110"/>
      <c r="K50" s="110"/>
      <c r="L50" s="110"/>
      <c r="M50" s="110"/>
      <c r="N50" s="110"/>
      <c r="O50" s="110"/>
      <c r="P50" s="110"/>
      <c r="Q50" s="110"/>
      <c r="R50" s="110"/>
    </row>
    <row r="51" spans="9:18" x14ac:dyDescent="0.2">
      <c r="I51" s="110"/>
      <c r="J51" s="110"/>
      <c r="K51" s="110"/>
      <c r="L51" s="110"/>
      <c r="M51" s="110"/>
      <c r="N51" s="110"/>
      <c r="O51" s="110"/>
      <c r="P51" s="110"/>
      <c r="Q51" s="110"/>
      <c r="R51" s="110"/>
    </row>
    <row r="52" spans="9:18" x14ac:dyDescent="0.2">
      <c r="I52" s="110"/>
      <c r="J52" s="110"/>
      <c r="K52" s="110"/>
      <c r="L52" s="110"/>
      <c r="M52" s="110"/>
      <c r="N52" s="110"/>
      <c r="O52" s="110"/>
      <c r="P52" s="110"/>
      <c r="Q52" s="110"/>
      <c r="R52" s="110"/>
    </row>
    <row r="53" spans="9:18" x14ac:dyDescent="0.2">
      <c r="I53" s="110"/>
      <c r="J53" s="110"/>
      <c r="K53" s="110"/>
      <c r="L53" s="110"/>
      <c r="M53" s="110"/>
      <c r="N53" s="110"/>
      <c r="O53" s="110"/>
      <c r="P53" s="110"/>
      <c r="Q53" s="110"/>
      <c r="R53" s="110"/>
    </row>
    <row r="54" spans="9:18" x14ac:dyDescent="0.2">
      <c r="I54" s="110"/>
      <c r="J54" s="110"/>
      <c r="K54" s="110"/>
      <c r="L54" s="110"/>
      <c r="M54" s="110"/>
      <c r="N54" s="110"/>
      <c r="O54" s="110"/>
      <c r="P54" s="110"/>
      <c r="Q54" s="110"/>
      <c r="R54" s="110"/>
    </row>
    <row r="55" spans="9:18" x14ac:dyDescent="0.2">
      <c r="I55" s="110"/>
      <c r="J55" s="110"/>
      <c r="K55" s="110"/>
      <c r="L55" s="110"/>
      <c r="M55" s="110"/>
      <c r="N55" s="110"/>
      <c r="O55" s="110"/>
      <c r="P55" s="110"/>
      <c r="Q55" s="110"/>
      <c r="R55" s="110"/>
    </row>
    <row r="56" spans="9:18" x14ac:dyDescent="0.2">
      <c r="I56" s="110"/>
      <c r="J56" s="110"/>
      <c r="K56" s="110"/>
      <c r="L56" s="110"/>
      <c r="M56" s="110"/>
      <c r="N56" s="110"/>
      <c r="O56" s="110"/>
      <c r="P56" s="110"/>
      <c r="Q56" s="110"/>
      <c r="R56" s="110"/>
    </row>
    <row r="57" spans="9:18" x14ac:dyDescent="0.2">
      <c r="I57" s="110"/>
      <c r="J57" s="110"/>
      <c r="K57" s="110"/>
      <c r="L57" s="110"/>
      <c r="M57" s="110"/>
      <c r="N57" s="110"/>
      <c r="O57" s="110"/>
      <c r="P57" s="110"/>
      <c r="Q57" s="110"/>
      <c r="R57" s="110"/>
    </row>
    <row r="58" spans="9:18" x14ac:dyDescent="0.2">
      <c r="I58" s="110"/>
      <c r="J58" s="110"/>
      <c r="K58" s="110"/>
      <c r="L58" s="110"/>
      <c r="M58" s="110"/>
      <c r="N58" s="110"/>
      <c r="O58" s="110"/>
      <c r="P58" s="110"/>
      <c r="Q58" s="110"/>
      <c r="R58" s="110"/>
    </row>
    <row r="59" spans="9:18" x14ac:dyDescent="0.2">
      <c r="I59" s="110"/>
      <c r="J59" s="110"/>
      <c r="K59" s="110"/>
      <c r="L59" s="110"/>
      <c r="M59" s="110"/>
      <c r="N59" s="110"/>
      <c r="O59" s="110"/>
      <c r="P59" s="110"/>
      <c r="Q59" s="110"/>
      <c r="R59" s="110"/>
    </row>
    <row r="60" spans="9:18" x14ac:dyDescent="0.2">
      <c r="I60" s="110"/>
      <c r="J60" s="110"/>
      <c r="K60" s="110"/>
      <c r="L60" s="110"/>
      <c r="M60" s="110"/>
      <c r="N60" s="110"/>
      <c r="O60" s="110"/>
      <c r="P60" s="110"/>
      <c r="Q60" s="110"/>
      <c r="R60" s="110"/>
    </row>
    <row r="61" spans="9:18" x14ac:dyDescent="0.2">
      <c r="I61" s="110"/>
      <c r="J61" s="110"/>
      <c r="K61" s="110"/>
      <c r="L61" s="110"/>
      <c r="M61" s="110"/>
      <c r="N61" s="110"/>
      <c r="O61" s="110"/>
      <c r="P61" s="110"/>
      <c r="Q61" s="110"/>
      <c r="R61" s="110"/>
    </row>
    <row r="62" spans="9:18" x14ac:dyDescent="0.2">
      <c r="I62" s="110"/>
      <c r="J62" s="110"/>
      <c r="K62" s="110"/>
      <c r="L62" s="110"/>
      <c r="M62" s="110"/>
      <c r="N62" s="110"/>
      <c r="O62" s="110"/>
      <c r="P62" s="110"/>
      <c r="Q62" s="110"/>
      <c r="R62" s="110"/>
    </row>
    <row r="63" spans="9:18" x14ac:dyDescent="0.2">
      <c r="I63" s="110"/>
      <c r="J63" s="110"/>
      <c r="K63" s="110"/>
      <c r="L63" s="110"/>
      <c r="M63" s="110"/>
      <c r="N63" s="110"/>
      <c r="O63" s="110"/>
      <c r="P63" s="110"/>
      <c r="Q63" s="110"/>
      <c r="R63" s="110"/>
    </row>
    <row r="64" spans="9:18" x14ac:dyDescent="0.2">
      <c r="I64" s="110"/>
      <c r="J64" s="110"/>
      <c r="K64" s="110"/>
      <c r="L64" s="110"/>
      <c r="M64" s="110"/>
      <c r="N64" s="110"/>
      <c r="O64" s="110"/>
      <c r="P64" s="110"/>
      <c r="Q64" s="110"/>
      <c r="R64" s="110"/>
    </row>
    <row r="65" spans="9:18" x14ac:dyDescent="0.2">
      <c r="I65" s="110"/>
      <c r="J65" s="110"/>
      <c r="K65" s="110"/>
      <c r="L65" s="110"/>
      <c r="M65" s="110"/>
      <c r="N65" s="110"/>
      <c r="O65" s="110"/>
      <c r="P65" s="110"/>
      <c r="Q65" s="110"/>
      <c r="R65" s="110"/>
    </row>
    <row r="66" spans="9:18" x14ac:dyDescent="0.2">
      <c r="I66" s="110"/>
      <c r="J66" s="110"/>
      <c r="K66" s="110"/>
      <c r="L66" s="110"/>
      <c r="M66" s="110"/>
      <c r="N66" s="110"/>
      <c r="O66" s="110"/>
      <c r="P66" s="110"/>
      <c r="Q66" s="110"/>
      <c r="R66" s="110"/>
    </row>
    <row r="67" spans="9:18" x14ac:dyDescent="0.2">
      <c r="I67" s="110"/>
      <c r="J67" s="110"/>
      <c r="K67" s="110"/>
      <c r="L67" s="110"/>
      <c r="M67" s="110"/>
      <c r="N67" s="110"/>
      <c r="O67" s="110"/>
      <c r="P67" s="110"/>
      <c r="Q67" s="110"/>
      <c r="R67" s="110"/>
    </row>
    <row r="68" spans="9:18" x14ac:dyDescent="0.2">
      <c r="I68" s="110"/>
      <c r="J68" s="110"/>
      <c r="K68" s="110"/>
      <c r="L68" s="110"/>
      <c r="M68" s="110"/>
      <c r="N68" s="110"/>
      <c r="O68" s="110"/>
      <c r="P68" s="110"/>
      <c r="Q68" s="110"/>
      <c r="R68" s="110"/>
    </row>
    <row r="69" spans="9:18" x14ac:dyDescent="0.2">
      <c r="I69" s="110"/>
      <c r="J69" s="110"/>
      <c r="K69" s="110"/>
      <c r="L69" s="110"/>
      <c r="M69" s="110"/>
      <c r="N69" s="110"/>
      <c r="O69" s="110"/>
      <c r="P69" s="110"/>
      <c r="Q69" s="110"/>
      <c r="R69" s="110"/>
    </row>
    <row r="70" spans="9:18" x14ac:dyDescent="0.2">
      <c r="I70" s="110"/>
      <c r="J70" s="110"/>
      <c r="K70" s="110"/>
      <c r="L70" s="110"/>
      <c r="M70" s="110"/>
      <c r="N70" s="110"/>
      <c r="O70" s="110"/>
      <c r="P70" s="110"/>
      <c r="Q70" s="110"/>
      <c r="R70" s="110"/>
    </row>
    <row r="71" spans="9:18" x14ac:dyDescent="0.2">
      <c r="I71" s="110"/>
      <c r="J71" s="110"/>
      <c r="K71" s="110"/>
      <c r="L71" s="110"/>
      <c r="M71" s="110"/>
      <c r="N71" s="110"/>
      <c r="O71" s="110"/>
      <c r="P71" s="110"/>
      <c r="Q71" s="110"/>
      <c r="R71" s="110"/>
    </row>
    <row r="72" spans="9:18" x14ac:dyDescent="0.2">
      <c r="I72" s="110"/>
      <c r="J72" s="110"/>
      <c r="K72" s="110"/>
      <c r="L72" s="110"/>
      <c r="M72" s="110"/>
      <c r="N72" s="110"/>
      <c r="O72" s="110"/>
      <c r="P72" s="110"/>
      <c r="Q72" s="110"/>
      <c r="R72" s="110"/>
    </row>
    <row r="73" spans="9:18" x14ac:dyDescent="0.2">
      <c r="I73" s="110"/>
      <c r="J73" s="110"/>
      <c r="K73" s="110"/>
      <c r="L73" s="110"/>
      <c r="M73" s="110"/>
      <c r="N73" s="110"/>
      <c r="O73" s="110"/>
      <c r="P73" s="110"/>
      <c r="Q73" s="110"/>
      <c r="R73" s="110"/>
    </row>
    <row r="74" spans="9:18" x14ac:dyDescent="0.2">
      <c r="I74" s="110"/>
      <c r="J74" s="110"/>
      <c r="K74" s="110"/>
      <c r="L74" s="110"/>
      <c r="M74" s="110"/>
      <c r="N74" s="110"/>
      <c r="O74" s="110"/>
      <c r="P74" s="110"/>
      <c r="Q74" s="110"/>
      <c r="R74" s="110"/>
    </row>
    <row r="75" spans="9:18" x14ac:dyDescent="0.2">
      <c r="I75" s="110"/>
      <c r="J75" s="110"/>
      <c r="K75" s="110"/>
      <c r="L75" s="110"/>
      <c r="M75" s="110"/>
      <c r="N75" s="110"/>
      <c r="O75" s="110"/>
      <c r="P75" s="110"/>
      <c r="Q75" s="110"/>
      <c r="R75" s="110"/>
    </row>
    <row r="76" spans="9:18" x14ac:dyDescent="0.2">
      <c r="I76" s="110"/>
      <c r="J76" s="110"/>
      <c r="K76" s="110"/>
      <c r="L76" s="110"/>
      <c r="M76" s="110"/>
      <c r="N76" s="110"/>
      <c r="O76" s="110"/>
      <c r="P76" s="110"/>
      <c r="Q76" s="110"/>
      <c r="R76" s="110"/>
    </row>
    <row r="77" spans="9:18" x14ac:dyDescent="0.2">
      <c r="I77" s="110"/>
      <c r="J77" s="110"/>
      <c r="K77" s="110"/>
      <c r="L77" s="110"/>
      <c r="M77" s="110"/>
      <c r="N77" s="110"/>
      <c r="O77" s="110"/>
      <c r="P77" s="110"/>
      <c r="Q77" s="110"/>
      <c r="R77" s="110"/>
    </row>
    <row r="78" spans="9:18" x14ac:dyDescent="0.2">
      <c r="I78" s="110"/>
      <c r="J78" s="110"/>
      <c r="K78" s="110"/>
      <c r="L78" s="110"/>
      <c r="M78" s="110"/>
      <c r="N78" s="110"/>
      <c r="O78" s="110"/>
      <c r="P78" s="110"/>
      <c r="Q78" s="110"/>
      <c r="R78" s="110"/>
    </row>
    <row r="79" spans="9:18" x14ac:dyDescent="0.2">
      <c r="I79" s="110"/>
      <c r="J79" s="110"/>
      <c r="K79" s="110"/>
      <c r="L79" s="110"/>
      <c r="M79" s="110"/>
      <c r="N79" s="110"/>
      <c r="O79" s="110"/>
      <c r="P79" s="110"/>
      <c r="Q79" s="110"/>
      <c r="R79" s="110"/>
    </row>
    <row r="80" spans="9:18" x14ac:dyDescent="0.2">
      <c r="I80" s="110"/>
      <c r="J80" s="110"/>
      <c r="K80" s="110"/>
      <c r="L80" s="110"/>
      <c r="M80" s="110"/>
      <c r="N80" s="110"/>
      <c r="O80" s="110"/>
      <c r="P80" s="110"/>
      <c r="Q80" s="110"/>
      <c r="R80" s="110"/>
    </row>
    <row r="81" spans="9:18" x14ac:dyDescent="0.2">
      <c r="I81" s="110"/>
      <c r="J81" s="110"/>
      <c r="K81" s="110"/>
      <c r="L81" s="110"/>
      <c r="M81" s="110"/>
      <c r="N81" s="110"/>
      <c r="O81" s="110"/>
      <c r="P81" s="110"/>
      <c r="Q81" s="110"/>
      <c r="R81" s="110"/>
    </row>
    <row r="82" spans="9:18" x14ac:dyDescent="0.2">
      <c r="I82" s="110"/>
      <c r="J82" s="110"/>
      <c r="K82" s="110"/>
      <c r="L82" s="110"/>
      <c r="M82" s="110"/>
      <c r="N82" s="110"/>
      <c r="O82" s="110"/>
      <c r="P82" s="110"/>
      <c r="Q82" s="110"/>
      <c r="R82" s="110"/>
    </row>
    <row r="83" spans="9:18" x14ac:dyDescent="0.2">
      <c r="I83" s="110"/>
      <c r="J83" s="110"/>
      <c r="K83" s="110"/>
      <c r="L83" s="110"/>
      <c r="M83" s="110"/>
      <c r="N83" s="110"/>
      <c r="O83" s="110"/>
      <c r="P83" s="110"/>
      <c r="Q83" s="110"/>
      <c r="R83" s="110"/>
    </row>
    <row r="84" spans="9:18" x14ac:dyDescent="0.2">
      <c r="I84" s="110"/>
      <c r="J84" s="110"/>
      <c r="K84" s="110"/>
      <c r="L84" s="110"/>
      <c r="M84" s="110"/>
      <c r="N84" s="110"/>
      <c r="O84" s="110"/>
      <c r="P84" s="110"/>
      <c r="Q84" s="110"/>
      <c r="R84" s="110"/>
    </row>
    <row r="85" spans="9:18" x14ac:dyDescent="0.2">
      <c r="I85" s="110"/>
      <c r="J85" s="110"/>
      <c r="K85" s="110"/>
      <c r="L85" s="110"/>
      <c r="M85" s="110"/>
      <c r="N85" s="110"/>
      <c r="O85" s="110"/>
      <c r="P85" s="110"/>
      <c r="Q85" s="110"/>
      <c r="R85" s="110"/>
    </row>
    <row r="86" spans="9:18" x14ac:dyDescent="0.2">
      <c r="I86" s="110"/>
      <c r="J86" s="110"/>
      <c r="K86" s="110"/>
      <c r="L86" s="110"/>
      <c r="M86" s="110"/>
      <c r="N86" s="110"/>
      <c r="O86" s="110"/>
      <c r="P86" s="110"/>
      <c r="Q86" s="110"/>
      <c r="R86" s="110"/>
    </row>
    <row r="87" spans="9:18" x14ac:dyDescent="0.2">
      <c r="I87" s="110"/>
      <c r="J87" s="110"/>
      <c r="K87" s="110"/>
      <c r="L87" s="110"/>
      <c r="M87" s="110"/>
      <c r="N87" s="110"/>
      <c r="O87" s="110"/>
      <c r="P87" s="110"/>
      <c r="Q87" s="110"/>
      <c r="R87" s="110"/>
    </row>
    <row r="88" spans="9:18" x14ac:dyDescent="0.2">
      <c r="I88" s="110"/>
      <c r="J88" s="110"/>
      <c r="K88" s="110"/>
      <c r="L88" s="110"/>
      <c r="M88" s="110"/>
      <c r="N88" s="110"/>
      <c r="O88" s="110"/>
      <c r="P88" s="110"/>
      <c r="Q88" s="110"/>
      <c r="R88" s="110"/>
    </row>
    <row r="89" spans="9:18" x14ac:dyDescent="0.2">
      <c r="I89" s="110"/>
      <c r="J89" s="110"/>
      <c r="K89" s="110"/>
      <c r="L89" s="110"/>
      <c r="M89" s="110"/>
      <c r="N89" s="110"/>
      <c r="O89" s="110"/>
      <c r="P89" s="110"/>
      <c r="Q89" s="110"/>
      <c r="R89" s="110"/>
    </row>
    <row r="90" spans="9:18" x14ac:dyDescent="0.2">
      <c r="I90" s="110"/>
      <c r="J90" s="110"/>
      <c r="K90" s="110"/>
      <c r="L90" s="110"/>
      <c r="M90" s="110"/>
      <c r="N90" s="110"/>
      <c r="O90" s="110"/>
      <c r="P90" s="110"/>
      <c r="Q90" s="110"/>
      <c r="R90" s="110"/>
    </row>
    <row r="91" spans="9:18" x14ac:dyDescent="0.2">
      <c r="I91" s="110"/>
      <c r="J91" s="110"/>
      <c r="K91" s="110"/>
      <c r="L91" s="110"/>
      <c r="M91" s="110"/>
      <c r="N91" s="110"/>
      <c r="O91" s="110"/>
      <c r="P91" s="110"/>
      <c r="Q91" s="110"/>
      <c r="R91" s="110"/>
    </row>
    <row r="92" spans="9:18" x14ac:dyDescent="0.2">
      <c r="I92" s="110"/>
      <c r="J92" s="110"/>
      <c r="K92" s="110"/>
      <c r="L92" s="110"/>
      <c r="M92" s="110"/>
      <c r="N92" s="110"/>
      <c r="O92" s="110"/>
      <c r="P92" s="110"/>
      <c r="Q92" s="110"/>
      <c r="R92" s="110"/>
    </row>
    <row r="93" spans="9:18" x14ac:dyDescent="0.2">
      <c r="I93" s="110"/>
      <c r="J93" s="110"/>
      <c r="K93" s="110"/>
      <c r="L93" s="110"/>
      <c r="M93" s="110"/>
      <c r="N93" s="110"/>
      <c r="O93" s="110"/>
      <c r="P93" s="110"/>
      <c r="Q93" s="110"/>
      <c r="R93" s="110"/>
    </row>
    <row r="94" spans="9:18" x14ac:dyDescent="0.2">
      <c r="I94" s="110"/>
      <c r="J94" s="110"/>
      <c r="K94" s="110"/>
      <c r="L94" s="110"/>
      <c r="M94" s="110"/>
      <c r="N94" s="110"/>
      <c r="O94" s="110"/>
      <c r="P94" s="110"/>
      <c r="Q94" s="110"/>
      <c r="R94" s="110"/>
    </row>
    <row r="95" spans="9:18" x14ac:dyDescent="0.2">
      <c r="I95" s="110"/>
      <c r="J95" s="110"/>
      <c r="K95" s="110"/>
      <c r="L95" s="110"/>
      <c r="M95" s="110"/>
      <c r="N95" s="110"/>
      <c r="O95" s="110"/>
      <c r="P95" s="110"/>
      <c r="Q95" s="110"/>
      <c r="R95" s="110"/>
    </row>
    <row r="96" spans="9:18" x14ac:dyDescent="0.2">
      <c r="I96" s="110"/>
      <c r="J96" s="110"/>
      <c r="K96" s="110"/>
      <c r="L96" s="110"/>
      <c r="M96" s="110"/>
      <c r="N96" s="110"/>
      <c r="O96" s="110"/>
      <c r="P96" s="110"/>
      <c r="Q96" s="110"/>
      <c r="R96" s="110"/>
    </row>
    <row r="97" spans="9:18" x14ac:dyDescent="0.2">
      <c r="I97" s="110"/>
      <c r="J97" s="110"/>
      <c r="K97" s="110"/>
      <c r="L97" s="110"/>
      <c r="M97" s="110"/>
      <c r="N97" s="110"/>
      <c r="O97" s="110"/>
      <c r="P97" s="110"/>
      <c r="Q97" s="110"/>
      <c r="R97" s="110"/>
    </row>
    <row r="98" spans="9:18" x14ac:dyDescent="0.2">
      <c r="I98" s="110"/>
      <c r="J98" s="110"/>
      <c r="K98" s="110"/>
      <c r="L98" s="110"/>
      <c r="M98" s="110"/>
      <c r="N98" s="110"/>
      <c r="O98" s="110"/>
      <c r="P98" s="110"/>
      <c r="Q98" s="110"/>
      <c r="R98" s="110"/>
    </row>
    <row r="99" spans="9:18" x14ac:dyDescent="0.2">
      <c r="I99" s="110"/>
      <c r="J99" s="110"/>
      <c r="K99" s="110"/>
      <c r="L99" s="110"/>
      <c r="M99" s="110"/>
      <c r="N99" s="110"/>
      <c r="O99" s="110"/>
      <c r="P99" s="110"/>
      <c r="Q99" s="110"/>
      <c r="R99" s="110"/>
    </row>
    <row r="100" spans="9:18" x14ac:dyDescent="0.2">
      <c r="I100" s="110"/>
      <c r="J100" s="110"/>
      <c r="K100" s="110"/>
      <c r="L100" s="110"/>
      <c r="M100" s="110"/>
      <c r="N100" s="110"/>
      <c r="O100" s="110"/>
      <c r="P100" s="110"/>
      <c r="Q100" s="110"/>
      <c r="R100" s="110"/>
    </row>
    <row r="101" spans="9:18" x14ac:dyDescent="0.2">
      <c r="I101" s="110"/>
      <c r="J101" s="110"/>
      <c r="K101" s="110"/>
      <c r="L101" s="110"/>
      <c r="M101" s="110"/>
      <c r="N101" s="110"/>
      <c r="O101" s="110"/>
      <c r="P101" s="110"/>
      <c r="Q101" s="110"/>
      <c r="R101" s="110"/>
    </row>
    <row r="102" spans="9:18" x14ac:dyDescent="0.2">
      <c r="I102" s="110"/>
      <c r="J102" s="110"/>
      <c r="K102" s="110"/>
      <c r="L102" s="110"/>
      <c r="M102" s="110"/>
      <c r="N102" s="110"/>
      <c r="O102" s="110"/>
      <c r="P102" s="110"/>
      <c r="Q102" s="110"/>
      <c r="R102" s="110"/>
    </row>
    <row r="103" spans="9:18" x14ac:dyDescent="0.2">
      <c r="I103" s="110"/>
      <c r="J103" s="110"/>
      <c r="K103" s="110"/>
      <c r="L103" s="110"/>
      <c r="M103" s="110"/>
      <c r="N103" s="110"/>
      <c r="O103" s="110"/>
      <c r="P103" s="110"/>
      <c r="Q103" s="110"/>
      <c r="R103" s="110"/>
    </row>
    <row r="104" spans="9:18" x14ac:dyDescent="0.2">
      <c r="I104" s="110"/>
      <c r="J104" s="110"/>
      <c r="K104" s="110"/>
      <c r="L104" s="110"/>
      <c r="M104" s="110"/>
      <c r="N104" s="110"/>
      <c r="O104" s="110"/>
      <c r="P104" s="110"/>
      <c r="Q104" s="110"/>
      <c r="R104" s="110"/>
    </row>
    <row r="105" spans="9:18" x14ac:dyDescent="0.2">
      <c r="I105" s="110"/>
      <c r="J105" s="110"/>
      <c r="K105" s="110"/>
      <c r="L105" s="110"/>
      <c r="M105" s="110"/>
      <c r="N105" s="110"/>
      <c r="O105" s="110"/>
      <c r="P105" s="110"/>
      <c r="Q105" s="110"/>
      <c r="R105" s="110"/>
    </row>
    <row r="106" spans="9:18" x14ac:dyDescent="0.2">
      <c r="I106" s="110"/>
      <c r="J106" s="110"/>
      <c r="K106" s="110"/>
      <c r="L106" s="110"/>
      <c r="M106" s="110"/>
      <c r="N106" s="110"/>
      <c r="O106" s="110"/>
      <c r="P106" s="110"/>
      <c r="Q106" s="110"/>
      <c r="R106" s="110"/>
    </row>
    <row r="107" spans="9:18" x14ac:dyDescent="0.2">
      <c r="I107" s="110"/>
      <c r="J107" s="110"/>
      <c r="K107" s="110"/>
      <c r="L107" s="110"/>
      <c r="M107" s="110"/>
      <c r="N107" s="110"/>
      <c r="O107" s="110"/>
      <c r="P107" s="110"/>
      <c r="Q107" s="110"/>
      <c r="R107" s="110"/>
    </row>
    <row r="108" spans="9:18" x14ac:dyDescent="0.2">
      <c r="I108" s="110"/>
      <c r="J108" s="110"/>
      <c r="K108" s="110"/>
      <c r="L108" s="110"/>
      <c r="M108" s="110"/>
      <c r="N108" s="110"/>
      <c r="O108" s="110"/>
      <c r="P108" s="110"/>
      <c r="Q108" s="110"/>
      <c r="R108" s="110"/>
    </row>
    <row r="109" spans="9:18" x14ac:dyDescent="0.2">
      <c r="I109" s="110"/>
      <c r="J109" s="110"/>
      <c r="K109" s="110"/>
      <c r="L109" s="110"/>
      <c r="M109" s="110"/>
      <c r="N109" s="110"/>
      <c r="O109" s="110"/>
      <c r="P109" s="110"/>
      <c r="Q109" s="110"/>
      <c r="R109" s="110"/>
    </row>
    <row r="110" spans="9:18" x14ac:dyDescent="0.2">
      <c r="I110" s="110"/>
      <c r="J110" s="110"/>
      <c r="K110" s="110"/>
      <c r="L110" s="110"/>
      <c r="M110" s="110"/>
      <c r="N110" s="110"/>
      <c r="O110" s="110"/>
      <c r="P110" s="110"/>
      <c r="Q110" s="110"/>
      <c r="R110" s="110"/>
    </row>
    <row r="111" spans="9:18" x14ac:dyDescent="0.2">
      <c r="I111" s="110"/>
      <c r="J111" s="110"/>
      <c r="K111" s="110"/>
      <c r="L111" s="110"/>
      <c r="M111" s="110"/>
      <c r="N111" s="110"/>
      <c r="O111" s="110"/>
      <c r="P111" s="110"/>
      <c r="Q111" s="110"/>
      <c r="R111" s="110"/>
    </row>
    <row r="112" spans="9:18" x14ac:dyDescent="0.2">
      <c r="I112" s="110"/>
      <c r="J112" s="110"/>
      <c r="K112" s="110"/>
      <c r="L112" s="110"/>
      <c r="M112" s="110"/>
      <c r="N112" s="110"/>
      <c r="O112" s="110"/>
      <c r="P112" s="110"/>
      <c r="Q112" s="110"/>
      <c r="R112" s="110"/>
    </row>
    <row r="113" spans="9:18" x14ac:dyDescent="0.2">
      <c r="I113" s="110"/>
      <c r="J113" s="110"/>
      <c r="K113" s="110"/>
      <c r="L113" s="110"/>
      <c r="M113" s="110"/>
      <c r="N113" s="110"/>
      <c r="O113" s="110"/>
      <c r="P113" s="110"/>
      <c r="Q113" s="110"/>
      <c r="R113" s="110"/>
    </row>
    <row r="114" spans="9:18" x14ac:dyDescent="0.2">
      <c r="I114" s="110"/>
      <c r="J114" s="110"/>
      <c r="K114" s="110"/>
      <c r="L114" s="110"/>
      <c r="M114" s="110"/>
      <c r="N114" s="110"/>
      <c r="O114" s="110"/>
      <c r="P114" s="110"/>
      <c r="Q114" s="110"/>
      <c r="R114" s="110"/>
    </row>
    <row r="115" spans="9:18" x14ac:dyDescent="0.2">
      <c r="I115" s="110"/>
      <c r="J115" s="110"/>
      <c r="K115" s="110"/>
      <c r="L115" s="110"/>
      <c r="M115" s="110"/>
      <c r="N115" s="110"/>
      <c r="O115" s="110"/>
      <c r="P115" s="110"/>
      <c r="Q115" s="110"/>
      <c r="R115" s="110"/>
    </row>
    <row r="116" spans="9:18" x14ac:dyDescent="0.2">
      <c r="I116" s="110"/>
      <c r="J116" s="110"/>
      <c r="K116" s="110"/>
      <c r="L116" s="110"/>
      <c r="M116" s="110"/>
      <c r="N116" s="110"/>
      <c r="O116" s="110"/>
      <c r="P116" s="110"/>
      <c r="Q116" s="110"/>
      <c r="R116" s="110"/>
    </row>
    <row r="117" spans="9:18" x14ac:dyDescent="0.2">
      <c r="I117" s="110"/>
      <c r="J117" s="110"/>
      <c r="K117" s="110"/>
      <c r="L117" s="110"/>
      <c r="M117" s="110"/>
      <c r="N117" s="110"/>
      <c r="O117" s="110"/>
      <c r="P117" s="110"/>
      <c r="Q117" s="110"/>
      <c r="R117" s="110"/>
    </row>
    <row r="118" spans="9:18" x14ac:dyDescent="0.2">
      <c r="I118" s="110"/>
      <c r="J118" s="110"/>
      <c r="K118" s="110"/>
      <c r="L118" s="110"/>
      <c r="M118" s="110"/>
      <c r="N118" s="110"/>
      <c r="O118" s="110"/>
      <c r="P118" s="110"/>
      <c r="Q118" s="110"/>
      <c r="R118" s="110"/>
    </row>
    <row r="119" spans="9:18" x14ac:dyDescent="0.2">
      <c r="I119" s="110"/>
      <c r="J119" s="110"/>
      <c r="K119" s="110"/>
      <c r="L119" s="110"/>
      <c r="M119" s="110"/>
      <c r="N119" s="110"/>
      <c r="O119" s="110"/>
      <c r="P119" s="110"/>
      <c r="Q119" s="110"/>
      <c r="R119" s="110"/>
    </row>
    <row r="120" spans="9:18" x14ac:dyDescent="0.2">
      <c r="I120" s="110"/>
      <c r="J120" s="110"/>
      <c r="K120" s="110"/>
      <c r="L120" s="110"/>
      <c r="M120" s="110"/>
      <c r="N120" s="110"/>
      <c r="O120" s="110"/>
      <c r="P120" s="110"/>
      <c r="Q120" s="110"/>
      <c r="R120" s="110"/>
    </row>
    <row r="121" spans="9:18" x14ac:dyDescent="0.2">
      <c r="I121" s="110"/>
      <c r="J121" s="110"/>
      <c r="K121" s="110"/>
      <c r="L121" s="110"/>
      <c r="M121" s="110"/>
      <c r="N121" s="110"/>
      <c r="O121" s="110"/>
      <c r="P121" s="110"/>
      <c r="Q121" s="110"/>
      <c r="R121" s="110"/>
    </row>
    <row r="122" spans="9:18" x14ac:dyDescent="0.2">
      <c r="I122" s="110"/>
      <c r="J122" s="110"/>
      <c r="K122" s="110"/>
      <c r="L122" s="110"/>
      <c r="M122" s="110"/>
      <c r="N122" s="110"/>
      <c r="O122" s="110"/>
      <c r="P122" s="110"/>
      <c r="Q122" s="110"/>
      <c r="R122" s="110"/>
    </row>
    <row r="123" spans="9:18" x14ac:dyDescent="0.2">
      <c r="I123" s="110"/>
      <c r="J123" s="110"/>
      <c r="K123" s="110"/>
      <c r="L123" s="110"/>
      <c r="M123" s="110"/>
      <c r="N123" s="110"/>
      <c r="O123" s="110"/>
      <c r="P123" s="110"/>
      <c r="Q123" s="110"/>
      <c r="R123" s="110"/>
    </row>
    <row r="124" spans="9:18" x14ac:dyDescent="0.2">
      <c r="I124" s="110"/>
      <c r="J124" s="110"/>
      <c r="K124" s="110"/>
      <c r="L124" s="110"/>
      <c r="M124" s="110"/>
      <c r="N124" s="110"/>
      <c r="O124" s="110"/>
      <c r="P124" s="110"/>
      <c r="Q124" s="110"/>
      <c r="R124" s="110"/>
    </row>
    <row r="125" spans="9:18" x14ac:dyDescent="0.2">
      <c r="I125" s="110"/>
      <c r="J125" s="110"/>
      <c r="K125" s="110"/>
      <c r="L125" s="110"/>
      <c r="M125" s="110"/>
      <c r="N125" s="110"/>
      <c r="O125" s="110"/>
      <c r="P125" s="110"/>
      <c r="Q125" s="110"/>
      <c r="R125" s="110"/>
    </row>
    <row r="126" spans="9:18" x14ac:dyDescent="0.2">
      <c r="I126" s="110"/>
      <c r="J126" s="110"/>
      <c r="K126" s="110"/>
      <c r="L126" s="110"/>
      <c r="M126" s="110"/>
      <c r="N126" s="110"/>
      <c r="O126" s="110"/>
      <c r="P126" s="110"/>
      <c r="Q126" s="110"/>
      <c r="R126" s="110"/>
    </row>
  </sheetData>
  <mergeCells count="2">
    <mergeCell ref="C4:D4"/>
    <mergeCell ref="E4:F4"/>
  </mergeCells>
  <hyperlinks>
    <hyperlink ref="A35" r:id="rId1"/>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pane ySplit="5" topLeftCell="A6" activePane="bottomLeft" state="frozen"/>
      <selection pane="bottomLeft"/>
    </sheetView>
  </sheetViews>
  <sheetFormatPr defaultColWidth="8.6640625" defaultRowHeight="12.75" x14ac:dyDescent="0.2"/>
  <cols>
    <col min="1" max="1" width="8.6640625" style="1"/>
    <col min="2" max="2" width="33.6640625" style="1" customWidth="1"/>
    <col min="3" max="3" width="10.33203125" style="1" customWidth="1"/>
    <col min="4" max="7" width="8.6640625" style="1"/>
    <col min="8" max="8" width="16.6640625" style="1" customWidth="1"/>
    <col min="9" max="16384" width="8.6640625" style="1"/>
  </cols>
  <sheetData>
    <row r="1" spans="1:14" x14ac:dyDescent="0.2">
      <c r="A1" s="2" t="s">
        <v>293</v>
      </c>
    </row>
    <row r="2" spans="1:14" x14ac:dyDescent="0.2">
      <c r="A2" s="2"/>
    </row>
    <row r="4" spans="1:14" x14ac:dyDescent="0.2">
      <c r="A4" s="29"/>
      <c r="B4" s="29"/>
      <c r="C4" s="30" t="s">
        <v>180</v>
      </c>
    </row>
    <row r="5" spans="1:14" x14ac:dyDescent="0.2">
      <c r="A5" s="31" t="s">
        <v>179</v>
      </c>
      <c r="B5" s="31" t="s">
        <v>177</v>
      </c>
      <c r="C5" s="148">
        <v>2017</v>
      </c>
      <c r="E5" s="90"/>
    </row>
    <row r="6" spans="1:14" x14ac:dyDescent="0.2">
      <c r="A6" s="98">
        <v>1</v>
      </c>
      <c r="B6" s="1" t="s">
        <v>307</v>
      </c>
      <c r="C6" s="106">
        <v>533</v>
      </c>
      <c r="H6" s="90"/>
      <c r="I6" s="90"/>
      <c r="J6" s="90"/>
      <c r="K6" s="90"/>
      <c r="L6" s="90"/>
      <c r="M6" s="90"/>
      <c r="N6" s="90"/>
    </row>
    <row r="7" spans="1:14" x14ac:dyDescent="0.2">
      <c r="A7" s="98">
        <v>2</v>
      </c>
      <c r="B7" s="35" t="s">
        <v>369</v>
      </c>
      <c r="C7" s="106">
        <v>506</v>
      </c>
      <c r="J7" s="108"/>
      <c r="L7" s="90"/>
      <c r="M7" s="90"/>
      <c r="N7" s="90"/>
    </row>
    <row r="8" spans="1:14" x14ac:dyDescent="0.2">
      <c r="A8" s="98">
        <v>3</v>
      </c>
      <c r="B8" s="35" t="s">
        <v>305</v>
      </c>
      <c r="C8" s="106">
        <v>423</v>
      </c>
      <c r="J8" s="108"/>
      <c r="L8" s="90"/>
      <c r="M8" s="90"/>
      <c r="N8" s="90"/>
    </row>
    <row r="9" spans="1:14" x14ac:dyDescent="0.2">
      <c r="A9" s="98">
        <v>4</v>
      </c>
      <c r="B9" s="35" t="s">
        <v>348</v>
      </c>
      <c r="C9" s="106">
        <v>359</v>
      </c>
      <c r="J9" s="90"/>
      <c r="L9" s="90"/>
      <c r="M9" s="90"/>
      <c r="N9" s="90"/>
    </row>
    <row r="10" spans="1:14" x14ac:dyDescent="0.2">
      <c r="A10" s="98">
        <v>5</v>
      </c>
      <c r="B10" s="35" t="s">
        <v>370</v>
      </c>
      <c r="C10" s="106">
        <v>276</v>
      </c>
      <c r="H10" s="108"/>
      <c r="I10" s="107"/>
      <c r="J10" s="90"/>
      <c r="K10" s="90"/>
      <c r="L10" s="90"/>
      <c r="M10" s="90"/>
      <c r="N10" s="90"/>
    </row>
    <row r="11" spans="1:14" x14ac:dyDescent="0.2">
      <c r="A11" s="98">
        <v>6</v>
      </c>
      <c r="B11" s="1" t="s">
        <v>306</v>
      </c>
      <c r="C11" s="106">
        <v>246</v>
      </c>
      <c r="H11" s="108"/>
      <c r="I11" s="107"/>
      <c r="J11" s="90"/>
      <c r="K11" s="90"/>
      <c r="L11" s="90"/>
      <c r="M11" s="90"/>
      <c r="N11" s="90"/>
    </row>
    <row r="12" spans="1:14" x14ac:dyDescent="0.2">
      <c r="A12" s="98">
        <v>7</v>
      </c>
      <c r="B12" s="35" t="s">
        <v>371</v>
      </c>
      <c r="C12" s="106">
        <v>181</v>
      </c>
      <c r="H12" s="108"/>
      <c r="I12" s="107"/>
      <c r="J12" s="90"/>
      <c r="K12" s="90"/>
      <c r="L12" s="90"/>
      <c r="M12" s="90"/>
      <c r="N12" s="90"/>
    </row>
    <row r="13" spans="1:14" x14ac:dyDescent="0.2">
      <c r="A13" s="98">
        <v>8</v>
      </c>
      <c r="B13" s="35" t="s">
        <v>372</v>
      </c>
      <c r="C13" s="106">
        <v>159</v>
      </c>
      <c r="H13" s="90"/>
      <c r="I13" s="107"/>
      <c r="J13" s="90"/>
      <c r="K13" s="90"/>
      <c r="L13" s="90"/>
      <c r="M13" s="90"/>
      <c r="N13" s="90"/>
    </row>
    <row r="14" spans="1:14" x14ac:dyDescent="0.2">
      <c r="A14" s="98">
        <v>9</v>
      </c>
      <c r="B14" s="35" t="s">
        <v>308</v>
      </c>
      <c r="C14" s="106">
        <v>120</v>
      </c>
      <c r="H14" s="108"/>
      <c r="I14" s="107"/>
      <c r="J14" s="90"/>
      <c r="K14" s="90"/>
      <c r="L14" s="90"/>
      <c r="M14" s="90"/>
      <c r="N14" s="90"/>
    </row>
    <row r="15" spans="1:14" x14ac:dyDescent="0.2">
      <c r="A15" s="98">
        <v>10</v>
      </c>
      <c r="B15" s="35" t="s">
        <v>373</v>
      </c>
      <c r="C15" s="106">
        <v>117</v>
      </c>
      <c r="H15" s="108"/>
      <c r="I15" s="107"/>
      <c r="J15" s="90"/>
      <c r="K15" s="90"/>
      <c r="L15" s="90"/>
      <c r="M15" s="90"/>
      <c r="N15" s="90"/>
    </row>
    <row r="16" spans="1:14" x14ac:dyDescent="0.2">
      <c r="A16" s="98">
        <v>11</v>
      </c>
      <c r="B16" s="35" t="s">
        <v>310</v>
      </c>
      <c r="C16" s="106">
        <v>114</v>
      </c>
      <c r="H16" s="108"/>
      <c r="I16" s="107"/>
      <c r="J16" s="90"/>
      <c r="K16" s="90"/>
      <c r="L16" s="90"/>
      <c r="M16" s="90"/>
      <c r="N16" s="90"/>
    </row>
    <row r="17" spans="1:14" x14ac:dyDescent="0.2">
      <c r="A17" s="98">
        <v>12</v>
      </c>
      <c r="B17" s="1" t="s">
        <v>316</v>
      </c>
      <c r="C17" s="98">
        <v>112</v>
      </c>
      <c r="H17" s="108"/>
      <c r="I17" s="107"/>
      <c r="J17" s="90"/>
      <c r="K17" s="90"/>
      <c r="L17" s="90"/>
      <c r="M17" s="90"/>
      <c r="N17" s="90"/>
    </row>
    <row r="18" spans="1:14" x14ac:dyDescent="0.2">
      <c r="A18" s="98">
        <v>13</v>
      </c>
      <c r="B18" s="35" t="s">
        <v>321</v>
      </c>
      <c r="C18" s="106">
        <v>109</v>
      </c>
      <c r="H18" s="108"/>
      <c r="I18" s="107"/>
      <c r="J18" s="90"/>
      <c r="K18" s="90"/>
      <c r="L18" s="90"/>
      <c r="M18" s="90"/>
      <c r="N18" s="90"/>
    </row>
    <row r="19" spans="1:14" x14ac:dyDescent="0.2">
      <c r="A19" s="98">
        <v>14</v>
      </c>
      <c r="B19" s="35" t="s">
        <v>335</v>
      </c>
      <c r="C19" s="106">
        <v>98</v>
      </c>
      <c r="H19" s="90"/>
      <c r="I19" s="90"/>
      <c r="J19" s="90"/>
      <c r="K19" s="90"/>
      <c r="L19" s="90"/>
      <c r="M19" s="90"/>
      <c r="N19" s="90"/>
    </row>
    <row r="20" spans="1:14" x14ac:dyDescent="0.2">
      <c r="A20" s="98" t="s">
        <v>392</v>
      </c>
      <c r="B20" s="35" t="s">
        <v>311</v>
      </c>
      <c r="C20" s="106">
        <v>98</v>
      </c>
      <c r="H20" s="108"/>
      <c r="I20" s="107"/>
      <c r="J20" s="90"/>
      <c r="K20" s="90"/>
      <c r="L20" s="90"/>
      <c r="M20" s="90"/>
      <c r="N20" s="90"/>
    </row>
    <row r="21" spans="1:14" x14ac:dyDescent="0.2">
      <c r="A21" s="98">
        <v>16</v>
      </c>
      <c r="B21" s="35" t="s">
        <v>374</v>
      </c>
      <c r="C21" s="106">
        <v>96</v>
      </c>
      <c r="H21" s="108"/>
      <c r="I21" s="107"/>
      <c r="J21" s="90"/>
      <c r="K21" s="90"/>
      <c r="L21" s="90"/>
      <c r="M21" s="90"/>
      <c r="N21" s="90"/>
    </row>
    <row r="22" spans="1:14" x14ac:dyDescent="0.2">
      <c r="A22" s="98">
        <v>17</v>
      </c>
      <c r="B22" s="35" t="s">
        <v>325</v>
      </c>
      <c r="C22" s="106">
        <v>95</v>
      </c>
      <c r="H22" s="108"/>
      <c r="I22" s="107"/>
      <c r="J22" s="90"/>
      <c r="K22" s="90"/>
      <c r="L22" s="90"/>
      <c r="M22" s="90"/>
      <c r="N22" s="90"/>
    </row>
    <row r="23" spans="1:14" x14ac:dyDescent="0.2">
      <c r="A23" s="98">
        <v>18</v>
      </c>
      <c r="B23" s="35" t="s">
        <v>309</v>
      </c>
      <c r="C23" s="106">
        <v>92</v>
      </c>
      <c r="H23" s="108"/>
      <c r="I23" s="107"/>
      <c r="J23" s="90"/>
      <c r="K23" s="90"/>
      <c r="L23" s="90"/>
      <c r="M23" s="90"/>
      <c r="N23" s="90"/>
    </row>
    <row r="24" spans="1:14" x14ac:dyDescent="0.2">
      <c r="A24" s="98">
        <v>19</v>
      </c>
      <c r="B24" s="35" t="s">
        <v>375</v>
      </c>
      <c r="C24" s="106">
        <v>81</v>
      </c>
      <c r="H24" s="108"/>
      <c r="I24" s="107"/>
      <c r="J24" s="90"/>
      <c r="K24" s="90"/>
      <c r="L24" s="90"/>
      <c r="M24" s="90"/>
      <c r="N24" s="90"/>
    </row>
    <row r="25" spans="1:14" x14ac:dyDescent="0.2">
      <c r="A25" s="98">
        <v>20</v>
      </c>
      <c r="B25" s="35" t="s">
        <v>320</v>
      </c>
      <c r="C25" s="106">
        <v>79</v>
      </c>
      <c r="H25" s="108"/>
      <c r="I25" s="107"/>
      <c r="J25" s="90"/>
      <c r="K25" s="90"/>
      <c r="L25" s="90"/>
      <c r="M25" s="90"/>
      <c r="N25" s="90"/>
    </row>
    <row r="26" spans="1:14" x14ac:dyDescent="0.2">
      <c r="A26" s="98">
        <v>21</v>
      </c>
      <c r="B26" s="35" t="s">
        <v>350</v>
      </c>
      <c r="C26" s="106">
        <v>78</v>
      </c>
      <c r="H26" s="108"/>
      <c r="I26" s="107"/>
      <c r="J26" s="90"/>
      <c r="K26" s="90"/>
      <c r="L26" s="90"/>
      <c r="M26" s="90"/>
      <c r="N26" s="90"/>
    </row>
    <row r="27" spans="1:14" x14ac:dyDescent="0.2">
      <c r="A27" s="98" t="s">
        <v>392</v>
      </c>
      <c r="B27" s="35" t="s">
        <v>314</v>
      </c>
      <c r="C27" s="106">
        <v>78</v>
      </c>
      <c r="H27" s="108"/>
      <c r="I27" s="107"/>
      <c r="J27" s="90"/>
      <c r="K27" s="90"/>
      <c r="L27" s="90"/>
      <c r="M27" s="90"/>
      <c r="N27" s="90"/>
    </row>
    <row r="28" spans="1:14" x14ac:dyDescent="0.2">
      <c r="A28" s="98">
        <v>23</v>
      </c>
      <c r="B28" s="35" t="s">
        <v>322</v>
      </c>
      <c r="C28" s="106">
        <v>74</v>
      </c>
      <c r="H28" s="108"/>
      <c r="I28" s="107"/>
      <c r="J28" s="90"/>
      <c r="K28" s="90"/>
      <c r="L28" s="90"/>
      <c r="M28" s="90"/>
      <c r="N28" s="90"/>
    </row>
    <row r="29" spans="1:14" x14ac:dyDescent="0.2">
      <c r="A29" s="98">
        <v>24</v>
      </c>
      <c r="B29" s="35" t="s">
        <v>348</v>
      </c>
      <c r="C29" s="106">
        <v>68</v>
      </c>
      <c r="H29" s="108"/>
      <c r="I29" s="107"/>
      <c r="J29" s="90"/>
      <c r="K29" s="90"/>
      <c r="L29" s="90"/>
      <c r="M29" s="90"/>
      <c r="N29" s="90"/>
    </row>
    <row r="30" spans="1:14" x14ac:dyDescent="0.2">
      <c r="A30" s="98">
        <v>25</v>
      </c>
      <c r="B30" s="35" t="s">
        <v>313</v>
      </c>
      <c r="C30" s="106">
        <v>64</v>
      </c>
      <c r="H30" s="108"/>
      <c r="I30" s="107"/>
      <c r="J30" s="90"/>
      <c r="K30" s="90"/>
      <c r="L30" s="90"/>
      <c r="M30" s="90"/>
      <c r="N30" s="90"/>
    </row>
    <row r="31" spans="1:14" x14ac:dyDescent="0.2">
      <c r="A31" s="98">
        <v>26</v>
      </c>
      <c r="B31" s="35" t="s">
        <v>317</v>
      </c>
      <c r="C31" s="106">
        <v>63</v>
      </c>
      <c r="H31" s="108"/>
      <c r="I31" s="107"/>
      <c r="J31" s="90"/>
      <c r="K31" s="90"/>
      <c r="L31" s="90"/>
      <c r="M31" s="90"/>
      <c r="N31" s="90"/>
    </row>
    <row r="32" spans="1:14" x14ac:dyDescent="0.2">
      <c r="A32" s="98">
        <v>27</v>
      </c>
      <c r="B32" s="35" t="s">
        <v>323</v>
      </c>
      <c r="C32" s="106">
        <v>61</v>
      </c>
      <c r="H32" s="108"/>
      <c r="I32" s="107"/>
      <c r="J32" s="90"/>
      <c r="K32" s="90"/>
      <c r="L32" s="90"/>
      <c r="M32" s="90"/>
      <c r="N32" s="90"/>
    </row>
    <row r="33" spans="1:14" x14ac:dyDescent="0.2">
      <c r="A33" s="98" t="s">
        <v>392</v>
      </c>
      <c r="B33" s="35" t="s">
        <v>315</v>
      </c>
      <c r="C33" s="106">
        <v>61</v>
      </c>
      <c r="H33" s="108"/>
      <c r="I33" s="107"/>
      <c r="J33" s="90"/>
      <c r="K33" s="90"/>
      <c r="L33" s="90"/>
      <c r="M33" s="90"/>
      <c r="N33" s="90"/>
    </row>
    <row r="34" spans="1:14" x14ac:dyDescent="0.2">
      <c r="A34" s="98">
        <v>29</v>
      </c>
      <c r="B34" s="35" t="s">
        <v>376</v>
      </c>
      <c r="C34" s="106">
        <v>60</v>
      </c>
      <c r="H34" s="108"/>
      <c r="I34" s="107"/>
      <c r="J34" s="90"/>
      <c r="K34" s="90"/>
      <c r="L34" s="90"/>
      <c r="M34" s="90"/>
      <c r="N34" s="90"/>
    </row>
    <row r="35" spans="1:14" x14ac:dyDescent="0.2">
      <c r="A35" s="98" t="s">
        <v>392</v>
      </c>
      <c r="B35" s="35" t="s">
        <v>377</v>
      </c>
      <c r="C35" s="106">
        <v>60</v>
      </c>
      <c r="H35" s="108"/>
      <c r="I35" s="107"/>
      <c r="J35" s="90"/>
      <c r="K35" s="90"/>
      <c r="L35" s="90"/>
      <c r="M35" s="90"/>
      <c r="N35" s="90"/>
    </row>
    <row r="36" spans="1:14" x14ac:dyDescent="0.2">
      <c r="A36" s="98">
        <v>31</v>
      </c>
      <c r="B36" s="1" t="s">
        <v>378</v>
      </c>
      <c r="C36" s="106">
        <v>58</v>
      </c>
      <c r="H36" s="108"/>
      <c r="I36" s="107"/>
      <c r="J36" s="90"/>
      <c r="K36" s="90"/>
      <c r="L36" s="90"/>
      <c r="M36" s="90"/>
      <c r="N36" s="90"/>
    </row>
    <row r="37" spans="1:14" x14ac:dyDescent="0.2">
      <c r="A37" s="98">
        <v>32</v>
      </c>
      <c r="B37" s="35" t="s">
        <v>379</v>
      </c>
      <c r="C37" s="106">
        <v>55</v>
      </c>
      <c r="H37" s="108"/>
      <c r="I37" s="107"/>
      <c r="J37" s="90"/>
      <c r="K37" s="90"/>
      <c r="L37" s="90"/>
      <c r="M37" s="90"/>
      <c r="N37" s="90"/>
    </row>
    <row r="38" spans="1:14" x14ac:dyDescent="0.2">
      <c r="A38" s="98" t="s">
        <v>392</v>
      </c>
      <c r="B38" s="35" t="s">
        <v>380</v>
      </c>
      <c r="C38" s="106">
        <v>55</v>
      </c>
      <c r="H38" s="90"/>
      <c r="I38" s="107"/>
      <c r="J38" s="90"/>
      <c r="K38" s="90"/>
      <c r="L38" s="90"/>
      <c r="M38" s="90"/>
      <c r="N38" s="90"/>
    </row>
    <row r="39" spans="1:14" x14ac:dyDescent="0.2">
      <c r="A39" s="98">
        <v>34</v>
      </c>
      <c r="B39" s="35" t="s">
        <v>312</v>
      </c>
      <c r="C39" s="106">
        <v>54</v>
      </c>
      <c r="H39" s="108"/>
      <c r="I39" s="107"/>
      <c r="J39" s="90"/>
      <c r="K39" s="90"/>
      <c r="L39" s="90"/>
      <c r="M39" s="90"/>
      <c r="N39" s="90"/>
    </row>
    <row r="40" spans="1:14" x14ac:dyDescent="0.2">
      <c r="A40" s="98" t="s">
        <v>392</v>
      </c>
      <c r="B40" s="35" t="s">
        <v>348</v>
      </c>
      <c r="C40" s="106">
        <v>54</v>
      </c>
      <c r="H40" s="108"/>
      <c r="I40" s="107"/>
      <c r="J40" s="90"/>
      <c r="K40" s="90"/>
      <c r="L40" s="90"/>
      <c r="M40" s="90"/>
      <c r="N40" s="90"/>
    </row>
    <row r="41" spans="1:14" ht="15" x14ac:dyDescent="0.2">
      <c r="A41" s="98">
        <v>36</v>
      </c>
      <c r="B41" s="35" t="s">
        <v>381</v>
      </c>
      <c r="C41" s="106">
        <v>53</v>
      </c>
      <c r="H41" s="108"/>
      <c r="I41" s="107"/>
      <c r="J41" s="90"/>
      <c r="K41" s="90"/>
      <c r="L41" s="90"/>
      <c r="M41" s="104"/>
      <c r="N41" s="105"/>
    </row>
    <row r="42" spans="1:14" x14ac:dyDescent="0.2">
      <c r="A42" s="98" t="s">
        <v>392</v>
      </c>
      <c r="B42" s="35" t="s">
        <v>382</v>
      </c>
      <c r="C42" s="106">
        <v>53</v>
      </c>
      <c r="H42" s="108"/>
      <c r="I42" s="107"/>
      <c r="J42" s="90"/>
      <c r="K42" s="90"/>
      <c r="L42" s="90"/>
      <c r="M42" s="90"/>
      <c r="N42" s="90"/>
    </row>
    <row r="43" spans="1:14" ht="15" x14ac:dyDescent="0.2">
      <c r="A43" s="98">
        <v>38</v>
      </c>
      <c r="B43" s="35" t="s">
        <v>383</v>
      </c>
      <c r="C43" s="106">
        <v>52</v>
      </c>
      <c r="H43" s="108"/>
      <c r="I43" s="107"/>
      <c r="J43" s="90"/>
      <c r="K43" s="90"/>
      <c r="L43" s="90"/>
      <c r="M43" s="104"/>
      <c r="N43" s="105"/>
    </row>
    <row r="44" spans="1:14" x14ac:dyDescent="0.2">
      <c r="A44" s="98">
        <v>39</v>
      </c>
      <c r="B44" s="35" t="s">
        <v>384</v>
      </c>
      <c r="C44" s="106">
        <v>50</v>
      </c>
      <c r="H44" s="108"/>
      <c r="I44" s="107"/>
      <c r="J44" s="90"/>
      <c r="K44" s="90"/>
      <c r="L44" s="90"/>
      <c r="M44" s="90"/>
      <c r="N44" s="90"/>
    </row>
    <row r="45" spans="1:14" x14ac:dyDescent="0.2">
      <c r="A45" s="98">
        <v>40</v>
      </c>
      <c r="B45" s="35" t="s">
        <v>385</v>
      </c>
      <c r="C45" s="106">
        <v>49</v>
      </c>
      <c r="H45" s="108"/>
      <c r="I45" s="107"/>
      <c r="J45" s="90"/>
      <c r="K45" s="90"/>
      <c r="L45" s="90"/>
      <c r="M45" s="90"/>
      <c r="N45" s="90"/>
    </row>
    <row r="46" spans="1:14" x14ac:dyDescent="0.2">
      <c r="A46" s="98" t="s">
        <v>392</v>
      </c>
      <c r="B46" s="35" t="s">
        <v>386</v>
      </c>
      <c r="C46" s="106">
        <v>49</v>
      </c>
      <c r="H46" s="108"/>
      <c r="I46" s="107"/>
      <c r="J46" s="90"/>
      <c r="K46" s="90"/>
      <c r="L46" s="90"/>
      <c r="M46" s="90"/>
      <c r="N46" s="90"/>
    </row>
    <row r="47" spans="1:14" x14ac:dyDescent="0.2">
      <c r="A47" s="98">
        <v>42</v>
      </c>
      <c r="B47" s="35" t="s">
        <v>327</v>
      </c>
      <c r="C47" s="106">
        <v>46</v>
      </c>
      <c r="H47" s="108"/>
      <c r="I47" s="107"/>
      <c r="J47" s="90"/>
      <c r="K47" s="90"/>
      <c r="L47" s="90"/>
      <c r="M47" s="90"/>
      <c r="N47" s="90"/>
    </row>
    <row r="48" spans="1:14" x14ac:dyDescent="0.2">
      <c r="A48" s="98">
        <v>43</v>
      </c>
      <c r="B48" s="35" t="s">
        <v>387</v>
      </c>
      <c r="C48" s="106">
        <v>45</v>
      </c>
      <c r="H48" s="108"/>
      <c r="I48" s="107"/>
      <c r="J48" s="90"/>
      <c r="K48" s="90"/>
      <c r="L48" s="90"/>
      <c r="M48" s="90"/>
      <c r="N48" s="90"/>
    </row>
    <row r="49" spans="1:14" x14ac:dyDescent="0.2">
      <c r="A49" s="98">
        <v>44</v>
      </c>
      <c r="B49" s="35" t="s">
        <v>330</v>
      </c>
      <c r="C49" s="106">
        <v>41</v>
      </c>
      <c r="H49" s="108"/>
      <c r="I49" s="107"/>
      <c r="J49" s="90"/>
      <c r="K49" s="90"/>
      <c r="L49" s="90"/>
      <c r="M49" s="90"/>
      <c r="N49" s="90"/>
    </row>
    <row r="50" spans="1:14" x14ac:dyDescent="0.2">
      <c r="A50" s="98" t="s">
        <v>392</v>
      </c>
      <c r="B50" s="35" t="s">
        <v>388</v>
      </c>
      <c r="C50" s="106">
        <v>41</v>
      </c>
      <c r="H50" s="108"/>
      <c r="I50" s="107"/>
      <c r="J50" s="90"/>
      <c r="K50" s="90"/>
      <c r="L50" s="90"/>
      <c r="M50" s="90"/>
      <c r="N50" s="90"/>
    </row>
    <row r="51" spans="1:14" x14ac:dyDescent="0.2">
      <c r="A51" s="98" t="s">
        <v>392</v>
      </c>
      <c r="B51" s="35" t="s">
        <v>389</v>
      </c>
      <c r="C51" s="106">
        <v>41</v>
      </c>
      <c r="H51" s="108"/>
      <c r="I51" s="107"/>
      <c r="J51" s="90"/>
      <c r="K51" s="90"/>
      <c r="L51" s="90"/>
      <c r="M51" s="90"/>
      <c r="N51" s="90"/>
    </row>
    <row r="52" spans="1:14" x14ac:dyDescent="0.2">
      <c r="A52" s="98" t="s">
        <v>392</v>
      </c>
      <c r="B52" s="35" t="s">
        <v>390</v>
      </c>
      <c r="C52" s="106">
        <v>41</v>
      </c>
      <c r="H52" s="108"/>
      <c r="I52" s="107"/>
      <c r="J52" s="90"/>
      <c r="K52" s="90"/>
      <c r="L52" s="90"/>
      <c r="M52" s="90"/>
      <c r="N52" s="90"/>
    </row>
    <row r="53" spans="1:14" x14ac:dyDescent="0.2">
      <c r="A53" s="98">
        <v>48</v>
      </c>
      <c r="B53" s="35" t="s">
        <v>319</v>
      </c>
      <c r="C53" s="106">
        <v>40</v>
      </c>
      <c r="H53" s="108"/>
      <c r="I53" s="107"/>
      <c r="J53" s="90"/>
      <c r="K53" s="90"/>
      <c r="L53" s="90"/>
      <c r="M53" s="90"/>
      <c r="N53" s="90"/>
    </row>
    <row r="54" spans="1:14" x14ac:dyDescent="0.2">
      <c r="A54" s="98">
        <v>49</v>
      </c>
      <c r="B54" s="35" t="s">
        <v>391</v>
      </c>
      <c r="C54" s="106">
        <v>39</v>
      </c>
      <c r="H54" s="108"/>
      <c r="I54" s="107"/>
      <c r="J54" s="90"/>
      <c r="K54" s="90"/>
      <c r="L54" s="90"/>
      <c r="M54" s="90"/>
      <c r="N54" s="90"/>
    </row>
    <row r="55" spans="1:14" x14ac:dyDescent="0.2">
      <c r="A55" s="98" t="s">
        <v>392</v>
      </c>
      <c r="B55" s="35" t="s">
        <v>318</v>
      </c>
      <c r="C55" s="106">
        <v>39</v>
      </c>
      <c r="H55" s="108"/>
      <c r="I55" s="107"/>
      <c r="J55" s="90"/>
      <c r="K55" s="90"/>
      <c r="L55" s="90"/>
      <c r="M55" s="90"/>
      <c r="N55" s="90"/>
    </row>
    <row r="56" spans="1:14" x14ac:dyDescent="0.2">
      <c r="A56" s="98" t="s">
        <v>392</v>
      </c>
      <c r="B56" s="35" t="s">
        <v>393</v>
      </c>
      <c r="C56" s="106">
        <v>39</v>
      </c>
      <c r="H56" s="108"/>
      <c r="I56" s="107"/>
      <c r="J56" s="90"/>
      <c r="K56" s="90"/>
      <c r="L56" s="90"/>
      <c r="M56" s="90"/>
      <c r="N56" s="90"/>
    </row>
    <row r="57" spans="1:14" x14ac:dyDescent="0.2">
      <c r="A57" s="98"/>
      <c r="B57" s="35"/>
      <c r="C57" s="106"/>
      <c r="H57" s="108"/>
      <c r="I57" s="107"/>
      <c r="J57" s="90"/>
      <c r="K57" s="90"/>
      <c r="L57" s="90"/>
      <c r="M57" s="90"/>
      <c r="N57" s="90"/>
    </row>
    <row r="58" spans="1:14" x14ac:dyDescent="0.2">
      <c r="A58" s="16"/>
      <c r="B58" s="58" t="s">
        <v>178</v>
      </c>
      <c r="C58" s="165">
        <v>5555</v>
      </c>
      <c r="H58" s="108"/>
      <c r="I58" s="107"/>
      <c r="J58" s="90"/>
      <c r="K58" s="90"/>
      <c r="L58" s="90"/>
      <c r="M58" s="90"/>
      <c r="N58" s="90"/>
    </row>
    <row r="59" spans="1:14" x14ac:dyDescent="0.2">
      <c r="A59" s="17"/>
      <c r="B59" s="59"/>
      <c r="C59" s="18"/>
      <c r="H59" s="108"/>
      <c r="I59" s="107"/>
      <c r="J59" s="90"/>
      <c r="K59" s="90"/>
      <c r="L59" s="90"/>
      <c r="M59" s="90"/>
      <c r="N59" s="90"/>
    </row>
    <row r="62" spans="1:14" x14ac:dyDescent="0.2">
      <c r="A62" s="2" t="s">
        <v>172</v>
      </c>
    </row>
    <row r="63" spans="1:14" x14ac:dyDescent="0.2">
      <c r="A63" s="1" t="s">
        <v>412</v>
      </c>
    </row>
    <row r="64" spans="1:14" x14ac:dyDescent="0.2">
      <c r="A64" s="1" t="s">
        <v>192</v>
      </c>
    </row>
    <row r="65" spans="1:1" x14ac:dyDescent="0.2">
      <c r="A65" s="1" t="s">
        <v>240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pane ySplit="5" topLeftCell="A6" activePane="bottomLeft" state="frozen"/>
      <selection pane="bottomLeft"/>
    </sheetView>
  </sheetViews>
  <sheetFormatPr defaultColWidth="8.6640625" defaultRowHeight="12.75" x14ac:dyDescent="0.2"/>
  <cols>
    <col min="1" max="1" width="8.6640625" style="1"/>
    <col min="2" max="2" width="34.33203125" style="1" customWidth="1"/>
    <col min="3" max="3" width="12.6640625" style="1" customWidth="1"/>
    <col min="4" max="6" width="8.6640625" style="1"/>
    <col min="7" max="7" width="38.33203125" style="1" customWidth="1"/>
    <col min="8" max="16384" width="8.6640625" style="1"/>
  </cols>
  <sheetData>
    <row r="1" spans="1:8" x14ac:dyDescent="0.2">
      <c r="A1" s="2" t="s">
        <v>349</v>
      </c>
    </row>
    <row r="2" spans="1:8" x14ac:dyDescent="0.2">
      <c r="A2" s="2"/>
    </row>
    <row r="4" spans="1:8" x14ac:dyDescent="0.2">
      <c r="A4" s="29"/>
      <c r="B4" s="29"/>
      <c r="C4" s="30" t="s">
        <v>182</v>
      </c>
    </row>
    <row r="5" spans="1:8" x14ac:dyDescent="0.2">
      <c r="A5" s="31" t="s">
        <v>179</v>
      </c>
      <c r="B5" s="31" t="s">
        <v>177</v>
      </c>
      <c r="C5" s="148">
        <v>2017</v>
      </c>
      <c r="E5" s="90"/>
    </row>
    <row r="6" spans="1:8" x14ac:dyDescent="0.2">
      <c r="A6" s="98">
        <v>1</v>
      </c>
      <c r="B6" s="35" t="s">
        <v>305</v>
      </c>
      <c r="C6" s="106">
        <v>149</v>
      </c>
    </row>
    <row r="7" spans="1:8" x14ac:dyDescent="0.2">
      <c r="A7" s="98">
        <v>2</v>
      </c>
      <c r="B7" s="35" t="s">
        <v>309</v>
      </c>
      <c r="C7" s="106">
        <v>146</v>
      </c>
      <c r="F7" s="27"/>
      <c r="G7" s="200"/>
      <c r="H7" s="200"/>
    </row>
    <row r="8" spans="1:8" x14ac:dyDescent="0.2">
      <c r="A8" s="98">
        <v>3</v>
      </c>
      <c r="B8" s="35" t="s">
        <v>313</v>
      </c>
      <c r="C8" s="106">
        <v>113</v>
      </c>
      <c r="F8" s="27"/>
      <c r="G8" s="201"/>
      <c r="H8" s="202"/>
    </row>
    <row r="9" spans="1:8" x14ac:dyDescent="0.2">
      <c r="A9" s="98">
        <v>4</v>
      </c>
      <c r="B9" s="35" t="s">
        <v>310</v>
      </c>
      <c r="C9" s="106">
        <v>97</v>
      </c>
      <c r="F9" s="27"/>
      <c r="G9" s="201"/>
      <c r="H9" s="202"/>
    </row>
    <row r="10" spans="1:8" x14ac:dyDescent="0.2">
      <c r="A10" s="98">
        <v>5</v>
      </c>
      <c r="B10" s="35" t="s">
        <v>328</v>
      </c>
      <c r="C10" s="106">
        <v>94</v>
      </c>
      <c r="G10" s="108"/>
      <c r="H10" s="107"/>
    </row>
    <row r="11" spans="1:8" x14ac:dyDescent="0.2">
      <c r="A11" s="98">
        <v>6</v>
      </c>
      <c r="B11" s="35" t="s">
        <v>307</v>
      </c>
      <c r="C11" s="106">
        <v>84</v>
      </c>
      <c r="G11" s="108"/>
      <c r="H11" s="107"/>
    </row>
    <row r="12" spans="1:8" x14ac:dyDescent="0.2">
      <c r="A12" s="98">
        <v>7</v>
      </c>
      <c r="B12" s="35" t="s">
        <v>324</v>
      </c>
      <c r="C12" s="106">
        <v>69</v>
      </c>
      <c r="G12" s="108"/>
      <c r="H12" s="107"/>
    </row>
    <row r="13" spans="1:8" x14ac:dyDescent="0.2">
      <c r="A13" s="98">
        <v>8</v>
      </c>
      <c r="B13" s="35" t="s">
        <v>314</v>
      </c>
      <c r="C13" s="106">
        <v>65</v>
      </c>
      <c r="G13" s="108"/>
      <c r="H13" s="107"/>
    </row>
    <row r="14" spans="1:8" x14ac:dyDescent="0.2">
      <c r="A14" s="98">
        <v>9</v>
      </c>
      <c r="B14" s="35" t="s">
        <v>316</v>
      </c>
      <c r="C14" s="106">
        <v>64</v>
      </c>
      <c r="G14" s="108"/>
      <c r="H14" s="107"/>
    </row>
    <row r="15" spans="1:8" x14ac:dyDescent="0.2">
      <c r="A15" s="98">
        <v>10</v>
      </c>
      <c r="B15" s="35" t="s">
        <v>308</v>
      </c>
      <c r="C15" s="106">
        <v>62</v>
      </c>
      <c r="G15" s="108"/>
      <c r="H15" s="107"/>
    </row>
    <row r="16" spans="1:8" x14ac:dyDescent="0.2">
      <c r="A16" s="98">
        <v>11</v>
      </c>
      <c r="B16" s="35" t="s">
        <v>331</v>
      </c>
      <c r="C16" s="106">
        <v>61</v>
      </c>
      <c r="G16" s="108"/>
      <c r="H16" s="107"/>
    </row>
    <row r="17" spans="1:8" x14ac:dyDescent="0.2">
      <c r="A17" s="98">
        <v>12</v>
      </c>
      <c r="B17" s="35" t="s">
        <v>332</v>
      </c>
      <c r="C17" s="106">
        <v>58</v>
      </c>
      <c r="G17" s="108"/>
      <c r="H17" s="107"/>
    </row>
    <row r="18" spans="1:8" x14ac:dyDescent="0.2">
      <c r="A18" s="98">
        <v>13</v>
      </c>
      <c r="B18" s="35" t="s">
        <v>335</v>
      </c>
      <c r="C18" s="106">
        <v>55</v>
      </c>
      <c r="G18" s="108"/>
      <c r="H18" s="107"/>
    </row>
    <row r="19" spans="1:8" x14ac:dyDescent="0.2">
      <c r="A19" s="98">
        <v>14</v>
      </c>
      <c r="B19" s="35" t="s">
        <v>369</v>
      </c>
      <c r="C19" s="106">
        <v>54</v>
      </c>
      <c r="G19" s="108"/>
      <c r="H19" s="107"/>
    </row>
    <row r="20" spans="1:8" x14ac:dyDescent="0.2">
      <c r="A20" s="98">
        <v>15</v>
      </c>
      <c r="B20" s="35" t="s">
        <v>394</v>
      </c>
      <c r="C20" s="106">
        <v>50</v>
      </c>
      <c r="G20" s="108"/>
      <c r="H20" s="107"/>
    </row>
    <row r="21" spans="1:8" x14ac:dyDescent="0.2">
      <c r="A21" s="98">
        <v>16</v>
      </c>
      <c r="B21" s="35" t="s">
        <v>306</v>
      </c>
      <c r="C21" s="106">
        <v>44</v>
      </c>
      <c r="G21" s="108"/>
      <c r="H21" s="107"/>
    </row>
    <row r="22" spans="1:8" x14ac:dyDescent="0.2">
      <c r="A22" s="98">
        <v>17</v>
      </c>
      <c r="B22" s="35" t="s">
        <v>323</v>
      </c>
      <c r="C22" s="106">
        <v>37</v>
      </c>
      <c r="G22" s="108"/>
      <c r="H22" s="107"/>
    </row>
    <row r="23" spans="1:8" x14ac:dyDescent="0.2">
      <c r="A23" s="98" t="s">
        <v>392</v>
      </c>
      <c r="B23" s="35" t="s">
        <v>311</v>
      </c>
      <c r="C23" s="106">
        <v>37</v>
      </c>
      <c r="G23" s="108"/>
      <c r="H23" s="107"/>
    </row>
    <row r="24" spans="1:8" x14ac:dyDescent="0.2">
      <c r="A24" s="98">
        <v>19</v>
      </c>
      <c r="B24" s="35" t="s">
        <v>395</v>
      </c>
      <c r="C24" s="106">
        <v>30</v>
      </c>
      <c r="G24" s="108"/>
      <c r="H24" s="107"/>
    </row>
    <row r="25" spans="1:8" x14ac:dyDescent="0.2">
      <c r="A25" s="98">
        <v>20</v>
      </c>
      <c r="B25" s="35" t="s">
        <v>336</v>
      </c>
      <c r="C25" s="106">
        <v>28</v>
      </c>
      <c r="G25" s="108"/>
      <c r="H25" s="107"/>
    </row>
    <row r="26" spans="1:8" x14ac:dyDescent="0.2">
      <c r="A26" s="98" t="s">
        <v>392</v>
      </c>
      <c r="B26" s="35" t="s">
        <v>396</v>
      </c>
      <c r="C26" s="106">
        <v>28</v>
      </c>
      <c r="G26" s="108"/>
      <c r="H26" s="107"/>
    </row>
    <row r="27" spans="1:8" x14ac:dyDescent="0.2">
      <c r="A27" s="98">
        <v>22</v>
      </c>
      <c r="B27" s="35" t="s">
        <v>342</v>
      </c>
      <c r="C27" s="106">
        <v>24</v>
      </c>
      <c r="G27" s="108"/>
      <c r="H27" s="107"/>
    </row>
    <row r="28" spans="1:8" x14ac:dyDescent="0.2">
      <c r="A28" s="98">
        <v>23</v>
      </c>
      <c r="B28" s="35" t="s">
        <v>397</v>
      </c>
      <c r="C28" s="106">
        <v>23</v>
      </c>
      <c r="G28" s="108"/>
      <c r="H28" s="107"/>
    </row>
    <row r="29" spans="1:8" x14ac:dyDescent="0.2">
      <c r="A29" s="98">
        <v>24</v>
      </c>
      <c r="B29" s="35" t="s">
        <v>343</v>
      </c>
      <c r="C29" s="106">
        <v>20</v>
      </c>
      <c r="G29" s="108"/>
      <c r="H29" s="107"/>
    </row>
    <row r="30" spans="1:8" x14ac:dyDescent="0.2">
      <c r="A30" s="98" t="s">
        <v>392</v>
      </c>
      <c r="B30" s="35" t="s">
        <v>334</v>
      </c>
      <c r="C30" s="106">
        <v>20</v>
      </c>
      <c r="G30" s="108"/>
      <c r="H30" s="107"/>
    </row>
    <row r="31" spans="1:8" x14ac:dyDescent="0.2">
      <c r="A31" s="98" t="s">
        <v>392</v>
      </c>
      <c r="B31" s="35" t="s">
        <v>319</v>
      </c>
      <c r="C31" s="106">
        <v>20</v>
      </c>
      <c r="G31" s="108"/>
      <c r="H31" s="107"/>
    </row>
    <row r="32" spans="1:8" x14ac:dyDescent="0.2">
      <c r="A32" s="98" t="s">
        <v>392</v>
      </c>
      <c r="B32" s="35" t="s">
        <v>333</v>
      </c>
      <c r="C32" s="106">
        <v>20</v>
      </c>
      <c r="G32" s="108"/>
      <c r="H32" s="107"/>
    </row>
    <row r="33" spans="1:8" x14ac:dyDescent="0.2">
      <c r="A33" s="98" t="s">
        <v>392</v>
      </c>
      <c r="B33" s="35" t="s">
        <v>344</v>
      </c>
      <c r="C33" s="106">
        <v>20</v>
      </c>
      <c r="G33" s="108"/>
      <c r="H33" s="107"/>
    </row>
    <row r="34" spans="1:8" x14ac:dyDescent="0.2">
      <c r="A34" s="98" t="s">
        <v>392</v>
      </c>
      <c r="B34" s="35" t="s">
        <v>329</v>
      </c>
      <c r="C34" s="106">
        <v>20</v>
      </c>
      <c r="G34" s="108"/>
      <c r="H34" s="107"/>
    </row>
    <row r="35" spans="1:8" x14ac:dyDescent="0.2">
      <c r="A35" s="98">
        <v>30</v>
      </c>
      <c r="B35" s="35" t="s">
        <v>327</v>
      </c>
      <c r="C35" s="106">
        <v>19</v>
      </c>
      <c r="G35" s="108"/>
      <c r="H35" s="107"/>
    </row>
    <row r="36" spans="1:8" x14ac:dyDescent="0.2">
      <c r="A36" s="98" t="s">
        <v>392</v>
      </c>
      <c r="B36" s="35" t="s">
        <v>326</v>
      </c>
      <c r="C36" s="106">
        <v>19</v>
      </c>
      <c r="G36" s="108"/>
      <c r="H36" s="107"/>
    </row>
    <row r="37" spans="1:8" x14ac:dyDescent="0.2">
      <c r="A37" s="98" t="s">
        <v>392</v>
      </c>
      <c r="B37" s="35" t="s">
        <v>338</v>
      </c>
      <c r="C37" s="106">
        <v>19</v>
      </c>
      <c r="G37" s="108"/>
      <c r="H37" s="107"/>
    </row>
    <row r="38" spans="1:8" x14ac:dyDescent="0.2">
      <c r="A38" s="98">
        <v>33</v>
      </c>
      <c r="B38" s="35" t="s">
        <v>398</v>
      </c>
      <c r="C38" s="106">
        <v>18</v>
      </c>
      <c r="G38" s="108"/>
      <c r="H38" s="107"/>
    </row>
    <row r="39" spans="1:8" x14ac:dyDescent="0.2">
      <c r="A39" s="98" t="s">
        <v>392</v>
      </c>
      <c r="B39" s="35" t="s">
        <v>346</v>
      </c>
      <c r="C39" s="106">
        <v>18</v>
      </c>
      <c r="G39" s="108"/>
      <c r="H39" s="107"/>
    </row>
    <row r="40" spans="1:8" x14ac:dyDescent="0.2">
      <c r="A40" s="98">
        <v>35</v>
      </c>
      <c r="B40" s="35" t="s">
        <v>339</v>
      </c>
      <c r="C40" s="106">
        <v>17</v>
      </c>
      <c r="G40" s="108"/>
      <c r="H40" s="107"/>
    </row>
    <row r="41" spans="1:8" x14ac:dyDescent="0.2">
      <c r="A41" s="98" t="s">
        <v>392</v>
      </c>
      <c r="B41" s="35" t="s">
        <v>371</v>
      </c>
      <c r="C41" s="106">
        <v>17</v>
      </c>
      <c r="G41" s="108"/>
      <c r="H41" s="107"/>
    </row>
    <row r="42" spans="1:8" x14ac:dyDescent="0.2">
      <c r="A42" s="98">
        <v>37</v>
      </c>
      <c r="B42" s="35" t="s">
        <v>341</v>
      </c>
      <c r="C42" s="106">
        <v>16</v>
      </c>
      <c r="G42" s="108"/>
      <c r="H42" s="107"/>
    </row>
    <row r="43" spans="1:8" x14ac:dyDescent="0.2">
      <c r="A43" s="98" t="s">
        <v>392</v>
      </c>
      <c r="B43" s="35" t="s">
        <v>337</v>
      </c>
      <c r="C43" s="106">
        <v>16</v>
      </c>
      <c r="G43" s="108"/>
      <c r="H43" s="107"/>
    </row>
    <row r="44" spans="1:8" x14ac:dyDescent="0.2">
      <c r="A44" s="98" t="s">
        <v>392</v>
      </c>
      <c r="B44" s="35" t="s">
        <v>399</v>
      </c>
      <c r="C44" s="106">
        <v>16</v>
      </c>
      <c r="G44" s="108"/>
      <c r="H44" s="107"/>
    </row>
    <row r="45" spans="1:8" x14ac:dyDescent="0.2">
      <c r="A45" s="98">
        <v>40</v>
      </c>
      <c r="B45" s="35" t="s">
        <v>400</v>
      </c>
      <c r="C45" s="106">
        <v>15</v>
      </c>
      <c r="G45" s="108"/>
      <c r="H45" s="107"/>
    </row>
    <row r="46" spans="1:8" x14ac:dyDescent="0.2">
      <c r="A46" s="98" t="s">
        <v>392</v>
      </c>
      <c r="B46" s="35" t="s">
        <v>401</v>
      </c>
      <c r="C46" s="106">
        <v>15</v>
      </c>
      <c r="G46" s="108"/>
      <c r="H46" s="107"/>
    </row>
    <row r="47" spans="1:8" x14ac:dyDescent="0.2">
      <c r="A47" s="98" t="s">
        <v>392</v>
      </c>
      <c r="B47" s="35" t="s">
        <v>402</v>
      </c>
      <c r="C47" s="106">
        <v>15</v>
      </c>
      <c r="G47" s="108"/>
      <c r="H47" s="107"/>
    </row>
    <row r="48" spans="1:8" x14ac:dyDescent="0.2">
      <c r="A48" s="98">
        <v>43</v>
      </c>
      <c r="B48" s="35" t="s">
        <v>345</v>
      </c>
      <c r="C48" s="106">
        <v>14</v>
      </c>
      <c r="G48" s="108"/>
      <c r="H48" s="107"/>
    </row>
    <row r="49" spans="1:8" x14ac:dyDescent="0.2">
      <c r="A49" s="98" t="s">
        <v>392</v>
      </c>
      <c r="B49" s="35" t="s">
        <v>403</v>
      </c>
      <c r="C49" s="106">
        <v>14</v>
      </c>
      <c r="G49" s="108"/>
      <c r="H49" s="107"/>
    </row>
    <row r="50" spans="1:8" x14ac:dyDescent="0.2">
      <c r="A50" s="98" t="s">
        <v>392</v>
      </c>
      <c r="B50" s="35" t="s">
        <v>404</v>
      </c>
      <c r="C50" s="106">
        <v>14</v>
      </c>
      <c r="G50" s="108"/>
      <c r="H50" s="107"/>
    </row>
    <row r="51" spans="1:8" x14ac:dyDescent="0.2">
      <c r="A51" s="98" t="s">
        <v>392</v>
      </c>
      <c r="B51" s="35" t="s">
        <v>405</v>
      </c>
      <c r="C51" s="106">
        <v>14</v>
      </c>
      <c r="G51" s="108"/>
      <c r="H51" s="107"/>
    </row>
    <row r="52" spans="1:8" x14ac:dyDescent="0.2">
      <c r="A52" s="98" t="s">
        <v>392</v>
      </c>
      <c r="B52" s="35" t="s">
        <v>340</v>
      </c>
      <c r="C52" s="106">
        <v>14</v>
      </c>
      <c r="G52" s="108"/>
      <c r="H52" s="107"/>
    </row>
    <row r="53" spans="1:8" x14ac:dyDescent="0.2">
      <c r="A53" s="98">
        <v>48</v>
      </c>
      <c r="B53" s="35" t="s">
        <v>406</v>
      </c>
      <c r="C53" s="106">
        <v>13</v>
      </c>
      <c r="G53" s="108"/>
      <c r="H53" s="107"/>
    </row>
    <row r="54" spans="1:8" x14ac:dyDescent="0.2">
      <c r="A54" s="98" t="s">
        <v>392</v>
      </c>
      <c r="B54" s="35" t="s">
        <v>347</v>
      </c>
      <c r="C54" s="106">
        <v>13</v>
      </c>
      <c r="G54" s="108"/>
      <c r="H54" s="107"/>
    </row>
    <row r="55" spans="1:8" x14ac:dyDescent="0.2">
      <c r="A55" s="98" t="s">
        <v>392</v>
      </c>
      <c r="B55" s="35" t="s">
        <v>407</v>
      </c>
      <c r="C55" s="106">
        <v>13</v>
      </c>
      <c r="G55" s="108"/>
      <c r="H55" s="107"/>
    </row>
    <row r="56" spans="1:8" x14ac:dyDescent="0.2">
      <c r="A56" s="98" t="s">
        <v>392</v>
      </c>
      <c r="B56" s="35" t="s">
        <v>408</v>
      </c>
      <c r="C56" s="106">
        <v>13</v>
      </c>
      <c r="G56" s="108"/>
      <c r="H56" s="107"/>
    </row>
    <row r="57" spans="1:8" x14ac:dyDescent="0.2">
      <c r="A57" s="98"/>
      <c r="B57" s="35"/>
      <c r="C57" s="106"/>
      <c r="G57" s="108"/>
      <c r="H57" s="107"/>
    </row>
    <row r="58" spans="1:8" x14ac:dyDescent="0.2">
      <c r="A58" s="16"/>
      <c r="B58" s="58" t="s">
        <v>178</v>
      </c>
      <c r="C58" s="165">
        <f>SUM(C6:C57)</f>
        <v>1934</v>
      </c>
    </row>
    <row r="59" spans="1:8" x14ac:dyDescent="0.2">
      <c r="A59" s="17"/>
      <c r="B59" s="59"/>
      <c r="C59" s="18"/>
    </row>
    <row r="62" spans="1:8" x14ac:dyDescent="0.2">
      <c r="A62" s="2" t="s">
        <v>172</v>
      </c>
    </row>
    <row r="63" spans="1:8" x14ac:dyDescent="0.2">
      <c r="A63" s="1" t="s">
        <v>413</v>
      </c>
    </row>
    <row r="64" spans="1:8" x14ac:dyDescent="0.2">
      <c r="A64" s="1" t="s">
        <v>192</v>
      </c>
    </row>
    <row r="65" spans="1:1" x14ac:dyDescent="0.2">
      <c r="A65" s="1" t="s">
        <v>181</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ColWidth="8.6640625" defaultRowHeight="12.75" x14ac:dyDescent="0.2"/>
  <cols>
    <col min="1" max="5" width="8.6640625" style="1"/>
    <col min="6" max="6" width="18.5546875" style="1" customWidth="1"/>
    <col min="7" max="16384" width="8.6640625" style="1"/>
  </cols>
  <sheetData>
    <row r="1" spans="1:8" x14ac:dyDescent="0.2">
      <c r="A1" s="33" t="s">
        <v>295</v>
      </c>
    </row>
    <row r="3" spans="1:8" x14ac:dyDescent="0.2">
      <c r="A3" s="35"/>
    </row>
    <row r="4" spans="1:8" ht="12" customHeight="1" x14ac:dyDescent="0.2">
      <c r="A4" s="36"/>
      <c r="B4" s="39"/>
      <c r="C4" s="181" t="s">
        <v>183</v>
      </c>
      <c r="D4" s="182"/>
      <c r="E4" s="156" t="s">
        <v>184</v>
      </c>
      <c r="F4" s="37" t="s">
        <v>185</v>
      </c>
    </row>
    <row r="5" spans="1:8" ht="38.25" x14ac:dyDescent="0.2">
      <c r="A5" s="36"/>
      <c r="B5" s="37" t="s">
        <v>186</v>
      </c>
      <c r="C5" s="37" t="s">
        <v>187</v>
      </c>
      <c r="D5" s="38" t="s">
        <v>116</v>
      </c>
      <c r="E5" s="154"/>
      <c r="F5" s="155"/>
    </row>
    <row r="6" spans="1:8" x14ac:dyDescent="0.2">
      <c r="A6" s="149">
        <v>2016</v>
      </c>
      <c r="B6" s="141">
        <v>16.3</v>
      </c>
      <c r="C6" s="141">
        <v>5.8</v>
      </c>
      <c r="D6" s="141">
        <v>22.1</v>
      </c>
      <c r="E6" s="143">
        <v>16816</v>
      </c>
      <c r="F6" s="140">
        <v>12661</v>
      </c>
    </row>
    <row r="7" spans="1:8" x14ac:dyDescent="0.2">
      <c r="A7" s="150">
        <v>2017</v>
      </c>
      <c r="B7" s="142">
        <v>15.6</v>
      </c>
      <c r="C7" s="142">
        <v>6.4</v>
      </c>
      <c r="D7" s="142">
        <v>22</v>
      </c>
      <c r="E7" s="140">
        <v>17438</v>
      </c>
      <c r="F7" s="140">
        <v>12705</v>
      </c>
      <c r="H7" s="90"/>
    </row>
    <row r="10" spans="1:8" x14ac:dyDescent="0.2">
      <c r="A10" s="2" t="s">
        <v>172</v>
      </c>
    </row>
    <row r="11" spans="1:8" x14ac:dyDescent="0.2">
      <c r="A11" s="1" t="s">
        <v>189</v>
      </c>
    </row>
    <row r="12" spans="1:8" x14ac:dyDescent="0.2">
      <c r="A12" s="2" t="s">
        <v>190</v>
      </c>
    </row>
    <row r="13" spans="1:8" x14ac:dyDescent="0.2">
      <c r="A13" s="1" t="s">
        <v>191</v>
      </c>
    </row>
    <row r="14" spans="1:8" x14ac:dyDescent="0.2">
      <c r="A14" s="1" t="s">
        <v>194</v>
      </c>
    </row>
    <row r="15" spans="1:8" x14ac:dyDescent="0.2">
      <c r="A15" s="2" t="s">
        <v>193</v>
      </c>
    </row>
    <row r="16" spans="1:8" x14ac:dyDescent="0.2">
      <c r="A16" s="1" t="s">
        <v>195</v>
      </c>
    </row>
    <row r="17" spans="1:1" x14ac:dyDescent="0.2">
      <c r="A17" s="2" t="s">
        <v>196</v>
      </c>
    </row>
  </sheetData>
  <mergeCells count="1">
    <mergeCell ref="C4:D4"/>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ColWidth="8.6640625" defaultRowHeight="12.75" x14ac:dyDescent="0.2"/>
  <cols>
    <col min="1" max="1" width="8.6640625" style="1"/>
    <col min="2" max="2" width="10.33203125" style="1" customWidth="1"/>
    <col min="3" max="3" width="10.6640625" style="1" customWidth="1"/>
    <col min="4" max="4" width="10.109375" style="1" customWidth="1"/>
    <col min="5" max="5" width="9.6640625" style="1" customWidth="1"/>
    <col min="6" max="6" width="10.5546875" style="1" customWidth="1"/>
    <col min="7" max="7" width="10.33203125" style="1" customWidth="1"/>
    <col min="8" max="16384" width="8.6640625" style="1"/>
  </cols>
  <sheetData>
    <row r="1" spans="1:16" x14ac:dyDescent="0.2">
      <c r="A1" s="2" t="s">
        <v>296</v>
      </c>
    </row>
    <row r="4" spans="1:16" ht="12.75" customHeight="1" x14ac:dyDescent="0.2">
      <c r="A4" s="43"/>
      <c r="B4" s="183" t="s">
        <v>218</v>
      </c>
      <c r="C4" s="184"/>
      <c r="D4" s="184"/>
      <c r="E4" s="184"/>
      <c r="F4" s="184"/>
      <c r="G4" s="184"/>
    </row>
    <row r="5" spans="1:16" ht="15" x14ac:dyDescent="0.2">
      <c r="A5" s="44"/>
      <c r="B5" s="185">
        <v>2016</v>
      </c>
      <c r="C5" s="186"/>
      <c r="D5" s="187"/>
      <c r="E5" s="185">
        <v>2017</v>
      </c>
      <c r="F5" s="186"/>
      <c r="G5" s="186"/>
    </row>
    <row r="6" spans="1:16" x14ac:dyDescent="0.2">
      <c r="A6" s="44"/>
      <c r="B6" s="48" t="s">
        <v>197</v>
      </c>
      <c r="C6" s="48" t="s">
        <v>198</v>
      </c>
      <c r="D6" s="48" t="s">
        <v>199</v>
      </c>
      <c r="E6" s="49" t="s">
        <v>200</v>
      </c>
      <c r="F6" s="48" t="s">
        <v>198</v>
      </c>
      <c r="G6" s="48" t="s">
        <v>199</v>
      </c>
      <c r="I6" s="90"/>
    </row>
    <row r="7" spans="1:16" x14ac:dyDescent="0.2">
      <c r="A7" s="62" t="s">
        <v>201</v>
      </c>
      <c r="B7" s="46">
        <v>5.5090000000000003</v>
      </c>
      <c r="C7" s="41">
        <v>17.257999999999999</v>
      </c>
      <c r="D7" s="40">
        <v>22.766999999999999</v>
      </c>
      <c r="E7" s="46">
        <v>6</v>
      </c>
      <c r="F7" s="46">
        <v>19.2</v>
      </c>
      <c r="G7" s="46">
        <v>25.2</v>
      </c>
      <c r="N7" s="97"/>
      <c r="O7" s="97"/>
      <c r="P7" s="97"/>
    </row>
    <row r="8" spans="1:16" x14ac:dyDescent="0.2">
      <c r="A8" s="62" t="s">
        <v>202</v>
      </c>
      <c r="B8" s="46">
        <v>4.6050000000000004</v>
      </c>
      <c r="C8" s="41">
        <v>22.997</v>
      </c>
      <c r="D8" s="40">
        <v>27.602</v>
      </c>
      <c r="E8" s="46">
        <v>5.5</v>
      </c>
      <c r="F8" s="46">
        <v>27</v>
      </c>
      <c r="G8" s="46">
        <v>32.5</v>
      </c>
      <c r="N8" s="97"/>
      <c r="O8" s="97"/>
      <c r="P8" s="97"/>
    </row>
    <row r="9" spans="1:16" x14ac:dyDescent="0.2">
      <c r="A9" s="62" t="s">
        <v>203</v>
      </c>
      <c r="B9" s="46">
        <v>4.5380000000000003</v>
      </c>
      <c r="C9" s="41">
        <v>27.292999999999999</v>
      </c>
      <c r="D9" s="40">
        <v>31.831</v>
      </c>
      <c r="E9" s="46">
        <v>4.7</v>
      </c>
      <c r="F9" s="46">
        <v>30</v>
      </c>
      <c r="G9" s="46">
        <v>34.700000000000003</v>
      </c>
      <c r="N9" s="97"/>
      <c r="O9" s="97"/>
      <c r="P9" s="97"/>
    </row>
    <row r="10" spans="1:16" x14ac:dyDescent="0.2">
      <c r="A10" s="62" t="s">
        <v>204</v>
      </c>
      <c r="B10" s="46">
        <v>4.3929999999999998</v>
      </c>
      <c r="C10" s="41">
        <v>29.504000000000001</v>
      </c>
      <c r="D10" s="40">
        <v>33.896999999999998</v>
      </c>
      <c r="E10" s="46">
        <v>4.4000000000000004</v>
      </c>
      <c r="F10" s="46">
        <v>32</v>
      </c>
      <c r="G10" s="46">
        <v>36.4</v>
      </c>
      <c r="N10" s="97"/>
      <c r="O10" s="97"/>
      <c r="P10" s="97"/>
    </row>
    <row r="11" spans="1:16" x14ac:dyDescent="0.2">
      <c r="A11" s="62" t="s">
        <v>205</v>
      </c>
      <c r="B11" s="46">
        <v>4.47</v>
      </c>
      <c r="C11" s="41">
        <v>31.581</v>
      </c>
      <c r="D11" s="40">
        <v>36.051000000000002</v>
      </c>
      <c r="E11" s="46">
        <v>4.0999999999999996</v>
      </c>
      <c r="F11" s="46">
        <v>32.700000000000003</v>
      </c>
      <c r="G11" s="46">
        <v>36.700000000000003</v>
      </c>
      <c r="N11" s="97"/>
      <c r="O11" s="97"/>
      <c r="P11" s="97"/>
    </row>
    <row r="12" spans="1:16" x14ac:dyDescent="0.2">
      <c r="A12" s="62" t="s">
        <v>206</v>
      </c>
      <c r="B12" s="46">
        <v>4.1639999999999997</v>
      </c>
      <c r="C12" s="41">
        <v>31.562000000000001</v>
      </c>
      <c r="D12" s="40">
        <v>35.725999999999999</v>
      </c>
      <c r="E12" s="46">
        <v>4</v>
      </c>
      <c r="F12" s="46">
        <v>33.5</v>
      </c>
      <c r="G12" s="46">
        <v>37.6</v>
      </c>
      <c r="N12" s="97"/>
      <c r="O12" s="97"/>
      <c r="P12" s="97"/>
    </row>
    <row r="13" spans="1:16" x14ac:dyDescent="0.2">
      <c r="A13" s="62" t="s">
        <v>207</v>
      </c>
      <c r="B13" s="46">
        <v>3.871</v>
      </c>
      <c r="C13" s="41">
        <v>31.163</v>
      </c>
      <c r="D13" s="40">
        <v>35.033999999999999</v>
      </c>
      <c r="E13" s="46">
        <v>3.7</v>
      </c>
      <c r="F13" s="46">
        <v>32.200000000000003</v>
      </c>
      <c r="G13" s="46">
        <v>35.9</v>
      </c>
      <c r="N13" s="97"/>
      <c r="O13" s="97"/>
      <c r="P13" s="97"/>
    </row>
    <row r="14" spans="1:16" x14ac:dyDescent="0.2">
      <c r="A14" s="62" t="s">
        <v>208</v>
      </c>
      <c r="B14" s="46">
        <v>3.7850000000000001</v>
      </c>
      <c r="C14" s="41">
        <v>29.263999999999999</v>
      </c>
      <c r="D14" s="40">
        <v>33.048999999999999</v>
      </c>
      <c r="E14" s="46">
        <v>3.4</v>
      </c>
      <c r="F14" s="46">
        <v>31</v>
      </c>
      <c r="G14" s="46">
        <v>34.5</v>
      </c>
      <c r="N14" s="97"/>
      <c r="O14" s="97"/>
      <c r="P14" s="97"/>
    </row>
    <row r="15" spans="1:16" x14ac:dyDescent="0.2">
      <c r="A15" s="62" t="s">
        <v>209</v>
      </c>
      <c r="B15" s="46">
        <v>3.5960000000000001</v>
      </c>
      <c r="C15" s="41">
        <v>26.756</v>
      </c>
      <c r="D15" s="40">
        <v>30.352</v>
      </c>
      <c r="E15" s="46">
        <v>3.4</v>
      </c>
      <c r="F15" s="46">
        <v>28.4</v>
      </c>
      <c r="G15" s="46">
        <v>31.8</v>
      </c>
      <c r="N15" s="97"/>
      <c r="O15" s="97"/>
      <c r="P15" s="97"/>
    </row>
    <row r="16" spans="1:16" x14ac:dyDescent="0.2">
      <c r="A16" s="62" t="s">
        <v>210</v>
      </c>
      <c r="B16" s="46">
        <v>3.379</v>
      </c>
      <c r="C16" s="41">
        <v>24.463999999999999</v>
      </c>
      <c r="D16" s="40">
        <v>27.843</v>
      </c>
      <c r="E16" s="46">
        <v>3.2</v>
      </c>
      <c r="F16" s="46">
        <v>25.4</v>
      </c>
      <c r="G16" s="46">
        <v>28.7</v>
      </c>
      <c r="N16" s="97"/>
      <c r="O16" s="97"/>
      <c r="P16" s="97"/>
    </row>
    <row r="17" spans="1:16" x14ac:dyDescent="0.2">
      <c r="A17" s="62" t="s">
        <v>211</v>
      </c>
      <c r="B17" s="46">
        <v>2.927</v>
      </c>
      <c r="C17" s="41">
        <v>21.946999999999999</v>
      </c>
      <c r="D17" s="40">
        <v>24.873999999999999</v>
      </c>
      <c r="E17" s="46">
        <v>2.9</v>
      </c>
      <c r="F17" s="46">
        <v>22.5</v>
      </c>
      <c r="G17" s="46">
        <v>25.5</v>
      </c>
      <c r="N17" s="97"/>
      <c r="O17" s="97"/>
      <c r="P17" s="97"/>
    </row>
    <row r="18" spans="1:16" x14ac:dyDescent="0.2">
      <c r="A18" s="62" t="s">
        <v>212</v>
      </c>
      <c r="B18" s="46">
        <v>2.71</v>
      </c>
      <c r="C18" s="41">
        <v>20.344000000000001</v>
      </c>
      <c r="D18" s="40">
        <v>23.053999999999998</v>
      </c>
      <c r="E18" s="46">
        <v>2.5</v>
      </c>
      <c r="F18" s="46">
        <v>19.8</v>
      </c>
      <c r="G18" s="46">
        <v>22.4</v>
      </c>
      <c r="N18" s="97"/>
      <c r="O18" s="97"/>
      <c r="P18" s="97"/>
    </row>
    <row r="19" spans="1:16" x14ac:dyDescent="0.2">
      <c r="A19" s="62" t="s">
        <v>213</v>
      </c>
      <c r="B19" s="46">
        <v>2.2530000000000001</v>
      </c>
      <c r="C19" s="41">
        <v>17.457000000000001</v>
      </c>
      <c r="D19" s="40">
        <v>19.71</v>
      </c>
      <c r="E19" s="46">
        <v>2.2999999999999998</v>
      </c>
      <c r="F19" s="46">
        <v>17.899999999999999</v>
      </c>
      <c r="G19" s="46">
        <v>20.2</v>
      </c>
      <c r="N19" s="97"/>
      <c r="O19" s="97"/>
      <c r="P19" s="97"/>
    </row>
    <row r="20" spans="1:16" x14ac:dyDescent="0.2">
      <c r="A20" s="62" t="s">
        <v>214</v>
      </c>
      <c r="B20" s="46">
        <v>1.89</v>
      </c>
      <c r="C20" s="41">
        <v>14.428000000000001</v>
      </c>
      <c r="D20" s="40">
        <v>16.318000000000001</v>
      </c>
      <c r="E20" s="46">
        <v>1.9</v>
      </c>
      <c r="F20" s="46">
        <v>15</v>
      </c>
      <c r="G20" s="46">
        <v>16.899999999999999</v>
      </c>
      <c r="N20" s="97"/>
      <c r="O20" s="97"/>
      <c r="P20" s="97"/>
    </row>
    <row r="21" spans="1:16" x14ac:dyDescent="0.2">
      <c r="A21" s="62" t="s">
        <v>215</v>
      </c>
      <c r="B21" s="46">
        <v>1.617</v>
      </c>
      <c r="C21" s="41">
        <v>11.590999999999999</v>
      </c>
      <c r="D21" s="40">
        <v>13.208</v>
      </c>
      <c r="E21" s="46">
        <v>1.6</v>
      </c>
      <c r="F21" s="46">
        <v>12.3</v>
      </c>
      <c r="G21" s="46">
        <v>14</v>
      </c>
      <c r="N21" s="97"/>
      <c r="O21" s="97"/>
      <c r="P21" s="97"/>
    </row>
    <row r="22" spans="1:16" x14ac:dyDescent="0.2">
      <c r="A22" s="62" t="s">
        <v>216</v>
      </c>
      <c r="B22" s="46">
        <v>1.3029999999999999</v>
      </c>
      <c r="C22" s="41">
        <v>8.6820000000000004</v>
      </c>
      <c r="D22" s="40">
        <v>9.9849999999999994</v>
      </c>
      <c r="E22" s="46">
        <v>1.3</v>
      </c>
      <c r="F22" s="46">
        <v>9.4</v>
      </c>
      <c r="G22" s="46">
        <v>10.7</v>
      </c>
      <c r="N22" s="97"/>
      <c r="O22" s="97"/>
      <c r="P22" s="97"/>
    </row>
    <row r="23" spans="1:16" x14ac:dyDescent="0.2">
      <c r="A23" s="45" t="s">
        <v>217</v>
      </c>
      <c r="B23" s="96">
        <v>55.009999999999991</v>
      </c>
      <c r="C23" s="96">
        <v>366.29100000000005</v>
      </c>
      <c r="D23" s="144">
        <v>421.30100000000004</v>
      </c>
      <c r="E23" s="96">
        <v>54.9</v>
      </c>
      <c r="F23" s="96">
        <v>388.29999999999995</v>
      </c>
      <c r="G23" s="96">
        <v>443.69999999999993</v>
      </c>
    </row>
    <row r="24" spans="1:16" x14ac:dyDescent="0.2">
      <c r="A24" s="27"/>
      <c r="B24" s="42"/>
      <c r="C24" s="29"/>
      <c r="D24" s="50" t="s">
        <v>171</v>
      </c>
      <c r="E24" s="109">
        <v>-1.9996364297398816E-3</v>
      </c>
      <c r="F24" s="109">
        <v>6.0086106401740391E-2</v>
      </c>
      <c r="G24" s="109">
        <v>5.3166263550288084E-2</v>
      </c>
    </row>
    <row r="27" spans="1:16" x14ac:dyDescent="0.2">
      <c r="A27" s="2" t="s">
        <v>172</v>
      </c>
    </row>
    <row r="28" spans="1:16" x14ac:dyDescent="0.2">
      <c r="A28" s="2" t="s">
        <v>219</v>
      </c>
    </row>
    <row r="29" spans="1:16" x14ac:dyDescent="0.2">
      <c r="A29" s="1" t="s">
        <v>220</v>
      </c>
    </row>
    <row r="30" spans="1:16" x14ac:dyDescent="0.2">
      <c r="A30" s="2" t="s">
        <v>221</v>
      </c>
    </row>
    <row r="31" spans="1:16" x14ac:dyDescent="0.2">
      <c r="A31" s="1" t="s">
        <v>223</v>
      </c>
    </row>
    <row r="32" spans="1:16" x14ac:dyDescent="0.2">
      <c r="A32" s="1" t="s">
        <v>222</v>
      </c>
    </row>
  </sheetData>
  <mergeCells count="3">
    <mergeCell ref="B4:G4"/>
    <mergeCell ref="B5:D5"/>
    <mergeCell ref="E5:G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Metadata</vt:lpstr>
      <vt:lpstr>Contents</vt:lpstr>
      <vt:lpstr>Introduction</vt:lpstr>
      <vt:lpstr>Section 1</vt:lpstr>
      <vt:lpstr>Section 2</vt:lpstr>
      <vt:lpstr>Section 3a</vt:lpstr>
      <vt:lpstr>Section 3b</vt:lpstr>
      <vt:lpstr>Section 4</vt:lpstr>
      <vt:lpstr>Section 5</vt:lpstr>
      <vt:lpstr>Section 6</vt:lpstr>
      <vt:lpstr>Section 7</vt:lpstr>
      <vt:lpstr>Section 8a</vt:lpstr>
      <vt:lpstr>Section 8b</vt:lpstr>
      <vt:lpstr>Section 8c</vt:lpstr>
      <vt:lpstr>Section 9</vt:lpstr>
      <vt:lpstr>Section 10</vt:lpstr>
      <vt:lpstr>Section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2018-05-03T10:51:40Z</dcterms:created>
  <dcterms:modified xsi:type="dcterms:W3CDTF">2018-06-11T13:56:20Z</dcterms:modified>
</cp:coreProperties>
</file>